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hidePivotFieldList="1"/>
  <mc:AlternateContent xmlns:mc="http://schemas.openxmlformats.org/markup-compatibility/2006">
    <mc:Choice Requires="x15">
      <x15ac:absPath xmlns:x15ac="http://schemas.microsoft.com/office/spreadsheetml/2010/11/ac" url="C:\Users\maryam.khan\Documents\CHEDS\CHEDS\Spring 23-24\"/>
    </mc:Choice>
  </mc:AlternateContent>
  <xr:revisionPtr revIDLastSave="0" documentId="8_{A697821E-59DA-4F6E-A105-99520332F602}" xr6:coauthVersionLast="47" xr6:coauthVersionMax="47" xr10:uidLastSave="{00000000-0000-0000-0000-000000000000}"/>
  <bookViews>
    <workbookView xWindow="-110" yWindow="-110" windowWidth="19420" windowHeight="10420" tabRatio="842" firstSheet="4" activeTab="4" xr2:uid="{00000000-000D-0000-FFFF-FFFF00000000}"/>
  </bookViews>
  <sheets>
    <sheet name="Main Menu" sheetId="124" r:id="rId1"/>
    <sheet name="List of Values Table" sheetId="102" r:id="rId2"/>
    <sheet name="Changes to Masterlist" sheetId="103" state="hidden" r:id="rId3"/>
    <sheet name="Semester Submissions--&gt;&gt;" sheetId="3" r:id="rId4"/>
    <sheet name="MicroStudents" sheetId="142" r:id="rId5"/>
    <sheet name="Micro- Graduates " sheetId="143" r:id="rId6"/>
    <sheet name="Students - Enrollments" sheetId="93" r:id="rId7"/>
    <sheet name="Students - Graduates" sheetId="94" r:id="rId8"/>
    <sheet name="Attrition" sheetId="95" r:id="rId9"/>
    <sheet name="Students - Scholarship" sheetId="96" r:id="rId10"/>
    <sheet name="Students - Internship" sheetId="97" r:id="rId11"/>
    <sheet name="Applicants - Basic Details" sheetId="90" r:id="rId12"/>
    <sheet name="Applicants - AcademProficiency " sheetId="91" r:id="rId13"/>
    <sheet name="Employee - Basic Details" sheetId="92" r:id="rId14"/>
    <sheet name="Employee Workload " sheetId="13" r:id="rId15"/>
    <sheet name="Staff - Elementary Occ. only" sheetId="14" r:id="rId16"/>
    <sheet name="SOD" sheetId="139" r:id="rId17"/>
    <sheet name="SOD Applicants " sheetId="140" r:id="rId18"/>
    <sheet name="Annual Submissions Spring--&gt;&gt;" sheetId="9" r:id="rId19"/>
    <sheet name="Employee - Salary " sheetId="125" r:id="rId20"/>
    <sheet name="Institute - Employers" sheetId="131" r:id="rId21"/>
    <sheet name="Institute - Financials" sheetId="133" r:id="rId22"/>
    <sheet name="Institute - Leadership CntInfo" sheetId="127" r:id="rId23"/>
    <sheet name="Institute - Overview" sheetId="126" r:id="rId24"/>
    <sheet name="Institute - Patents" sheetId="129" r:id="rId25"/>
    <sheet name="Institute - Publications" sheetId="128" r:id="rId26"/>
    <sheet name="Institute - R&amp;D " sheetId="130" r:id="rId27"/>
    <sheet name="Institute - StartupsSpinoffs" sheetId="135" r:id="rId28"/>
    <sheet name="Institute - Surveys" sheetId="134" r:id="rId29"/>
    <sheet name="Annual Submissions Fall" sheetId="136" r:id="rId30"/>
    <sheet name="Institute - Operations" sheetId="117" r:id="rId31"/>
    <sheet name="Institute - Academic Programs" sheetId="118" r:id="rId32"/>
    <sheet name="List of Values--&gt;" sheetId="28" r:id="rId33"/>
    <sheet name="12thGrade stream" sheetId="41" r:id="rId34"/>
    <sheet name="Academic Period" sheetId="30" r:id="rId35"/>
    <sheet name="Acad Proficiency Test" sheetId="104" r:id="rId36"/>
    <sheet name="Academic Year" sheetId="105" r:id="rId37"/>
    <sheet name="Academic Period Type" sheetId="71" r:id="rId38"/>
    <sheet name="Accommodation" sheetId="83" r:id="rId39"/>
    <sheet name="Area of Specialization" sheetId="42" r:id="rId40"/>
    <sheet name="Campus" sheetId="35" r:id="rId41"/>
    <sheet name="Country" sheetId="33" r:id="rId42"/>
    <sheet name="Degree or Program Level" sheetId="47" r:id="rId43"/>
    <sheet name="Dismissal Reasons" sheetId="68" r:id="rId44"/>
    <sheet name="Emirates" sheetId="34" r:id="rId45"/>
    <sheet name="Employment Industry" sheetId="64" r:id="rId46"/>
    <sheet name="Employment Sector" sheetId="61" r:id="rId47"/>
    <sheet name="Employment Status" sheetId="55" r:id="rId48"/>
    <sheet name="EMSAT Subject Test" sheetId="60" r:id="rId49"/>
    <sheet name="Faculty Category" sheetId="45" r:id="rId50"/>
    <sheet name="Foundation Prog Code" sheetId="122" r:id="rId51"/>
    <sheet name="Full Part Time" sheetId="75" r:id="rId52"/>
    <sheet name="Gender" sheetId="37" r:id="rId53"/>
    <sheet name="Governance Positions" sheetId="58" r:id="rId54"/>
    <sheet name="HE Equivalency Indicator" sheetId="77" r:id="rId55"/>
    <sheet name="High School System" sheetId="46" r:id="rId56"/>
    <sheet name="HS Equivalency Indicator" sheetId="78" r:id="rId57"/>
    <sheet name="Institution Type" sheetId="48" r:id="rId58"/>
    <sheet name="Inst Accreditation Entities" sheetId="49" r:id="rId59"/>
    <sheet name="Institutional Codes" sheetId="119" r:id="rId60"/>
    <sheet name="Leave of Absence Reasons" sheetId="69" r:id="rId61"/>
    <sheet name="Leaver Category" sheetId="66" r:id="rId62"/>
    <sheet name="Marital status" sheetId="36" r:id="rId63"/>
    <sheet name="MICROCREDENTIALS" sheetId="141" r:id="rId64"/>
    <sheet name="Mode of Delivery" sheetId="72" r:id="rId65"/>
    <sheet name="Mode of Study" sheetId="79" r:id="rId66"/>
    <sheet name="Patent Office" sheetId="57" r:id="rId67"/>
    <sheet name="Patent Status" sheetId="84" r:id="rId68"/>
    <sheet name="Payroll" sheetId="73" r:id="rId69"/>
    <sheet name="People of Determination" sheetId="65" r:id="rId70"/>
    <sheet name="People of Det (Indicator)" sheetId="82" r:id="rId71"/>
    <sheet name="Program Master " sheetId="121" r:id="rId72"/>
    <sheet name="Program Level" sheetId="44" r:id="rId73"/>
    <sheet name="Publication Type" sheetId="50" r:id="rId74"/>
    <sheet name="Reason for Missing EID" sheetId="59" r:id="rId75"/>
    <sheet name="Remedial Post Grad" sheetId="123" r:id="rId76"/>
    <sheet name="Researcher Type" sheetId="54" r:id="rId77"/>
    <sheet name="SC Duration Type" sheetId="53" r:id="rId78"/>
    <sheet name="SC Provider Type" sheetId="52" r:id="rId79"/>
    <sheet name="Scholarship Type" sheetId="51" r:id="rId80"/>
    <sheet name="Staff Position" sheetId="56" r:id="rId81"/>
    <sheet name="Standardized Test (Masters)" sheetId="62" r:id="rId82"/>
    <sheet name="Stud Employment Status" sheetId="81" r:id="rId83"/>
    <sheet name="Student Level" sheetId="39" r:id="rId84"/>
    <sheet name="Student Type" sheetId="40" r:id="rId85"/>
    <sheet name="Suspension Reasons" sheetId="70" r:id="rId86"/>
    <sheet name="Transportation" sheetId="74" r:id="rId87"/>
    <sheet name="Universities" sheetId="138" r:id="rId88"/>
    <sheet name="Voluntary Withdrawal Reasons" sheetId="67" r:id="rId89"/>
    <sheet name="Year" sheetId="76" r:id="rId90"/>
  </sheets>
  <definedNames>
    <definedName name="_xlnm._FilterDatabase" localSheetId="12" hidden="1">'Applicants - AcademProficiency '!$B$7:$I$14</definedName>
    <definedName name="_xlnm._FilterDatabase" localSheetId="11" hidden="1">'Applicants - Basic Details'!#REF!</definedName>
    <definedName name="_xlnm._FilterDatabase" localSheetId="8" hidden="1">Attrition!$B$8:$I$28</definedName>
    <definedName name="_xlnm._FilterDatabase" localSheetId="40" hidden="1">Campus!$B$4:$K$36</definedName>
    <definedName name="_xlnm._FilterDatabase" localSheetId="2" hidden="1">'Changes to Masterlist'!$B$2:$E$55</definedName>
    <definedName name="_xlnm._FilterDatabase" localSheetId="41" hidden="1">Country!$B$4:$K$252</definedName>
    <definedName name="_xlnm._FilterDatabase" localSheetId="13" hidden="1">'Employee - Basic Details'!#REF!</definedName>
    <definedName name="_xlnm._FilterDatabase" localSheetId="19" hidden="1">'Employee - Salary '!$B$9:$I$15</definedName>
    <definedName name="_xlnm._FilterDatabase" localSheetId="14" hidden="1">'Employee Workload '!#REF!</definedName>
    <definedName name="_xlnm._FilterDatabase" localSheetId="55">'High School System'!$C$4:$F$4</definedName>
    <definedName name="_xlnm._FilterDatabase" localSheetId="31" hidden="1">'Institute - Academic Programs'!#REF!</definedName>
    <definedName name="_xlnm._FilterDatabase" localSheetId="20" hidden="1">'Institute - Employers'!#REF!</definedName>
    <definedName name="_xlnm._FilterDatabase" localSheetId="21" hidden="1">'Institute - Financials'!#REF!</definedName>
    <definedName name="_xlnm._FilterDatabase" localSheetId="22" hidden="1">'Institute - Leadership CntInfo'!#REF!</definedName>
    <definedName name="_xlnm._FilterDatabase" localSheetId="30" hidden="1">'Institute - Operations'!#REF!</definedName>
    <definedName name="_xlnm._FilterDatabase" localSheetId="23" hidden="1">'Institute - Overview'!#REF!</definedName>
    <definedName name="_xlnm._FilterDatabase" localSheetId="24" hidden="1">'Institute - Patents'!#REF!</definedName>
    <definedName name="_xlnm._FilterDatabase" localSheetId="25" hidden="1">'Institute - Publications'!#REF!</definedName>
    <definedName name="_xlnm._FilterDatabase" localSheetId="26" hidden="1">'Institute - R&amp;D '!#REF!</definedName>
    <definedName name="_xlnm._FilterDatabase" localSheetId="27" hidden="1">'Institute - StartupsSpinoffs'!#REF!</definedName>
    <definedName name="_xlnm._FilterDatabase" localSheetId="28" hidden="1">'Institute - Surveys'!#REF!</definedName>
    <definedName name="_xlnm._FilterDatabase" localSheetId="59" hidden="1">'Institutional Codes'!$B$4:$M$93</definedName>
    <definedName name="_xlnm._FilterDatabase" localSheetId="5" hidden="1">'Micro- Graduates '!#REF!</definedName>
    <definedName name="_xlnm._FilterDatabase" localSheetId="63" hidden="1">MICROCREDENTIALS!$A$2:$I$2</definedName>
    <definedName name="_xlnm._FilterDatabase" localSheetId="4" hidden="1">MicroStudents!$B$7:$I$39</definedName>
    <definedName name="_xlnm._FilterDatabase" localSheetId="71" hidden="1">'Program Master '!$B$4:$I$2672</definedName>
    <definedName name="_xlnm._FilterDatabase" localSheetId="17" hidden="1">'SOD Applicants '!$A$7:$M$50</definedName>
    <definedName name="_xlnm._FilterDatabase" localSheetId="15" hidden="1">'Staff - Elementary Occ. only'!$B$7:$I$12</definedName>
    <definedName name="_xlnm._FilterDatabase" localSheetId="6" hidden="1">'Students - Enrollments'!$B$7:$I$78</definedName>
    <definedName name="_xlnm._FilterDatabase" localSheetId="7" hidden="1">'Students - Graduates'!#REF!</definedName>
    <definedName name="_xlnm._FilterDatabase" localSheetId="10" hidden="1">'Students - Internship'!$B$7:$I$25</definedName>
    <definedName name="_xlnm._FilterDatabase" localSheetId="9" hidden="1">'Students - Scholarship'!#REF!</definedName>
    <definedName name="CHEDS">#REF!</definedName>
    <definedName name="_xlnm.Print_Area" localSheetId="26">'Institute - R&amp;D '!$B$7:$G$39</definedName>
    <definedName name="Z_C453146D_EB3B_479C_AF13_9A87766991FA_.wvu.FilterData" localSheetId="13">'Employee - Basic Details'!$B$10:$D$37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4" i="30" l="1"/>
  <c r="B205" i="30" s="1"/>
  <c r="B206" i="30" s="1"/>
  <c r="B207" i="30" s="1"/>
  <c r="B208" i="30" s="1"/>
  <c r="E39" i="130"/>
  <c r="E32" i="130"/>
  <c r="E27" i="130"/>
  <c r="E24" i="130"/>
  <c r="E17" i="130"/>
  <c r="E33" i="130" s="1"/>
  <c r="B96" i="123"/>
  <c r="B95" i="123"/>
  <c r="B94" i="123"/>
  <c r="B93" i="123"/>
  <c r="B92" i="123"/>
  <c r="B91" i="123"/>
  <c r="B90" i="123"/>
  <c r="B89" i="123"/>
  <c r="B88" i="123"/>
  <c r="B87" i="123"/>
  <c r="B86" i="123"/>
  <c r="B85" i="123"/>
  <c r="B84" i="123"/>
  <c r="B83" i="123"/>
  <c r="B82" i="123"/>
  <c r="B81" i="123"/>
  <c r="B80" i="123"/>
  <c r="B79" i="123"/>
  <c r="B78" i="123"/>
  <c r="B77" i="123"/>
  <c r="B76" i="123"/>
  <c r="B75" i="123"/>
  <c r="B74" i="123"/>
  <c r="B73" i="123"/>
  <c r="B72" i="123"/>
  <c r="B71" i="123"/>
  <c r="B70" i="123"/>
  <c r="B69" i="123"/>
  <c r="B68" i="123"/>
  <c r="B67" i="123"/>
  <c r="B66" i="123"/>
  <c r="B65" i="123"/>
  <c r="B64" i="123"/>
  <c r="B63" i="123"/>
  <c r="B62" i="123"/>
  <c r="B61" i="123"/>
  <c r="B60" i="123"/>
  <c r="B59" i="123"/>
  <c r="B58" i="123"/>
  <c r="B57" i="123"/>
  <c r="B56" i="123"/>
  <c r="B55" i="123"/>
  <c r="B54" i="123"/>
  <c r="B53" i="123"/>
  <c r="B52" i="123"/>
  <c r="B51" i="123"/>
  <c r="B50" i="123"/>
  <c r="B49" i="123"/>
  <c r="B48" i="123"/>
  <c r="B47" i="123"/>
  <c r="B46" i="123"/>
  <c r="B45" i="123"/>
  <c r="B44" i="123"/>
  <c r="B43" i="123"/>
  <c r="B42" i="123"/>
  <c r="B41" i="123"/>
  <c r="B40" i="123"/>
  <c r="B39" i="123"/>
  <c r="B38" i="123"/>
  <c r="B37" i="123"/>
  <c r="B36" i="123"/>
  <c r="B35" i="123"/>
  <c r="B34" i="123"/>
  <c r="B33" i="123"/>
  <c r="B32" i="123"/>
  <c r="B31" i="123"/>
  <c r="B30" i="123"/>
  <c r="B29" i="123"/>
  <c r="B28" i="123"/>
  <c r="B27" i="123"/>
  <c r="B26" i="123"/>
  <c r="B25" i="123"/>
  <c r="B24" i="123"/>
  <c r="B23" i="123"/>
  <c r="B22" i="123"/>
  <c r="B21" i="123"/>
  <c r="B20" i="123"/>
  <c r="B19" i="123"/>
  <c r="B18" i="123"/>
  <c r="B17" i="123"/>
  <c r="B16" i="123"/>
  <c r="B15" i="123"/>
  <c r="B14" i="123"/>
  <c r="B13" i="123"/>
  <c r="B12" i="123"/>
  <c r="B11" i="123"/>
  <c r="B10" i="123"/>
  <c r="B9" i="123"/>
  <c r="B8" i="123"/>
  <c r="B7" i="123"/>
  <c r="B6" i="123"/>
  <c r="B5" i="123"/>
  <c r="B4" i="123"/>
  <c r="B95" i="122"/>
  <c r="B94" i="122"/>
  <c r="B93" i="122"/>
  <c r="B92" i="122"/>
  <c r="B91" i="122"/>
  <c r="B90" i="122"/>
  <c r="B89" i="122"/>
  <c r="B88" i="122"/>
  <c r="B87" i="122"/>
  <c r="B86" i="122"/>
  <c r="B85" i="122"/>
  <c r="B84" i="122"/>
  <c r="B83" i="122"/>
  <c r="B82" i="122"/>
  <c r="B81" i="122"/>
  <c r="B80" i="122"/>
  <c r="B79" i="122"/>
  <c r="B78" i="122"/>
  <c r="B77" i="122"/>
  <c r="B76" i="122"/>
  <c r="B75" i="122"/>
  <c r="B74" i="122"/>
  <c r="B73" i="122"/>
  <c r="B72" i="122"/>
  <c r="B71" i="122"/>
  <c r="B70" i="122"/>
  <c r="B69" i="122"/>
  <c r="B68" i="122"/>
  <c r="B67" i="122"/>
  <c r="B66" i="122"/>
  <c r="B65" i="122"/>
  <c r="B64" i="122"/>
  <c r="B63" i="122"/>
  <c r="B62" i="122"/>
  <c r="B61" i="122"/>
  <c r="B60" i="122"/>
  <c r="B59" i="122"/>
  <c r="B58" i="122"/>
  <c r="B57" i="122"/>
  <c r="B56" i="122"/>
  <c r="B55" i="122"/>
  <c r="B54" i="122"/>
  <c r="B53" i="122"/>
  <c r="B52" i="122"/>
  <c r="B51" i="122"/>
  <c r="B50" i="122"/>
  <c r="B49" i="122"/>
  <c r="B48" i="122"/>
  <c r="B47" i="122"/>
  <c r="B46" i="122"/>
  <c r="B45" i="122"/>
  <c r="B44" i="122"/>
  <c r="B43" i="122"/>
  <c r="B42" i="122"/>
  <c r="B41" i="122"/>
  <c r="B40" i="122"/>
  <c r="B39" i="122"/>
  <c r="B38" i="122"/>
  <c r="B37" i="122"/>
  <c r="B36" i="122"/>
  <c r="B35" i="122"/>
  <c r="B34" i="122"/>
  <c r="B33" i="122"/>
  <c r="B32" i="122"/>
  <c r="B31" i="122"/>
  <c r="B30" i="122"/>
  <c r="B29" i="122"/>
  <c r="B28" i="122"/>
  <c r="B27" i="122"/>
  <c r="B26" i="122"/>
  <c r="B25" i="122"/>
  <c r="B24" i="122"/>
  <c r="B23" i="122"/>
  <c r="B22" i="122"/>
  <c r="B21" i="122"/>
  <c r="B20" i="122"/>
  <c r="B19" i="122"/>
  <c r="B18" i="122"/>
  <c r="B17" i="122"/>
  <c r="B16" i="122"/>
  <c r="B15" i="122"/>
  <c r="B14" i="122"/>
  <c r="B13" i="122"/>
  <c r="B12" i="122"/>
  <c r="B11" i="122"/>
  <c r="B10" i="122"/>
  <c r="B9" i="122"/>
  <c r="B8" i="122"/>
  <c r="B7" i="122"/>
  <c r="B6" i="122"/>
  <c r="B5" i="122"/>
  <c r="B4" i="122"/>
  <c r="B3" i="122"/>
  <c r="B198" i="30" l="1"/>
  <c r="B199" i="30" s="1"/>
  <c r="B200" i="30" s="1"/>
  <c r="B201" i="30" s="1"/>
  <c r="B202" i="30" s="1"/>
  <c r="B196" i="30"/>
  <c r="B190" i="30"/>
  <c r="B184" i="30"/>
  <c r="B178" i="30"/>
  <c r="B172" i="30"/>
  <c r="B166" i="30"/>
  <c r="B160" i="30"/>
  <c r="B154" i="30"/>
  <c r="B148" i="30"/>
  <c r="B142" i="30"/>
  <c r="B136" i="30"/>
  <c r="B130" i="30"/>
  <c r="B124" i="30"/>
  <c r="B118" i="30"/>
  <c r="B112" i="30"/>
  <c r="B106" i="30"/>
  <c r="B100" i="30"/>
  <c r="B94" i="30"/>
  <c r="B88" i="30"/>
  <c r="B82" i="30"/>
  <c r="B76" i="30"/>
  <c r="B70" i="30"/>
  <c r="B64" i="30"/>
  <c r="B58" i="30"/>
  <c r="B51" i="30"/>
  <c r="B46" i="30"/>
  <c r="B33" i="30"/>
  <c r="B34" i="30" s="1"/>
  <c r="B40" i="30"/>
  <c r="B28" i="30"/>
  <c r="B22" i="30"/>
  <c r="B16" i="30"/>
  <c r="B10" i="30"/>
</calcChain>
</file>

<file path=xl/sharedStrings.xml><?xml version="1.0" encoding="utf-8"?>
<sst xmlns="http://schemas.openxmlformats.org/spreadsheetml/2006/main" count="35035" uniqueCount="13029">
  <si>
    <t xml:space="preserve">Data Request </t>
  </si>
  <si>
    <t>Datasets</t>
  </si>
  <si>
    <t>Students - Enrollments</t>
  </si>
  <si>
    <t>Students - Graduates</t>
  </si>
  <si>
    <t>Students - Scholarship</t>
  </si>
  <si>
    <t>Students - Internship</t>
  </si>
  <si>
    <t>Applicants - Basic Details</t>
  </si>
  <si>
    <t>Staff - Elementary Occupations Staff</t>
  </si>
  <si>
    <t>Supporting Documents</t>
  </si>
  <si>
    <t>CHEDS Contacts</t>
  </si>
  <si>
    <t>Notes &amp; Change Log</t>
  </si>
  <si>
    <t xml:space="preserve">List of Values Table </t>
  </si>
  <si>
    <t xml:space="preserve">12 Grade Stream Type </t>
  </si>
  <si>
    <t>Academic Period Type</t>
  </si>
  <si>
    <t>Country</t>
  </si>
  <si>
    <t>Dismissal Reasons</t>
  </si>
  <si>
    <t>Employment Industry</t>
  </si>
  <si>
    <t>Employment Sector</t>
  </si>
  <si>
    <t>Employment Status</t>
  </si>
  <si>
    <t>Emsat Subject Test</t>
  </si>
  <si>
    <t>Faculty Category</t>
  </si>
  <si>
    <t>Gender</t>
  </si>
  <si>
    <t>High School System</t>
  </si>
  <si>
    <t xml:space="preserve">Institution Type </t>
  </si>
  <si>
    <t>Institutional Accreditation Entities</t>
  </si>
  <si>
    <t>Leaver Category</t>
  </si>
  <si>
    <t>Marital Status</t>
  </si>
  <si>
    <t>Mode of Delivery</t>
  </si>
  <si>
    <t>Patent Offices</t>
  </si>
  <si>
    <t>Payroll</t>
  </si>
  <si>
    <t>People of Determination Category (Special Needs Category)</t>
  </si>
  <si>
    <t>Program Level</t>
  </si>
  <si>
    <t>Program Master</t>
  </si>
  <si>
    <t>Publication Types</t>
  </si>
  <si>
    <t>Reason for Missing EID</t>
  </si>
  <si>
    <t xml:space="preserve">Researcher Type </t>
  </si>
  <si>
    <t xml:space="preserve">Scholarship Duration Type </t>
  </si>
  <si>
    <t>Scholarship Provider Type</t>
  </si>
  <si>
    <t>Staff Position</t>
  </si>
  <si>
    <t>Standardized Test (Masters and Above)</t>
  </si>
  <si>
    <t>Student Level</t>
  </si>
  <si>
    <t xml:space="preserve">Student Type </t>
  </si>
  <si>
    <t>Suspension Reasons</t>
  </si>
  <si>
    <t>Voluntary Withdrawal Reasons</t>
  </si>
  <si>
    <t>Back to Main Menu</t>
  </si>
  <si>
    <t xml:space="preserve">This dataset is for all students currently enrolled at the institute </t>
  </si>
  <si>
    <t>Field Name</t>
  </si>
  <si>
    <t>Description</t>
  </si>
  <si>
    <t>Data Type</t>
  </si>
  <si>
    <t>Sample Data</t>
  </si>
  <si>
    <t>Acceptable values</t>
  </si>
  <si>
    <t>Key Constraints</t>
  </si>
  <si>
    <t>Accept null value</t>
  </si>
  <si>
    <t>Database Field Name</t>
  </si>
  <si>
    <t>Institution Code</t>
  </si>
  <si>
    <t>Use the CAA licensed Institution Code list provided by CHEDS</t>
  </si>
  <si>
    <t>NUMBER</t>
  </si>
  <si>
    <t>Go to CAA licensed Institutions list</t>
  </si>
  <si>
    <t>Primary key (Institution Code &amp; Academic Period &amp; Student ID)</t>
  </si>
  <si>
    <t>No</t>
  </si>
  <si>
    <t>Enroll_Institution_Code</t>
  </si>
  <si>
    <t xml:space="preserve">Institution Name </t>
  </si>
  <si>
    <t>The name of the institution. Use the CAA licensed Institution Code list provided by CHEDS</t>
  </si>
  <si>
    <t xml:space="preserve">United Arab Emirates University </t>
  </si>
  <si>
    <t>Enroll_Institution_Name</t>
  </si>
  <si>
    <t>Academic Period</t>
  </si>
  <si>
    <t>Enroll_Academic_Period</t>
  </si>
  <si>
    <t>Student ID</t>
  </si>
  <si>
    <t>Internal ID issued by the institution</t>
  </si>
  <si>
    <t xml:space="preserve">Alphanumeric </t>
  </si>
  <si>
    <t>Enroll_Student_ID</t>
  </si>
  <si>
    <t>Al Ethbara</t>
  </si>
  <si>
    <t>Ethbara is the number in the stamp in the passport, only for UAE nationals</t>
  </si>
  <si>
    <t>Enroll_Al_Ethbara</t>
  </si>
  <si>
    <t>Emirates ID</t>
  </si>
  <si>
    <t>Number listed on the front of the applicant's Emirates ID card (compulsory data)</t>
  </si>
  <si>
    <t xml:space="preserve">Emirates ID without hyphen or blank </t>
  </si>
  <si>
    <t>Enroll_Emirates_ID</t>
  </si>
  <si>
    <t>Passport Number</t>
  </si>
  <si>
    <t>The passport number of the student. If the Emirates ID is missing, this is a mandatory field</t>
  </si>
  <si>
    <t>N94592896</t>
  </si>
  <si>
    <t>Enroll_Passport_Number</t>
  </si>
  <si>
    <t>Reason why Emirates ID is missing</t>
  </si>
  <si>
    <t>If the Emirates ID is missing for the student record, please select the reason why it is not available. This is applicable to solely exceptional cases where students do not have an Emirates ID, and for such students, the ministry will verify with the relevant government entities.</t>
  </si>
  <si>
    <t xml:space="preserve">Visiting </t>
  </si>
  <si>
    <t>Enroll_Missing_EID</t>
  </si>
  <si>
    <t xml:space="preserve">Family Book Number </t>
  </si>
  <si>
    <t>Family book number as issued on the family book issued by the government of UAE</t>
  </si>
  <si>
    <t>Whole numbers</t>
  </si>
  <si>
    <t xml:space="preserve">Enroll_Family_Book_Number </t>
  </si>
  <si>
    <t xml:space="preserve">Family Number </t>
  </si>
  <si>
    <t>Family number as issued on the family book issued by the government of UAE</t>
  </si>
  <si>
    <t>Enroll_Family_Number</t>
  </si>
  <si>
    <t xml:space="preserve">City Number </t>
  </si>
  <si>
    <t xml:space="preserve">City number as it appears on the family book </t>
  </si>
  <si>
    <t>Enroll_City_Number</t>
  </si>
  <si>
    <t>Student Name (English)</t>
  </si>
  <si>
    <t>The name of the student in English</t>
  </si>
  <si>
    <t>First Middle Last</t>
  </si>
  <si>
    <t>Enroll_Student_Name_English</t>
  </si>
  <si>
    <t>Student Name (Arabic)</t>
  </si>
  <si>
    <t>The name of the student in Arabic</t>
  </si>
  <si>
    <t xml:space="preserve">Alphanumeric . Arabic only </t>
  </si>
  <si>
    <t>Yes</t>
  </si>
  <si>
    <t>Enroll_Student_Name_Arabic</t>
  </si>
  <si>
    <t>The gender of the student</t>
  </si>
  <si>
    <t>F</t>
  </si>
  <si>
    <t xml:space="preserve">Use Gender Code </t>
  </si>
  <si>
    <t>Enroll_Gender</t>
  </si>
  <si>
    <t>Student DOB</t>
  </si>
  <si>
    <t>The Date of Birth in YYYY-MM-DD format</t>
  </si>
  <si>
    <t>DATE</t>
  </si>
  <si>
    <t>YYYY-MM-DD</t>
  </si>
  <si>
    <t>Date format(YYYY-MM-DD)</t>
  </si>
  <si>
    <t>Enroll_Student_DOB</t>
  </si>
  <si>
    <t>Student Email Address</t>
  </si>
  <si>
    <t>The email address of the student</t>
  </si>
  <si>
    <t>xxyy@xyz.com</t>
  </si>
  <si>
    <t>Email format</t>
  </si>
  <si>
    <t>Enroll_Student_Email_Address</t>
  </si>
  <si>
    <t>Student Mobile Number</t>
  </si>
  <si>
    <t>The mobile number of the student</t>
  </si>
  <si>
    <t>+971-50-5555555</t>
  </si>
  <si>
    <t>+Country code-Area code-Number</t>
  </si>
  <si>
    <t>Enroll_Student_Mobile_Number</t>
  </si>
  <si>
    <t>People of Determination (Special Needs Indicator)</t>
  </si>
  <si>
    <t>Y</t>
  </si>
  <si>
    <t>Enroll_Health_Fitness_Certificate</t>
  </si>
  <si>
    <t xml:space="preserve">If the student has special needs, please select the category of disability </t>
  </si>
  <si>
    <t>VI</t>
  </si>
  <si>
    <t>Please use the people of determination category (special needs category)</t>
  </si>
  <si>
    <t>Enroll_Special_Needs</t>
  </si>
  <si>
    <t>Please ONLY use the Marital Status Code list provided by CHEDS</t>
  </si>
  <si>
    <t>M</t>
  </si>
  <si>
    <t>Go to the Marital status Code list</t>
  </si>
  <si>
    <t>Enroll_Marital_Status</t>
  </si>
  <si>
    <t>Nationality</t>
  </si>
  <si>
    <t>Current country of citizenship of the student as defined by the students' passport. ONLY  use the Nationality Code list provided by CHEDS</t>
  </si>
  <si>
    <t>AE</t>
  </si>
  <si>
    <t>Go to Nationality list</t>
  </si>
  <si>
    <t>Enroll_Nationality</t>
  </si>
  <si>
    <t>Nationality of Mother</t>
  </si>
  <si>
    <t xml:space="preserve">Provide the nationality of the student's mother as defined by the passport. Use the Nationality Code list provided by CHEDS. </t>
  </si>
  <si>
    <t>Enroll_Nationality_of_Mother</t>
  </si>
  <si>
    <t>Home Emirate(Emirates_Code)</t>
  </si>
  <si>
    <t>The Emirate where the student's residence is located as defined on the passport or visa; Use the Emirate Code list provided by CHEDS</t>
  </si>
  <si>
    <t>AD</t>
  </si>
  <si>
    <t>Go to Emirates list</t>
  </si>
  <si>
    <t>Enroll_Home_Emirate</t>
  </si>
  <si>
    <t>Student Campus(Campus_Code)</t>
  </si>
  <si>
    <t>DB</t>
  </si>
  <si>
    <t>Go to the Campus Emirate List</t>
  </si>
  <si>
    <t>Enroll_Student_Campus</t>
  </si>
  <si>
    <t>Student Type(Type Code)</t>
  </si>
  <si>
    <t xml:space="preserve">Please ONLY  use the Student Type Code list provided by CHEDS. Your institution may be using other Student Types which you should map to the provided list of values. </t>
  </si>
  <si>
    <t>NW</t>
  </si>
  <si>
    <t>Go to the list of Student Type Code</t>
  </si>
  <si>
    <t>Enroll_Student_Type</t>
  </si>
  <si>
    <t>1st Academic Period</t>
  </si>
  <si>
    <t>Go to the list standard semester codes</t>
  </si>
  <si>
    <t>Enroll_1st_Academic_Period</t>
  </si>
  <si>
    <t>Student Level(Level Code)</t>
  </si>
  <si>
    <t>The students' current  level of study  (Please ONLY use the Student Level Code list provided by CHEDS).</t>
  </si>
  <si>
    <t>FR</t>
  </si>
  <si>
    <t>Go to Student Level list</t>
  </si>
  <si>
    <t>Enroll_Student_Level</t>
  </si>
  <si>
    <t>BA</t>
  </si>
  <si>
    <t>Go to the Degree list</t>
  </si>
  <si>
    <t>Enroll_Student_Degree</t>
  </si>
  <si>
    <t>Area of Specialization (CIP Family code)</t>
  </si>
  <si>
    <t>Select the area of specialization from CIP Code list provided by CHEDS</t>
  </si>
  <si>
    <t xml:space="preserve">Go to the list CIP Code for Area of Specialization. The first two digits of student program must match the CIP family code. </t>
  </si>
  <si>
    <t>Enroll_Area_of_Specialization</t>
  </si>
  <si>
    <t>Student Major (text)</t>
  </si>
  <si>
    <t>Represents the students' primary concentration, or field of study; please list 'Foundation' for pre-college students; or 'Undeclared' for students without a known major.</t>
  </si>
  <si>
    <t>Software Development</t>
  </si>
  <si>
    <t>Enroll_Student_Major</t>
  </si>
  <si>
    <t>Student Major (CIP Major Classification)</t>
  </si>
  <si>
    <t xml:space="preserve">Identifies the Classification of Institutional Programs (CIP) code for the students' major concentration - Assign the appropriate six digit CIP code to the major that list Math as a major should have the same CIP code. </t>
  </si>
  <si>
    <t xml:space="preserve">Go to the program master </t>
  </si>
  <si>
    <t>Enroll_Major_CIP</t>
  </si>
  <si>
    <t xml:space="preserve">Student Minor </t>
  </si>
  <si>
    <t>Enroll_Minor</t>
  </si>
  <si>
    <t>Student Program (Program Code)</t>
  </si>
  <si>
    <t xml:space="preserve">Use the program code from the list of values provided by CHEDS </t>
  </si>
  <si>
    <t>1.DR.10001</t>
  </si>
  <si>
    <t>Enroll_Program_Code</t>
  </si>
  <si>
    <t>Mode of Study(FT/PT)</t>
  </si>
  <si>
    <t>FT</t>
  </si>
  <si>
    <t>Enroll_Mode_of_Study</t>
  </si>
  <si>
    <t xml:space="preserve">Please provide "Y" if student is employed or "N" if not Employed or "S" if self-employed or "U" for Unknown </t>
  </si>
  <si>
    <t>N</t>
  </si>
  <si>
    <t>Enroll_Employment_Status</t>
  </si>
  <si>
    <t>If employed or self employed , please provide the employment sector</t>
  </si>
  <si>
    <t>Private</t>
  </si>
  <si>
    <t>Go to Employment Sector List</t>
  </si>
  <si>
    <t>Enroll_Employment_Sector</t>
  </si>
  <si>
    <t>Employment Position</t>
  </si>
  <si>
    <t xml:space="preserve">If employed or self employed ,please provide the job title </t>
  </si>
  <si>
    <t>Assistant Engineer</t>
  </si>
  <si>
    <t>Enroll_Employment_Position</t>
  </si>
  <si>
    <t>Required Credits for Graduation</t>
  </si>
  <si>
    <t xml:space="preserve">Can be up to two decimal places. </t>
  </si>
  <si>
    <t xml:space="preserve">Use 0 for non credit programs </t>
  </si>
  <si>
    <t>Enroll_Required_Academic_Period</t>
  </si>
  <si>
    <t>Use 0 for non credit programs</t>
  </si>
  <si>
    <t>Enroll_Current_Registered_Credits</t>
  </si>
  <si>
    <t>Total number of credits registered across previous academic periods; excluding all credits from the current academic period</t>
  </si>
  <si>
    <t>Enroll_Total_Credits_Registered</t>
  </si>
  <si>
    <t>Total number of credits listed on the student transcript that count toward graduation; include credits completed at the institution or transferred from another institution; EXCLUDE all credits from the current academic period</t>
  </si>
  <si>
    <t>Enroll_Total_Credits_Cumulated</t>
  </si>
  <si>
    <t>Any Number(0 to 4) with two decimal</t>
  </si>
  <si>
    <t xml:space="preserve">Cumulative grade point average (CGPA) from the beginning of the student record until the last enrolled academic period; include only credits that count toward the current degree; round to two decimal places(Using the Scale of 4). If the institution uses another form of CGPA then please map to a 4 point scale. </t>
  </si>
  <si>
    <t>Enroll_GPA_Cumulative</t>
  </si>
  <si>
    <t>Transfer Institution</t>
  </si>
  <si>
    <t>Enroll_Transfer_Institution</t>
  </si>
  <si>
    <t>Transfer Credits Cumulative</t>
  </si>
  <si>
    <t>If a student has transferred from another institution(s), please  list the sum of all credits completed at and transferred from the transfer institution(s)</t>
  </si>
  <si>
    <t>Enroll_Transfer_Credits_Cumulative</t>
  </si>
  <si>
    <t>Language Test Proficiency Exam</t>
  </si>
  <si>
    <t>The Language proficiency exam completed by the student; report only one Test, if the student has more than one Test recorded, please provide test which is most advantageous (highest score) to the student (TOEFL,IELTS,EMSAT, etc.). ONLY use the English Test Code list provided by CHEDS</t>
  </si>
  <si>
    <t>Go to the English Test list</t>
  </si>
  <si>
    <t>Enroll_Language_Test_Name</t>
  </si>
  <si>
    <t>Language Test Proficiency Exam Pass Date</t>
  </si>
  <si>
    <t>The date that the student passed their Language proficiency exam</t>
  </si>
  <si>
    <t>Date format(Shown as sample)</t>
  </si>
  <si>
    <t>Enroll_Language_Test_Date</t>
  </si>
  <si>
    <t>Language Test Proficiency Exam Score</t>
  </si>
  <si>
    <t>The score attained on the Language proficiency exam. Please report only one score, if the student has more than one score recorded, please provide the score that is most advantageous  (highest score) to the student; For non numeric grading systems please map to equivalent numeric grade.</t>
  </si>
  <si>
    <t>Enroll_Language_Test_Score</t>
  </si>
  <si>
    <t>Standardized Test Name (for Masters and Above)</t>
  </si>
  <si>
    <t>The standardized exam completed by the student (for Masters degree and above). Report only one Test, if the student has more than one Test recorded, please provide test which is most advantageous (highest score) to the student. ONLY use the English Test Code list provided by CHEDS</t>
  </si>
  <si>
    <t>GMAT</t>
  </si>
  <si>
    <t>Go to List of Standardized Test Names</t>
  </si>
  <si>
    <t>Enroll_Standardized_Test_Name</t>
  </si>
  <si>
    <t>Standardized Test Score (for Masters and Above)</t>
  </si>
  <si>
    <t>The score attained on the standardized exam (for Masters degree and above). Please report only one score, if the student has more than one score recorded, please provide the score that is most advantageous  (highest score) to the student</t>
  </si>
  <si>
    <t>Enroll_Standardized_Test_Score</t>
  </si>
  <si>
    <t>High School - Country Code</t>
  </si>
  <si>
    <t xml:space="preserve">The country from where the applicant  obtained his/her last high school diploma/certificate </t>
  </si>
  <si>
    <t>Go to Country list</t>
  </si>
  <si>
    <t>Enroll_High_School_Country</t>
  </si>
  <si>
    <t>Please provide information on the high school  SYSTEM for students qualifying from high school system (e.g. UAE, American, British, etc.); ONLY use the High School System Code list provide by CHEDS</t>
  </si>
  <si>
    <t>BR</t>
  </si>
  <si>
    <t>Go to School system list</t>
  </si>
  <si>
    <t>Enroll_High_School_System</t>
  </si>
  <si>
    <t>High School Exit Score</t>
  </si>
  <si>
    <t xml:space="preserve">Exit score for high school students. Please map the scores to an equivalent percentage </t>
  </si>
  <si>
    <t>Percentage(Can be up to two decimal places. )</t>
  </si>
  <si>
    <t>Enroll_High_School_Score</t>
  </si>
  <si>
    <t>High School Completion Year</t>
  </si>
  <si>
    <t>Please give the Academic year during which the student  was awarded his  High School Follow the Academic Year Code format provided by CHEDS</t>
  </si>
  <si>
    <t xml:space="preserve">Same format as sample value. Use list of academic years </t>
  </si>
  <si>
    <t>Enroll_Completion_Year_HSC</t>
  </si>
  <si>
    <t>High School Equivalency Indicator</t>
  </si>
  <si>
    <t>Please  use 'Y" if high school  equivalency has been received;  ‘M’ if high school certificate from  UAE-MOE national curriculum . Else use 'R' for rejected , ‘A’ for ‘Applied’, 'N' for Not Applied Yet, 'U' for equivalency status unknown</t>
  </si>
  <si>
    <t>List of High School Equivalency Indicator</t>
  </si>
  <si>
    <t>Enroll_High_School_Equivalency_Indicator</t>
  </si>
  <si>
    <t xml:space="preserve">High School Equivalency Number </t>
  </si>
  <si>
    <t xml:space="preserve">Application Number or the Certificate number issued by the MOE. For old high school equivalencies, there is no number on the certificate. In that case, provide the application number if available. </t>
  </si>
  <si>
    <t>E334355</t>
  </si>
  <si>
    <t>Alphanumeric</t>
  </si>
  <si>
    <t>12th Grade stream (Stream Code)</t>
  </si>
  <si>
    <t>This field is only for the UAE Public school graduates. For other students use 'NA'.  Please use Stream Code list provided by CHEDS.</t>
  </si>
  <si>
    <t>GE</t>
  </si>
  <si>
    <t>Go to the Stream list</t>
  </si>
  <si>
    <t>Enroll_12th_Grade_stream</t>
  </si>
  <si>
    <t>Last Completed Higher Education Degree</t>
  </si>
  <si>
    <t>Please provide information on the last completed degree in Higher Education (e.g. Diploma, Higher Diploma, Bachelor. etc.);ONLY use the Degree Code list provide by CHEDS</t>
  </si>
  <si>
    <t>DP</t>
  </si>
  <si>
    <t>Enroll_Last_completed_HE_Degree</t>
  </si>
  <si>
    <t>Last Completed Higher Education Institution Name</t>
  </si>
  <si>
    <t>Provide the name of the institution from where the student holds last completed higher education credential. Do not repeat high school information</t>
  </si>
  <si>
    <t>Enroll_Qualifying_institution_Name</t>
  </si>
  <si>
    <t>Last Completed Higher Education Institution Country</t>
  </si>
  <si>
    <t xml:space="preserve">Please provide the country where the students completed their last higher education qualification </t>
  </si>
  <si>
    <t>Enroll_Qualifying_institution_Country</t>
  </si>
  <si>
    <t>Last Completed Higher Education Degree CGPA</t>
  </si>
  <si>
    <t>CGPA  from last qualifying award;  CGPA out of 4.0 if applicant is transferring or beginning studies for an advanced (post-graduate) degree. If your institution uses different grading system, please map the value to a 4 point CGPA system</t>
  </si>
  <si>
    <t>Number less than or equal to 4</t>
  </si>
  <si>
    <t>Enroll_Last_completed_HE_CGPA</t>
  </si>
  <si>
    <t>Last Completed Higher Education - Equivalency Indicator</t>
  </si>
  <si>
    <t>Please  use 'Y" if the student holds equivalency for last completed higher education degree. Else use 'R' for rejected ,’A’ for “Applied’,  'N' for Not Applied Yet, 'U' for equivalency status unknown. If the degree is from CAA accredited UAE universities then use ‘T’.</t>
  </si>
  <si>
    <t>List of HE Equivalency Indicator</t>
  </si>
  <si>
    <t>Enroll_Last_completed_HE_Equivalency_Indicator</t>
  </si>
  <si>
    <t>xxxxxxxxx-xxxxxxx</t>
  </si>
  <si>
    <t xml:space="preserve">Last Completed Higher Education -  Year </t>
  </si>
  <si>
    <t>Please give the Academic year during which the student  was awarded his  Last Qualification. Follow the Academic Year Code format provided by CHEDS</t>
  </si>
  <si>
    <t>Use the Academic Year master list</t>
  </si>
  <si>
    <t xml:space="preserve">Enroll_Last_completed_HE_Year </t>
  </si>
  <si>
    <t>Research Topic</t>
  </si>
  <si>
    <t xml:space="preserve"> For Masters and Ph.D. students please provide the topic of their research. </t>
  </si>
  <si>
    <t>Efficacy and Differentiation of Instruction</t>
  </si>
  <si>
    <t>Enroll_Research_Topic</t>
  </si>
  <si>
    <t>Research Area</t>
  </si>
  <si>
    <t>Please use the main research areas CODES provided by CHEDS(CIP Family Code). These will be mapped automatically to  Frascati research areas</t>
  </si>
  <si>
    <t>03</t>
  </si>
  <si>
    <t>List of CIP Family Codes</t>
  </si>
  <si>
    <t>Enroll_Research_Area</t>
  </si>
  <si>
    <t xml:space="preserve">ORCID </t>
  </si>
  <si>
    <t xml:space="preserve">For post graduate students please provide the ORCID.  This will help build the research profile of your institution. </t>
  </si>
  <si>
    <t>xxxx-xxxx-xxxx-xxxx</t>
  </si>
  <si>
    <t>Registered ORC IDs with https://orcid.org/</t>
  </si>
  <si>
    <t>Enroll_ORCID</t>
  </si>
  <si>
    <t>Enroll_Outgoing_Exchange_Indicator</t>
  </si>
  <si>
    <t>Enroll_Incoming_Exchange_Indicator</t>
  </si>
  <si>
    <t xml:space="preserve">Exchange partner university code </t>
  </si>
  <si>
    <t xml:space="preserve">List of universities </t>
  </si>
  <si>
    <t>Enroll_Exchange_University_Code</t>
  </si>
  <si>
    <t>Grad_Institution_Code</t>
  </si>
  <si>
    <t>Grad_Institution_Name</t>
  </si>
  <si>
    <t>Internal ID issued by the institution to the graduate</t>
  </si>
  <si>
    <t>Grad_Student_ID</t>
  </si>
  <si>
    <t>Graduation Academic Period</t>
  </si>
  <si>
    <t>Grad_Academic_Period</t>
  </si>
  <si>
    <t>Grad_Al_Ethbara</t>
  </si>
  <si>
    <t>Number listed on the front of the  graduates' Emirates ID card (compulsory data)</t>
  </si>
  <si>
    <t>Grad_Emirates_ID</t>
  </si>
  <si>
    <t>The passport number of the graduate</t>
  </si>
  <si>
    <t>Grad_Passport_Number</t>
  </si>
  <si>
    <t>The gender of the  graduate. M=Male, F=Female, U=Unreported</t>
  </si>
  <si>
    <t>User Gender Code list</t>
  </si>
  <si>
    <t>Grad_Gender</t>
  </si>
  <si>
    <t>Marital Status Code</t>
  </si>
  <si>
    <t>Please use the Marital Status Code list provided by CHEDS</t>
  </si>
  <si>
    <t>S</t>
  </si>
  <si>
    <t>Grad_Marital_Status_Code</t>
  </si>
  <si>
    <t>Emirate where the student's residence is located as defined on the passport or visa; Please use the Emirates Code list provided by CHEDS</t>
  </si>
  <si>
    <t>Grad_Home_Emirate</t>
  </si>
  <si>
    <t xml:space="preserve">Nationality </t>
  </si>
  <si>
    <t>Current country of citizenship of the graduate as defined by the graduates' passport. ONLY use the Nationality Code list provided by CHEDS</t>
  </si>
  <si>
    <t>Go to country list</t>
  </si>
  <si>
    <t>Provide the nationality of the student's mother as defined by the passport. ONLY use the Nationality Code list provided by CHEDS</t>
  </si>
  <si>
    <t>Grad_Nationality_of_Mother</t>
  </si>
  <si>
    <t>Graduate DOB</t>
  </si>
  <si>
    <t>Grad_Student_DOB</t>
  </si>
  <si>
    <t>Graduate Campus</t>
  </si>
  <si>
    <t>Primary campus of the graduate; the campus where graduate conducted the majority of their studies</t>
  </si>
  <si>
    <t>Grad_Student_Campus</t>
  </si>
  <si>
    <t>Graduate Email Address</t>
  </si>
  <si>
    <t>The email address of the graduate  ( if available, please report personal email instead of institution's email  because CHEDS data is used for Graduate Destination Survey</t>
  </si>
  <si>
    <t>Grad_Student_Email_Address</t>
  </si>
  <si>
    <t>Graduate Mobile Number</t>
  </si>
  <si>
    <t>The mobile number of the graduate</t>
  </si>
  <si>
    <t>+971-99-9999999</t>
  </si>
  <si>
    <t>Grad_Student_Mobile_Number</t>
  </si>
  <si>
    <t>Graduate Name (English)</t>
  </si>
  <si>
    <t>The name of the graduate in English</t>
  </si>
  <si>
    <t>Text in English(Alphanumeric )</t>
  </si>
  <si>
    <t>Grad_Student_Name_English</t>
  </si>
  <si>
    <t>Graduate Name (Arabic)</t>
  </si>
  <si>
    <t>The name of the graduate in Arabic</t>
  </si>
  <si>
    <t>Text in Arabic(Alphanumeric )</t>
  </si>
  <si>
    <t>Grad_Student_Name_Arabic</t>
  </si>
  <si>
    <t>Grad_Health_Fitness_Certificate</t>
  </si>
  <si>
    <t>Grad_Student_Degree</t>
  </si>
  <si>
    <t>Graduate Area of Specialization (CIP Family code)</t>
  </si>
  <si>
    <t>Grad_Area_of_Specialization</t>
  </si>
  <si>
    <t>Graduate Major (text)</t>
  </si>
  <si>
    <t>Grad_Student_Major</t>
  </si>
  <si>
    <t>Graduate Major (CIP Major Classification)</t>
  </si>
  <si>
    <t>Grad_Major_CIP</t>
  </si>
  <si>
    <t>Grad_Minor</t>
  </si>
  <si>
    <t>Graduate Program (Program Code)</t>
  </si>
  <si>
    <t>Grad_Program_Code</t>
  </si>
  <si>
    <t>Mode of Program Study(FT/PT)</t>
  </si>
  <si>
    <t>Grad_Mode_of_Study</t>
  </si>
  <si>
    <t>Master Thesis Title</t>
  </si>
  <si>
    <t>The thesis title the graduate submitted for getting his/her Master's Degree (if they were in a professional program with no thesis requirement then  please use "NT").</t>
  </si>
  <si>
    <t>Air Pollution Effect on Human Body</t>
  </si>
  <si>
    <t>Open text</t>
  </si>
  <si>
    <t>Grad_Master_Thesis_Title</t>
  </si>
  <si>
    <t>PhD Dissertation Title</t>
  </si>
  <si>
    <t>The dissertation title  the graduate submitted for getting his/her doctorate degree</t>
  </si>
  <si>
    <t>Work Climate and Employee Morale: A quantitative study</t>
  </si>
  <si>
    <t>Grad_PhD_Dissertation_Title</t>
  </si>
  <si>
    <t>Cumulative grade point average (CGPA) from the beginning of the graduate record in the program until the last enrolled term; include only credits that count toward graduation; round to two decimal places(Using the Scale of 4). If the institution uses another form of CGPA then please map to a 4 point scale.</t>
  </si>
  <si>
    <t>Grad_GPA_Cumulative</t>
  </si>
  <si>
    <t>Total number of credits listed on the graduates transcript that counted towards graduation; include credits completed at the institution or transferred from another institution;</t>
  </si>
  <si>
    <t>Any Number with maximum two decimal</t>
  </si>
  <si>
    <t>Grad_Total_Credits_Cumulated</t>
  </si>
  <si>
    <t>Grad_1st_Academic_Period</t>
  </si>
  <si>
    <t>Total Academic Periods (Regular)</t>
  </si>
  <si>
    <t>Grad_Total_Academic_Periods_Regular</t>
  </si>
  <si>
    <t>Total Academic Periods (Supplementary)</t>
  </si>
  <si>
    <t>Grad_Total_Academic_Periods_Supplementary</t>
  </si>
  <si>
    <t>Last Academic Period</t>
  </si>
  <si>
    <t>Use Gender Code List</t>
  </si>
  <si>
    <t>Area of Specialization(CIP Family code)</t>
  </si>
  <si>
    <t>Select the AREA of specialization from CIP Code list provided by CHEDS</t>
  </si>
  <si>
    <t>VW</t>
  </si>
  <si>
    <t>Go to Leaver Category List</t>
  </si>
  <si>
    <t>TR</t>
  </si>
  <si>
    <t xml:space="preserve">This dataset is for all students who have a scholarship to study at the institute </t>
  </si>
  <si>
    <t xml:space="preserve">Note: If a student has more than one scholarship then please provide details of each on a separate line..  </t>
  </si>
  <si>
    <t>Sch_Institution_Code</t>
  </si>
  <si>
    <t>Institution Name</t>
  </si>
  <si>
    <t>Sch_Institution_Name</t>
  </si>
  <si>
    <t>Current term / semester. Follow the Semester Code list provided by CHEDS</t>
  </si>
  <si>
    <t>Sch_Academic_Period</t>
  </si>
  <si>
    <t>Sch_Student_ID</t>
  </si>
  <si>
    <t>Sch_Student_Name_English</t>
  </si>
  <si>
    <t>Sch_Student_Name_Arabic</t>
  </si>
  <si>
    <t>Sch_Nationality</t>
  </si>
  <si>
    <t>Sch_Area_of_Specialization</t>
  </si>
  <si>
    <t>Sch_Student_DOB</t>
  </si>
  <si>
    <t>Sch_Student_Level</t>
  </si>
  <si>
    <t>Scholarship Type</t>
  </si>
  <si>
    <t xml:space="preserve">Please use the Scholarship Type Code list provided by the CHEDS. For federal institution which are not charging fee, all non-fee paying students can be counted as receiving scholarships. Use code 'AA' for scholarship type. </t>
  </si>
  <si>
    <t>Go to Scholarship Type</t>
  </si>
  <si>
    <t>Sch_Scholarship_Type</t>
  </si>
  <si>
    <t xml:space="preserve">Scholarship Provider type </t>
  </si>
  <si>
    <t xml:space="preserve">Please indicate the type of scholarship provider ( government, private entity, etc.) . Please use the list of values provided by CHEDS </t>
  </si>
  <si>
    <t>IN</t>
  </si>
  <si>
    <t xml:space="preserve">Go to Provider Type </t>
  </si>
  <si>
    <t xml:space="preserve">Sch_Scholarship_Provider_Type </t>
  </si>
  <si>
    <t xml:space="preserve">Scholarship Provider Name </t>
  </si>
  <si>
    <t xml:space="preserve">If the student is on scholarship/sponsorship  provided by an outside entity, list the name of the entity providing the scholarship to the student; If the institution itself  is providing the scholarship, please list the name of your institution. For federal institution which are not charging fee, all non-fee paying students can be counted as receiving scholarships. Use code 'AA' for scholarship type. </t>
  </si>
  <si>
    <t>ADEC</t>
  </si>
  <si>
    <t>Open Text(Alphanumeric)</t>
  </si>
  <si>
    <t xml:space="preserve">Sch_Scholarship_Provider_Name </t>
  </si>
  <si>
    <t>Scholarship Value</t>
  </si>
  <si>
    <t xml:space="preserve">If a student is on scholarship - either external or internal - list the % of tuition fees covered by the scholarship ( DO NOT LIST AMOUNT). </t>
  </si>
  <si>
    <t>Sch_Scholarship_Value</t>
  </si>
  <si>
    <t>Scholarship Amount</t>
  </si>
  <si>
    <t xml:space="preserve">Amount of scholarship in AED for a semester. </t>
  </si>
  <si>
    <t>Numbers</t>
  </si>
  <si>
    <t>Sch_Scholarship_Amount</t>
  </si>
  <si>
    <t>Scholarship Duration</t>
  </si>
  <si>
    <t>Duration of the Scholarship : Please use the Scholarship Duration Code list provided by CHEDS</t>
  </si>
  <si>
    <t>Go to Scholarship Duration list</t>
  </si>
  <si>
    <t>Sch_Scholarship_Duration</t>
  </si>
  <si>
    <t>This dataset is for all students who participated in an internship.</t>
  </si>
  <si>
    <t>Internship_Institution_Code</t>
  </si>
  <si>
    <t>Internship_Institution_Name</t>
  </si>
  <si>
    <t>Internship_Academic_Period</t>
  </si>
  <si>
    <t>Internship_Student_ID</t>
  </si>
  <si>
    <t>Internship_Emirates_ID</t>
  </si>
  <si>
    <t>Internship_Student_Name_English</t>
  </si>
  <si>
    <t>Internship_Student_Name_Arabic</t>
  </si>
  <si>
    <t>Internship_Gender</t>
  </si>
  <si>
    <t>Internship_Passport_Number</t>
  </si>
  <si>
    <t>Internship_Nationality</t>
  </si>
  <si>
    <t>Internship_Area_of_Specialization</t>
  </si>
  <si>
    <t>Internship_Student_DOB</t>
  </si>
  <si>
    <t>Internship_Student_Level</t>
  </si>
  <si>
    <t>Internship Organization</t>
  </si>
  <si>
    <t>If a student is currently participating in an internship arranged by the institution list the name of the company or other organization providing the students' institution arranged internship</t>
  </si>
  <si>
    <t>ADIB</t>
  </si>
  <si>
    <t>Internship_Organization</t>
  </si>
  <si>
    <t>Internship Sector</t>
  </si>
  <si>
    <t>Sector of the organization providing the students institution-arranged internship; list the sector of the organization, not the position</t>
  </si>
  <si>
    <t>Go to sector list</t>
  </si>
  <si>
    <t>Internship_Sector</t>
  </si>
  <si>
    <t xml:space="preserve">Internship Industry </t>
  </si>
  <si>
    <t>Industry of the organization providing the students institution-arranged internship; please use the industry list</t>
  </si>
  <si>
    <t>Go to industry list</t>
  </si>
  <si>
    <t>Internship_Industry</t>
  </si>
  <si>
    <t>Internship Duration</t>
  </si>
  <si>
    <t>Total duration of internship in weeks, assuming full-time involvement</t>
  </si>
  <si>
    <t>Numbers only</t>
  </si>
  <si>
    <t>Internship_Duration</t>
  </si>
  <si>
    <t xml:space="preserve">This dataset is for aggregate-level information on applicants </t>
  </si>
  <si>
    <t>App_Institution_Code</t>
  </si>
  <si>
    <t>App_Institution_Name</t>
  </si>
  <si>
    <t>Academic Year</t>
  </si>
  <si>
    <t>App_Degrees</t>
  </si>
  <si>
    <t>Area of Specialization</t>
  </si>
  <si>
    <t>Go to the list CIP Code for Area of Specialization</t>
  </si>
  <si>
    <t>App_Area_of_Specialization</t>
  </si>
  <si>
    <t xml:space="preserve">Number of Applicants </t>
  </si>
  <si>
    <t>App_Applicants</t>
  </si>
  <si>
    <t>App_Acceptances</t>
  </si>
  <si>
    <t>App_Enrolled</t>
  </si>
  <si>
    <t>App_Language_Test_Name</t>
  </si>
  <si>
    <t>App_Language_Test_Score</t>
  </si>
  <si>
    <t>This includes both employees that are on universities payroll or otherwise (i.e. have been outsourced)</t>
  </si>
  <si>
    <t xml:space="preserve">Do not include Elementary occupation staff in this sheet. Reporting for such staff needs to be done in "Staff-Elementary Occ. Only" sheet. </t>
  </si>
  <si>
    <t>Emp_Institution_Code</t>
  </si>
  <si>
    <t>Emp_Institution_Name</t>
  </si>
  <si>
    <t>0001929</t>
  </si>
  <si>
    <t>Number listed on the front of the employee Emirates ID card</t>
  </si>
  <si>
    <t>Emp_Emirates_ID</t>
  </si>
  <si>
    <t xml:space="preserve">The gender of the employee </t>
  </si>
  <si>
    <t>Emp_Gender</t>
  </si>
  <si>
    <t>The individual is on University's payroll or is working on outsourcing basis</t>
  </si>
  <si>
    <t>U</t>
  </si>
  <si>
    <t>Use Payroll List</t>
  </si>
  <si>
    <t>Emp_Payroll</t>
  </si>
  <si>
    <t>Nationality as defined on the passport and used for the issuance of the residence visa. Use the Nationality Code list provided by CHEDS</t>
  </si>
  <si>
    <t>Emp_Nationality</t>
  </si>
  <si>
    <t>Date of Birth</t>
  </si>
  <si>
    <t>Emp_DOB</t>
  </si>
  <si>
    <t>Campus</t>
  </si>
  <si>
    <t>Campus where the employee conducts the majority of their responsibilities or has their primary office</t>
  </si>
  <si>
    <t xml:space="preserve">Use campus codes provided by CHEDS </t>
  </si>
  <si>
    <t>Emp_Campus</t>
  </si>
  <si>
    <t>Email</t>
  </si>
  <si>
    <t>Email address of the employee</t>
  </si>
  <si>
    <t>Emp_Email</t>
  </si>
  <si>
    <t>Phone Number</t>
  </si>
  <si>
    <t>Office phone number of the employee; mobile number also accepted</t>
  </si>
  <si>
    <t>Emp_Phone_Number</t>
  </si>
  <si>
    <t>Name</t>
  </si>
  <si>
    <t>The name of the employee in English</t>
  </si>
  <si>
    <t>Emp_Name</t>
  </si>
  <si>
    <t>Hire Date</t>
  </si>
  <si>
    <t>Date employee was hired; provide in YYYY-MM-DD format</t>
  </si>
  <si>
    <t>Emp_Hire_Date</t>
  </si>
  <si>
    <t>Last Promotion Date</t>
  </si>
  <si>
    <t>Emp_Last_Promotion_Date</t>
  </si>
  <si>
    <t>Qualification</t>
  </si>
  <si>
    <t xml:space="preserve">Highest degree / credential earned by the Faculty member. Use the degree code list provided by CHEDS </t>
  </si>
  <si>
    <t>DR</t>
  </si>
  <si>
    <t>Emp_Qualification</t>
  </si>
  <si>
    <t>Qualification Country</t>
  </si>
  <si>
    <t>Emp_Qualification_Country</t>
  </si>
  <si>
    <t>Qualification Institution Name</t>
  </si>
  <si>
    <r>
      <rPr>
        <sz val="11"/>
        <color rgb="FF000000"/>
        <rFont val="Calibri"/>
        <family val="2"/>
        <charset val="1"/>
      </rPr>
      <t>The institution where the employee received their highest degree / credential.</t>
    </r>
    <r>
      <rPr>
        <b/>
        <sz val="11"/>
        <color rgb="FF000000"/>
        <rFont val="Calibri"/>
        <family val="2"/>
        <charset val="1"/>
      </rPr>
      <t xml:space="preserve"> Please use full name and not the abbreviations.</t>
    </r>
  </si>
  <si>
    <t xml:space="preserve">Queen's University </t>
  </si>
  <si>
    <t>Use University list</t>
  </si>
  <si>
    <t>Emp_Qualification_Institution_Name</t>
  </si>
  <si>
    <t xml:space="preserve">Qualification Institution Code </t>
  </si>
  <si>
    <t>Provide the code from the list of values of universities code</t>
  </si>
  <si>
    <t xml:space="preserve">Use universities codes provided by CHEDS </t>
  </si>
  <si>
    <t>Qualification Year</t>
  </si>
  <si>
    <t>The year that the employee completed their highest degree / credential</t>
  </si>
  <si>
    <t>Year format</t>
  </si>
  <si>
    <t>Emp_Qualification_Year</t>
  </si>
  <si>
    <t>Qualification Name</t>
  </si>
  <si>
    <t xml:space="preserve">Please list the name of employee's degree exactly as it appears on the credential . </t>
  </si>
  <si>
    <t>Bachelor of Business Administration</t>
  </si>
  <si>
    <t>Open text(Alphanumeric)</t>
  </si>
  <si>
    <t>Emp_Qualification_Name</t>
  </si>
  <si>
    <t xml:space="preserve">Qualifications Major </t>
  </si>
  <si>
    <t xml:space="preserve">Provide  the major of the highest qualification </t>
  </si>
  <si>
    <t>Marketing</t>
  </si>
  <si>
    <t>Emp_Qualification_Major</t>
  </si>
  <si>
    <t>Equivalency Indicator</t>
  </si>
  <si>
    <t>Emp_Equivalency_Indicator</t>
  </si>
  <si>
    <t xml:space="preserve">Equivalency Number (application number/certificate number)  </t>
  </si>
  <si>
    <t xml:space="preserve"> Application number/certificate number issued by the MOE when the credential was submitted for equivalency or the  certificate number issued by the MOE when equivalency was granted. If EQ Ind = ‘Y’ Or ‘A’ , ‘R’ then this field cannot be Null.  </t>
  </si>
  <si>
    <t>Emp_Equivalency_Application_Number</t>
  </si>
  <si>
    <t xml:space="preserve">Position Title </t>
  </si>
  <si>
    <t>PRF</t>
  </si>
  <si>
    <t xml:space="preserve">Position </t>
  </si>
  <si>
    <t>Emp_Position_Title</t>
  </si>
  <si>
    <t>If selected "Other" in the Position title then please provide employee respective position title here.</t>
  </si>
  <si>
    <t>Software Programmer</t>
  </si>
  <si>
    <t xml:space="preserve">Emp_Position_Title_Other  </t>
  </si>
  <si>
    <t xml:space="preserve">Employment Status </t>
  </si>
  <si>
    <t xml:space="preserve">FT </t>
  </si>
  <si>
    <t>Emp_Employment_Status</t>
  </si>
  <si>
    <t xml:space="preserve">Years of experience </t>
  </si>
  <si>
    <t>Total number of years the employee has been working for (including the years he/she was working with another employer(s) )</t>
  </si>
  <si>
    <t xml:space="preserve">Positive number with maximum two decimal place </t>
  </si>
  <si>
    <t xml:space="preserve">Emp_Years_of_experience </t>
  </si>
  <si>
    <t>ORC ID</t>
  </si>
  <si>
    <t xml:space="preserve">For the positions under the category of 'Researchers' 'Technicians (R&amp;D) and faculty please provide the ORC Id. </t>
  </si>
  <si>
    <t>Registered ORIC IDs with https://orcid.org/</t>
  </si>
  <si>
    <t>Emp_ORC_ID</t>
  </si>
  <si>
    <t>Institution code</t>
  </si>
  <si>
    <t>Primary key (Institution CODE &amp; Academic Period &amp; Employee ID)</t>
  </si>
  <si>
    <t>Load_Institution_code</t>
  </si>
  <si>
    <t xml:space="preserve">Institution's name </t>
  </si>
  <si>
    <t xml:space="preserve">Load_Institution_name </t>
  </si>
  <si>
    <t>Load_Academic_Period</t>
  </si>
  <si>
    <t>Employee ID</t>
  </si>
  <si>
    <t>A1929</t>
  </si>
  <si>
    <t>Load_Employee_ID</t>
  </si>
  <si>
    <t>Go to the Program Level list</t>
  </si>
  <si>
    <t>Load_Program_Level</t>
  </si>
  <si>
    <t>Employee Area of Specialization(CIP Family code)</t>
  </si>
  <si>
    <t>Select the Area of specialization from CIP Family Codes list provided by CHEDS</t>
  </si>
  <si>
    <t xml:space="preserve">Department name </t>
  </si>
  <si>
    <t xml:space="preserve">Civil Engineering </t>
  </si>
  <si>
    <t>Load_Department_name</t>
  </si>
  <si>
    <t>A</t>
  </si>
  <si>
    <t>Go to the list of Faculty Category</t>
  </si>
  <si>
    <t>Load_Employee_Category</t>
  </si>
  <si>
    <t>Full or Part Time</t>
  </si>
  <si>
    <t>Load_Full_Part_Time</t>
  </si>
  <si>
    <t>Dean</t>
  </si>
  <si>
    <t>Load_Administrative_Position</t>
  </si>
  <si>
    <t>Research Workload</t>
  </si>
  <si>
    <t>Load_Research_Workload</t>
  </si>
  <si>
    <t>Load_Career_Related_Credits</t>
  </si>
  <si>
    <t>Any Number(with maximum two decimal) representing 1 credit hour or its multiple</t>
  </si>
  <si>
    <t>Load_Other_Workload</t>
  </si>
  <si>
    <t>Teaching Workload</t>
  </si>
  <si>
    <t>Load_Teaching_Workload</t>
  </si>
  <si>
    <t>EXCH_IN_OUT</t>
  </si>
  <si>
    <t>OT</t>
  </si>
  <si>
    <t>Load_Exch_In_Out</t>
  </si>
  <si>
    <t xml:space="preserve">EXCH_Institution name </t>
  </si>
  <si>
    <t>The University of Texas at Austin</t>
  </si>
  <si>
    <t>Load_Exch_Institution_Name</t>
  </si>
  <si>
    <t>EXCH_Instituion country code</t>
  </si>
  <si>
    <t xml:space="preserve">Country where the partner exchange institution is located </t>
  </si>
  <si>
    <t>IR</t>
  </si>
  <si>
    <t>Load_Exch_Institution_country_code</t>
  </si>
  <si>
    <t>Credits Delivered</t>
  </si>
  <si>
    <t>Total number of credits delivered by the faculty member; EXCLUDE non-credit courses
Example: a faculty member teaches 1 course worth 3 credit hours with 10 registered students and 1 course worth 4 credits with 20 registered students.  The total credits is (3 x 10 or 30 credits) + (4 x 20 or 80 credits) = 110</t>
  </si>
  <si>
    <t>Any Number(with maximum two decimal)</t>
  </si>
  <si>
    <t>Load_Credits_Delivered</t>
  </si>
  <si>
    <t>Total Credited Courses</t>
  </si>
  <si>
    <t>Total number of DIFFERENT COURSES  delivered by the faculty member in the current term where credits are awarded to the students</t>
  </si>
  <si>
    <t>Any Number</t>
  </si>
  <si>
    <t>Load_Total_Credited_Courses</t>
  </si>
  <si>
    <t>Total Non-Credited Course Sections</t>
  </si>
  <si>
    <t>Total number of DIFFERENT COURSES delivered by the faculty member in the current term where NO credits are awarded to the students</t>
  </si>
  <si>
    <t>Load_Total_Non_Credited_Course</t>
  </si>
  <si>
    <t>Total Credited Students</t>
  </si>
  <si>
    <t>Total number of students registered for faculty courses where credits are awarded; students are counted once for each class that they are registered
Example: a faculty member teaches 1 course with 10 students, 2 courses with 20 students, and 1 course with 30 students.  Total students is 10 + 2*20 + 30 = 80;
If applicable, clinical hours should be divided proportionately among faculty</t>
  </si>
  <si>
    <t>Load_Total_Credited_Students</t>
  </si>
  <si>
    <t>Total Non-Credited Students</t>
  </si>
  <si>
    <t>Total number of students registered for faculty courses where NO credits are awarded; Students are counted once for each class that they are registered.
Example: a faculty member teaches 1 course with 10 students, 2 courses with 20 students, and 1 course with 30 students.  Total students is 10 + 2*20 + 30 = 80;
If applicable, clinical hours should be divided proportionately among faculty</t>
  </si>
  <si>
    <t>Load_Total_Non_Credited_Students</t>
  </si>
  <si>
    <t xml:space="preserve">Maximum Workload  per semester </t>
  </si>
  <si>
    <t>Any Number representing 1 credit hour or its multiple. For R&amp;D staff whose workload is not calculated as credit hours, use the maximum work hours per week as per their contract.  For such staff rest of the calculations will also be in term of hours</t>
  </si>
  <si>
    <t>Load_Maximum_Workload</t>
  </si>
  <si>
    <t>Department joining Date</t>
  </si>
  <si>
    <t>Date when faculty member joined the department: YYYY-MM-DD format</t>
  </si>
  <si>
    <t>Load_Department_Joining_Date</t>
  </si>
  <si>
    <t>Staff - Elementary Occupation Staff</t>
  </si>
  <si>
    <t>This dataset is for reporting aggregate numbers for all staff in elementary positions. Position within elementary occupations include cleaners, caterers, security personnel, porters, maintenance, etc.</t>
  </si>
  <si>
    <t>EO_Staff_Institution_Code</t>
  </si>
  <si>
    <t>EO_Staff_Institution_Name</t>
  </si>
  <si>
    <t>Elementary Occupational Staff- Inhouse</t>
  </si>
  <si>
    <t>whole numbers</t>
  </si>
  <si>
    <t>EO_Inhouse_Staff_Elementary</t>
  </si>
  <si>
    <t>Elementary Occupational Staff- Outsourced</t>
  </si>
  <si>
    <t>EO_Outsourced_Staff_Elementary</t>
  </si>
  <si>
    <t>Institution Type</t>
  </si>
  <si>
    <t>PR</t>
  </si>
  <si>
    <t>O</t>
  </si>
  <si>
    <t>NFNM</t>
  </si>
  <si>
    <t>Visual Impairment</t>
  </si>
  <si>
    <t>Transportation</t>
  </si>
  <si>
    <t>YFYM</t>
  </si>
  <si>
    <t>Regular</t>
  </si>
  <si>
    <t>MASTER OF BUSINESS ADMINISTRATIION</t>
  </si>
  <si>
    <t>NO</t>
  </si>
  <si>
    <t>Department</t>
  </si>
  <si>
    <t>University of Oxford</t>
  </si>
  <si>
    <t>GB</t>
  </si>
  <si>
    <t>P</t>
  </si>
  <si>
    <t>I</t>
  </si>
  <si>
    <t>SN</t>
  </si>
  <si>
    <t>JR</t>
  </si>
  <si>
    <t>Status</t>
  </si>
  <si>
    <t>W</t>
  </si>
  <si>
    <t>EPO</t>
  </si>
  <si>
    <t>BD</t>
  </si>
  <si>
    <t>Director</t>
  </si>
  <si>
    <t xml:space="preserve">No </t>
  </si>
  <si>
    <t>Year</t>
  </si>
  <si>
    <t>AR</t>
  </si>
  <si>
    <t xml:space="preserve">Note: ONLY use the CODES and NOT the descriptions in your data submission </t>
  </si>
  <si>
    <t>Semester Code</t>
  </si>
  <si>
    <t>Semester</t>
  </si>
  <si>
    <t>1990-1991 : Fall</t>
  </si>
  <si>
    <t>1990-1991 : Winter</t>
  </si>
  <si>
    <t>1990-1991 : Spring</t>
  </si>
  <si>
    <t xml:space="preserve">Full year courses </t>
  </si>
  <si>
    <t>1991-1992 : Fall</t>
  </si>
  <si>
    <t>1991-1992 : Winter</t>
  </si>
  <si>
    <t>1991-1992 : Spring</t>
  </si>
  <si>
    <t>1992-1993 : Fall</t>
  </si>
  <si>
    <t>1992-1993 : Winter</t>
  </si>
  <si>
    <t>1992-1993 : Spring</t>
  </si>
  <si>
    <t>1993-1994 : Fall</t>
  </si>
  <si>
    <t>1993-1994 : Winter</t>
  </si>
  <si>
    <t>1993-1994 : Spring</t>
  </si>
  <si>
    <t>1994-1995 : Fall</t>
  </si>
  <si>
    <t>1994-1995 : Winter</t>
  </si>
  <si>
    <t>1994-1995 : Spring</t>
  </si>
  <si>
    <t>1995-1996 : Fall</t>
  </si>
  <si>
    <t>1995-1996 : Winter</t>
  </si>
  <si>
    <t>1995-1996 : Spring</t>
  </si>
  <si>
    <t>1996-1997 : Fall</t>
  </si>
  <si>
    <t>1996-1997  : Winter</t>
  </si>
  <si>
    <t>1996-1997  : Spring</t>
  </si>
  <si>
    <t>1997-1998 : Fall</t>
  </si>
  <si>
    <t>1997-1998 : Winter</t>
  </si>
  <si>
    <t>1998-1999 : Fall</t>
  </si>
  <si>
    <t>1998-1999 : Winter</t>
  </si>
  <si>
    <t>1998-1999 : Spring</t>
  </si>
  <si>
    <t>1999-2000 : Fall</t>
  </si>
  <si>
    <t>1999-2000 : Winter</t>
  </si>
  <si>
    <t>1999-2000 : Spring</t>
  </si>
  <si>
    <t>2000-2001 : Fall</t>
  </si>
  <si>
    <t>2000-2001 : Winter</t>
  </si>
  <si>
    <t>2000-2001 : Spring</t>
  </si>
  <si>
    <t>2001-2002 : Fall</t>
  </si>
  <si>
    <t>2001-2002 : Winter</t>
  </si>
  <si>
    <t>2001-2002 : Spring</t>
  </si>
  <si>
    <t>2002-2003 : Fall</t>
  </si>
  <si>
    <t>2002-2003 : Winter</t>
  </si>
  <si>
    <t>2002-2003 : Spring</t>
  </si>
  <si>
    <t>2003-2004 : Fall</t>
  </si>
  <si>
    <t>2003-2004 : Winter</t>
  </si>
  <si>
    <t>2003-2004 : Spring</t>
  </si>
  <si>
    <t>2004-2005 : Fall</t>
  </si>
  <si>
    <t>2004-2005 : Winter</t>
  </si>
  <si>
    <t>2004-2005 : Spring</t>
  </si>
  <si>
    <t>2005-2006 : Fall</t>
  </si>
  <si>
    <t>2005-2006 : Winter</t>
  </si>
  <si>
    <t>2005-2006 : Spring</t>
  </si>
  <si>
    <t>2006-2007 : Fall</t>
  </si>
  <si>
    <t>2006-2007 : Winter</t>
  </si>
  <si>
    <t>2006-2007 : Spring</t>
  </si>
  <si>
    <t>2007-2008 : Fall</t>
  </si>
  <si>
    <t>2007-2008 : Winter</t>
  </si>
  <si>
    <t>2007-2008 : Spring</t>
  </si>
  <si>
    <t>2008-2009 : Fall</t>
  </si>
  <si>
    <t>2008-2009 : Winter</t>
  </si>
  <si>
    <t>2008-2009 : Spring</t>
  </si>
  <si>
    <t>2009-2010 : Fall</t>
  </si>
  <si>
    <t>2009-2010 : Winter</t>
  </si>
  <si>
    <t>2009-2010 : Spring</t>
  </si>
  <si>
    <t>2010-2011 : Fall</t>
  </si>
  <si>
    <t>2010-2011 : Winter</t>
  </si>
  <si>
    <t>2010-2011 : Spring</t>
  </si>
  <si>
    <t>2011-2012 : Fall</t>
  </si>
  <si>
    <t>2011-2012 : Winter</t>
  </si>
  <si>
    <t>2011-2012 : Spring</t>
  </si>
  <si>
    <t>2012-2013 : Fall</t>
  </si>
  <si>
    <t>2012-2013 : Winter</t>
  </si>
  <si>
    <t>2012-2013 : Spring</t>
  </si>
  <si>
    <t>2013-2014 : Fall</t>
  </si>
  <si>
    <t>2013-2014 : Winter</t>
  </si>
  <si>
    <t>2013-2014 : Spring</t>
  </si>
  <si>
    <t>2014-2015 : Fall</t>
  </si>
  <si>
    <t>2014-2015 : Winter</t>
  </si>
  <si>
    <t>2014-2015 : Spring</t>
  </si>
  <si>
    <t>2015-2016 : Fall</t>
  </si>
  <si>
    <t>2015-2016 : Winter</t>
  </si>
  <si>
    <t>2015-2016 : Spring</t>
  </si>
  <si>
    <t>2016-2017 : Fall</t>
  </si>
  <si>
    <t>2016-2017 : Winter</t>
  </si>
  <si>
    <t>2016-2017 : Spring</t>
  </si>
  <si>
    <t>2017-2018 : Fall</t>
  </si>
  <si>
    <t>2017-2018 : Winter</t>
  </si>
  <si>
    <t>2017-2018 : Spring</t>
  </si>
  <si>
    <t>2018-2019 : Fall</t>
  </si>
  <si>
    <t>2018-2019 : Winter</t>
  </si>
  <si>
    <t>2018-2019 : Spring</t>
  </si>
  <si>
    <t>2019-2020 : Fall</t>
  </si>
  <si>
    <t>2020-2021 : Fall</t>
  </si>
  <si>
    <t>Abu Dhabi University</t>
  </si>
  <si>
    <t>Afghanistan</t>
  </si>
  <si>
    <t>AF</t>
  </si>
  <si>
    <t>Aland Islands</t>
  </si>
  <si>
    <t>AX</t>
  </si>
  <si>
    <t>Albania</t>
  </si>
  <si>
    <t>AL</t>
  </si>
  <si>
    <t>Algeria</t>
  </si>
  <si>
    <t>DZ</t>
  </si>
  <si>
    <t>American Samoa</t>
  </si>
  <si>
    <t>AS</t>
  </si>
  <si>
    <t>Andorra</t>
  </si>
  <si>
    <t>Angola</t>
  </si>
  <si>
    <t>AO</t>
  </si>
  <si>
    <t>Anguilla</t>
  </si>
  <si>
    <t>AI</t>
  </si>
  <si>
    <t>Antarctica</t>
  </si>
  <si>
    <t>AQ</t>
  </si>
  <si>
    <t>Antigua and Barbuda</t>
  </si>
  <si>
    <t>AG</t>
  </si>
  <si>
    <t>Arabic Countries</t>
  </si>
  <si>
    <t>AC</t>
  </si>
  <si>
    <t>Argentina</t>
  </si>
  <si>
    <t>Armenia</t>
  </si>
  <si>
    <t>AM</t>
  </si>
  <si>
    <t>Aruba</t>
  </si>
  <si>
    <t>AW</t>
  </si>
  <si>
    <t>Australia</t>
  </si>
  <si>
    <t>AU</t>
  </si>
  <si>
    <t>Austria</t>
  </si>
  <si>
    <t>AT</t>
  </si>
  <si>
    <t>Azerbaijan</t>
  </si>
  <si>
    <t>AZ</t>
  </si>
  <si>
    <t>Bahamas</t>
  </si>
  <si>
    <t>BS</t>
  </si>
  <si>
    <t>Bahrain</t>
  </si>
  <si>
    <t>BH</t>
  </si>
  <si>
    <t>Bangladesh</t>
  </si>
  <si>
    <t>Barbados</t>
  </si>
  <si>
    <t>BB</t>
  </si>
  <si>
    <t>Belarus</t>
  </si>
  <si>
    <t>BY</t>
  </si>
  <si>
    <t>Belgium</t>
  </si>
  <si>
    <t>BE</t>
  </si>
  <si>
    <t>Belize</t>
  </si>
  <si>
    <t>BZ</t>
  </si>
  <si>
    <t>Benin</t>
  </si>
  <si>
    <t>BJ</t>
  </si>
  <si>
    <t>Bermuda</t>
  </si>
  <si>
    <t>BM</t>
  </si>
  <si>
    <t>Bhutan</t>
  </si>
  <si>
    <t>BT</t>
  </si>
  <si>
    <t>Bolivia</t>
  </si>
  <si>
    <t>BO</t>
  </si>
  <si>
    <t>Bosnia and Herzegovina</t>
  </si>
  <si>
    <t>Botswana</t>
  </si>
  <si>
    <t>BW</t>
  </si>
  <si>
    <t>Bouvet Island</t>
  </si>
  <si>
    <t>BV</t>
  </si>
  <si>
    <t>Brazil</t>
  </si>
  <si>
    <t>British Indian Ocean Territory</t>
  </si>
  <si>
    <t>IO</t>
  </si>
  <si>
    <t>Brunei</t>
  </si>
  <si>
    <t>BN</t>
  </si>
  <si>
    <t>Bulgaria</t>
  </si>
  <si>
    <t>BG</t>
  </si>
  <si>
    <t>Burkina Faso</t>
  </si>
  <si>
    <t>BF</t>
  </si>
  <si>
    <t>Burundi</t>
  </si>
  <si>
    <t>BI</t>
  </si>
  <si>
    <t>Cambodia</t>
  </si>
  <si>
    <t>KH</t>
  </si>
  <si>
    <t>Cameroon</t>
  </si>
  <si>
    <t>CM</t>
  </si>
  <si>
    <t>Canada</t>
  </si>
  <si>
    <t>CA</t>
  </si>
  <si>
    <t>Cape Verde</t>
  </si>
  <si>
    <t>CV</t>
  </si>
  <si>
    <t>Central African Republic</t>
  </si>
  <si>
    <t>CF</t>
  </si>
  <si>
    <t>Chad</t>
  </si>
  <si>
    <t>TD</t>
  </si>
  <si>
    <t>Chile</t>
  </si>
  <si>
    <t>CL</t>
  </si>
  <si>
    <t>China</t>
  </si>
  <si>
    <t>CN</t>
  </si>
  <si>
    <t>China (Taiwan)</t>
  </si>
  <si>
    <t>TW</t>
  </si>
  <si>
    <t>Christmas Island</t>
  </si>
  <si>
    <t>CX</t>
  </si>
  <si>
    <t>Cocos (Keeling) Islands</t>
  </si>
  <si>
    <t>CC</t>
  </si>
  <si>
    <t>Colombia</t>
  </si>
  <si>
    <t>CO</t>
  </si>
  <si>
    <t>Comoros Islands</t>
  </si>
  <si>
    <t>KM</t>
  </si>
  <si>
    <t>Congo</t>
  </si>
  <si>
    <t>CG</t>
  </si>
  <si>
    <t>Congo, DR (Zaire)</t>
  </si>
  <si>
    <t>CD</t>
  </si>
  <si>
    <t>Cook Islands</t>
  </si>
  <si>
    <t>CK</t>
  </si>
  <si>
    <t>Costa Rica</t>
  </si>
  <si>
    <t>CR</t>
  </si>
  <si>
    <t>Cote d'lvoire</t>
  </si>
  <si>
    <t>CI</t>
  </si>
  <si>
    <t>Croatia</t>
  </si>
  <si>
    <t>HR</t>
  </si>
  <si>
    <t>Cuba</t>
  </si>
  <si>
    <t>CU</t>
  </si>
  <si>
    <t>Cyprus</t>
  </si>
  <si>
    <t>CY</t>
  </si>
  <si>
    <t>Czech Republic</t>
  </si>
  <si>
    <t>CZ</t>
  </si>
  <si>
    <t>Denmark</t>
  </si>
  <si>
    <t>DK</t>
  </si>
  <si>
    <t>Djibouti</t>
  </si>
  <si>
    <t>DJ</t>
  </si>
  <si>
    <t>Dominica</t>
  </si>
  <si>
    <t>DM</t>
  </si>
  <si>
    <t>Dominican Republic</t>
  </si>
  <si>
    <t>DO</t>
  </si>
  <si>
    <t>Ecuador</t>
  </si>
  <si>
    <t>EC</t>
  </si>
  <si>
    <t>Egypt</t>
  </si>
  <si>
    <t>EG</t>
  </si>
  <si>
    <t>El Salvador</t>
  </si>
  <si>
    <t>SV</t>
  </si>
  <si>
    <t>Embassy in U.A.E</t>
  </si>
  <si>
    <t>EU</t>
  </si>
  <si>
    <t>Equatorial Guinea</t>
  </si>
  <si>
    <t>GQ</t>
  </si>
  <si>
    <t>Eritrea</t>
  </si>
  <si>
    <t>ER</t>
  </si>
  <si>
    <t>Estonia</t>
  </si>
  <si>
    <t>EE</t>
  </si>
  <si>
    <t>Ethiopia</t>
  </si>
  <si>
    <t>ET</t>
  </si>
  <si>
    <t>Falkland Islands (Malvinas)</t>
  </si>
  <si>
    <t>FK</t>
  </si>
  <si>
    <t>Faroe Islands</t>
  </si>
  <si>
    <t>FO</t>
  </si>
  <si>
    <t>Fiji</t>
  </si>
  <si>
    <t>FJ</t>
  </si>
  <si>
    <t>Finland</t>
  </si>
  <si>
    <t>FI</t>
  </si>
  <si>
    <t>France</t>
  </si>
  <si>
    <t>Franco–Swiss border</t>
  </si>
  <si>
    <t>FS</t>
  </si>
  <si>
    <t>French Guiana</t>
  </si>
  <si>
    <t>GF</t>
  </si>
  <si>
    <t>French Polynesia</t>
  </si>
  <si>
    <t>PF</t>
  </si>
  <si>
    <t>Gabon</t>
  </si>
  <si>
    <t>GA</t>
  </si>
  <si>
    <t>Gambia</t>
  </si>
  <si>
    <t>GM</t>
  </si>
  <si>
    <t>Georgia</t>
  </si>
  <si>
    <t>Germany</t>
  </si>
  <si>
    <t>DE</t>
  </si>
  <si>
    <t>Ghana</t>
  </si>
  <si>
    <t>GH</t>
  </si>
  <si>
    <t>Gibraltar</t>
  </si>
  <si>
    <t>GI</t>
  </si>
  <si>
    <t>Greece</t>
  </si>
  <si>
    <t>GR</t>
  </si>
  <si>
    <t>Greenland</t>
  </si>
  <si>
    <t>GL</t>
  </si>
  <si>
    <t>Grenada</t>
  </si>
  <si>
    <t>GD</t>
  </si>
  <si>
    <t>Guadeloupe</t>
  </si>
  <si>
    <t>GP</t>
  </si>
  <si>
    <t>Guam</t>
  </si>
  <si>
    <t>GU</t>
  </si>
  <si>
    <t>Guatemala</t>
  </si>
  <si>
    <t>GT</t>
  </si>
  <si>
    <t>Guinea</t>
  </si>
  <si>
    <t>GN</t>
  </si>
  <si>
    <t>Guinea-Bissau</t>
  </si>
  <si>
    <t>GW</t>
  </si>
  <si>
    <t>Guyana</t>
  </si>
  <si>
    <t>GY</t>
  </si>
  <si>
    <t>Haiti</t>
  </si>
  <si>
    <t>HT</t>
  </si>
  <si>
    <t>Heard Island &amp; McDonald Island</t>
  </si>
  <si>
    <t>HM</t>
  </si>
  <si>
    <t>Honduras</t>
  </si>
  <si>
    <t>HN</t>
  </si>
  <si>
    <t>Hong Kong</t>
  </si>
  <si>
    <t>HK</t>
  </si>
  <si>
    <t>Hungary</t>
  </si>
  <si>
    <t>HU</t>
  </si>
  <si>
    <t>Iceland</t>
  </si>
  <si>
    <t>IS</t>
  </si>
  <si>
    <t>India</t>
  </si>
  <si>
    <t>Indonesia</t>
  </si>
  <si>
    <t>ID</t>
  </si>
  <si>
    <t>Iran</t>
  </si>
  <si>
    <t>Iraq</t>
  </si>
  <si>
    <t>IQ</t>
  </si>
  <si>
    <t>Ireland</t>
  </si>
  <si>
    <t>IE</t>
  </si>
  <si>
    <t>Italy</t>
  </si>
  <si>
    <t>IT</t>
  </si>
  <si>
    <t>Jamaica</t>
  </si>
  <si>
    <t>JM</t>
  </si>
  <si>
    <t>Japan</t>
  </si>
  <si>
    <t>JP</t>
  </si>
  <si>
    <t>Jordan</t>
  </si>
  <si>
    <t>JO</t>
  </si>
  <si>
    <t>KZ</t>
  </si>
  <si>
    <t>Kenya</t>
  </si>
  <si>
    <t>KE</t>
  </si>
  <si>
    <t>Kiribati</t>
  </si>
  <si>
    <t>KI</t>
  </si>
  <si>
    <t>Kuwait</t>
  </si>
  <si>
    <t>KW</t>
  </si>
  <si>
    <t>Kyrgyzstan</t>
  </si>
  <si>
    <t>KG</t>
  </si>
  <si>
    <t>Laos</t>
  </si>
  <si>
    <t>LA</t>
  </si>
  <si>
    <t>Latvia</t>
  </si>
  <si>
    <t>LV</t>
  </si>
  <si>
    <t>Lebanon</t>
  </si>
  <si>
    <t>LB</t>
  </si>
  <si>
    <t>Lesotho</t>
  </si>
  <si>
    <t>LS</t>
  </si>
  <si>
    <t>Liberia</t>
  </si>
  <si>
    <t>LR</t>
  </si>
  <si>
    <t>Libya</t>
  </si>
  <si>
    <t>LY</t>
  </si>
  <si>
    <t>Liechtenstein</t>
  </si>
  <si>
    <t>LI</t>
  </si>
  <si>
    <t>Lithuania</t>
  </si>
  <si>
    <t>LT</t>
  </si>
  <si>
    <t>Luxembourg</t>
  </si>
  <si>
    <t>LU</t>
  </si>
  <si>
    <t>Macao</t>
  </si>
  <si>
    <t>MO</t>
  </si>
  <si>
    <t>Macedonia</t>
  </si>
  <si>
    <t>MK</t>
  </si>
  <si>
    <t>Madagascar</t>
  </si>
  <si>
    <t>MG</t>
  </si>
  <si>
    <t>Malawi</t>
  </si>
  <si>
    <t>MW</t>
  </si>
  <si>
    <t>Malaysia</t>
  </si>
  <si>
    <t>MY</t>
  </si>
  <si>
    <t>Maldives</t>
  </si>
  <si>
    <t>MV</t>
  </si>
  <si>
    <t>Mali</t>
  </si>
  <si>
    <t>ML</t>
  </si>
  <si>
    <t>Malta</t>
  </si>
  <si>
    <t>MT</t>
  </si>
  <si>
    <t>Mauritania</t>
  </si>
  <si>
    <t>MR</t>
  </si>
  <si>
    <t>Mauritius</t>
  </si>
  <si>
    <t>MU</t>
  </si>
  <si>
    <t>Mayotte</t>
  </si>
  <si>
    <t>YT</t>
  </si>
  <si>
    <t>Mexico</t>
  </si>
  <si>
    <t>MX</t>
  </si>
  <si>
    <t>Micronesia</t>
  </si>
  <si>
    <t>FM</t>
  </si>
  <si>
    <t>Moldova</t>
  </si>
  <si>
    <t>MD</t>
  </si>
  <si>
    <t>Monaco</t>
  </si>
  <si>
    <t>MC</t>
  </si>
  <si>
    <t>Mongolia</t>
  </si>
  <si>
    <t>MN</t>
  </si>
  <si>
    <t>Montserrat</t>
  </si>
  <si>
    <t>MS</t>
  </si>
  <si>
    <t>Morocco</t>
  </si>
  <si>
    <t>MA</t>
  </si>
  <si>
    <t>Mozambique</t>
  </si>
  <si>
    <t>MZ</t>
  </si>
  <si>
    <t>Myanmar (Burma)</t>
  </si>
  <si>
    <t>MM</t>
  </si>
  <si>
    <t>Namibia</t>
  </si>
  <si>
    <t>NA</t>
  </si>
  <si>
    <t>Nauru</t>
  </si>
  <si>
    <t>NR</t>
  </si>
  <si>
    <t>Nepal</t>
  </si>
  <si>
    <t>NP</t>
  </si>
  <si>
    <t>Netherlands</t>
  </si>
  <si>
    <t>NL</t>
  </si>
  <si>
    <t>Netherlands Antilles</t>
  </si>
  <si>
    <t>AN</t>
  </si>
  <si>
    <t>New Calcdonia</t>
  </si>
  <si>
    <t>NC</t>
  </si>
  <si>
    <t>New Zealand</t>
  </si>
  <si>
    <t>NZ</t>
  </si>
  <si>
    <t>Nicaragua</t>
  </si>
  <si>
    <t>NI</t>
  </si>
  <si>
    <t>Niger</t>
  </si>
  <si>
    <t>NE</t>
  </si>
  <si>
    <t>Nigeria</t>
  </si>
  <si>
    <t>NG</t>
  </si>
  <si>
    <t>Niue</t>
  </si>
  <si>
    <t>NU</t>
  </si>
  <si>
    <t>Norfolk Island</t>
  </si>
  <si>
    <t>NF</t>
  </si>
  <si>
    <t>North Korea</t>
  </si>
  <si>
    <t>KP</t>
  </si>
  <si>
    <t>Northern Mariana Islands</t>
  </si>
  <si>
    <t>MP</t>
  </si>
  <si>
    <t>Norway</t>
  </si>
  <si>
    <t>Not Specified</t>
  </si>
  <si>
    <t>NS</t>
  </si>
  <si>
    <t>Oman</t>
  </si>
  <si>
    <t>OM</t>
  </si>
  <si>
    <t>Pakistan</t>
  </si>
  <si>
    <t>PK</t>
  </si>
  <si>
    <t>Palau</t>
  </si>
  <si>
    <t>PW</t>
  </si>
  <si>
    <t>Palestine</t>
  </si>
  <si>
    <t>PS</t>
  </si>
  <si>
    <t>Panama</t>
  </si>
  <si>
    <t>PA</t>
  </si>
  <si>
    <t>Papua New Guinea</t>
  </si>
  <si>
    <t>PG</t>
  </si>
  <si>
    <t>Paraguay</t>
  </si>
  <si>
    <t>PY</t>
  </si>
  <si>
    <t>Peru</t>
  </si>
  <si>
    <t>PE</t>
  </si>
  <si>
    <t>Philippines</t>
  </si>
  <si>
    <t>PH</t>
  </si>
  <si>
    <t>Pitcairn</t>
  </si>
  <si>
    <t>PN</t>
  </si>
  <si>
    <t>Poland</t>
  </si>
  <si>
    <t>PL</t>
  </si>
  <si>
    <t>Portugal</t>
  </si>
  <si>
    <t>PT</t>
  </si>
  <si>
    <t>Puerto Rico</t>
  </si>
  <si>
    <t>Qatar</t>
  </si>
  <si>
    <t>QA</t>
  </si>
  <si>
    <t>Republic of Kosovo</t>
  </si>
  <si>
    <t>KS</t>
  </si>
  <si>
    <t>Republic of Montenegro</t>
  </si>
  <si>
    <t>ME</t>
  </si>
  <si>
    <t>Republic of Serbia</t>
  </si>
  <si>
    <t>RS</t>
  </si>
  <si>
    <t>Reunion</t>
  </si>
  <si>
    <t>RE</t>
  </si>
  <si>
    <t>Romania</t>
  </si>
  <si>
    <t>RO</t>
  </si>
  <si>
    <t>Russia</t>
  </si>
  <si>
    <t>RU</t>
  </si>
  <si>
    <t>Rwanda</t>
  </si>
  <si>
    <t>RW</t>
  </si>
  <si>
    <t>Saint Helena</t>
  </si>
  <si>
    <t>HL</t>
  </si>
  <si>
    <t>Saint Lucia</t>
  </si>
  <si>
    <t>LC</t>
  </si>
  <si>
    <t>Saint Pierre and Miquelon</t>
  </si>
  <si>
    <t>PM</t>
  </si>
  <si>
    <t>Samoa</t>
  </si>
  <si>
    <t>WS</t>
  </si>
  <si>
    <t>San Marino</t>
  </si>
  <si>
    <t>SM</t>
  </si>
  <si>
    <t>Sandwich Islands</t>
  </si>
  <si>
    <t>GS</t>
  </si>
  <si>
    <t>Sao Tome and Principe</t>
  </si>
  <si>
    <t>ST</t>
  </si>
  <si>
    <t>Saudi Arabia</t>
  </si>
  <si>
    <t>SA</t>
  </si>
  <si>
    <t>Senegal</t>
  </si>
  <si>
    <t>Serbia and Montenegro</t>
  </si>
  <si>
    <t>CS</t>
  </si>
  <si>
    <t>Seychelles</t>
  </si>
  <si>
    <t>SC</t>
  </si>
  <si>
    <t>Sierra Leone</t>
  </si>
  <si>
    <t>SL</t>
  </si>
  <si>
    <t>Singapore</t>
  </si>
  <si>
    <t>SG</t>
  </si>
  <si>
    <t>Slovakia</t>
  </si>
  <si>
    <t>SK</t>
  </si>
  <si>
    <t>Slovenia</t>
  </si>
  <si>
    <t>SI</t>
  </si>
  <si>
    <t>Solomon Islands</t>
  </si>
  <si>
    <t>SB</t>
  </si>
  <si>
    <t>Somalia</t>
  </si>
  <si>
    <t>SO</t>
  </si>
  <si>
    <t>South Africa</t>
  </si>
  <si>
    <t>ZA</t>
  </si>
  <si>
    <t>South Korea</t>
  </si>
  <si>
    <t>KR</t>
  </si>
  <si>
    <t>Spain</t>
  </si>
  <si>
    <t>ES</t>
  </si>
  <si>
    <t>Sri Lanka</t>
  </si>
  <si>
    <t>LK</t>
  </si>
  <si>
    <t>St. Kitts and Nevis</t>
  </si>
  <si>
    <t>KN</t>
  </si>
  <si>
    <t>St. Vincent and Grenadines</t>
  </si>
  <si>
    <t>VC</t>
  </si>
  <si>
    <t>Sudan</t>
  </si>
  <si>
    <t>SD</t>
  </si>
  <si>
    <t>Suriname</t>
  </si>
  <si>
    <t>SR</t>
  </si>
  <si>
    <t>Svalbard and Jan Mayen</t>
  </si>
  <si>
    <t>SJ</t>
  </si>
  <si>
    <t>Swaziland</t>
  </si>
  <si>
    <t>SZ</t>
  </si>
  <si>
    <t>Sweden</t>
  </si>
  <si>
    <t>SE</t>
  </si>
  <si>
    <t>Switzerland</t>
  </si>
  <si>
    <t>CH</t>
  </si>
  <si>
    <t>Syria</t>
  </si>
  <si>
    <t>SY</t>
  </si>
  <si>
    <t>Tajikistan</t>
  </si>
  <si>
    <t>TJ</t>
  </si>
  <si>
    <t>Tanzania</t>
  </si>
  <si>
    <t>TZ</t>
  </si>
  <si>
    <t>Thailand</t>
  </si>
  <si>
    <t>TH</t>
  </si>
  <si>
    <t>Timor Leste</t>
  </si>
  <si>
    <t>TL</t>
  </si>
  <si>
    <t>Togo</t>
  </si>
  <si>
    <t>TG</t>
  </si>
  <si>
    <t>Tokelau</t>
  </si>
  <si>
    <t>TK</t>
  </si>
  <si>
    <t>Tonga</t>
  </si>
  <si>
    <t>TO</t>
  </si>
  <si>
    <t>Trinidad and Tobago</t>
  </si>
  <si>
    <t>TT</t>
  </si>
  <si>
    <t>Tunisia</t>
  </si>
  <si>
    <t>TN</t>
  </si>
  <si>
    <t>Turkey</t>
  </si>
  <si>
    <t>Turkmenistan</t>
  </si>
  <si>
    <t>TM</t>
  </si>
  <si>
    <t>Turks and Caicos Islands</t>
  </si>
  <si>
    <t>TC</t>
  </si>
  <si>
    <t>Tuvalu</t>
  </si>
  <si>
    <t>TV</t>
  </si>
  <si>
    <t>Uganda</t>
  </si>
  <si>
    <t>UG</t>
  </si>
  <si>
    <t>Ukraine</t>
  </si>
  <si>
    <t>UA</t>
  </si>
  <si>
    <t>Union Des Comores</t>
  </si>
  <si>
    <t>DU</t>
  </si>
  <si>
    <t>United Arab Emirates</t>
  </si>
  <si>
    <t>United Kingdom</t>
  </si>
  <si>
    <t>United States Minor Outlying</t>
  </si>
  <si>
    <t>UM</t>
  </si>
  <si>
    <t>United States of America</t>
  </si>
  <si>
    <t>US</t>
  </si>
  <si>
    <t>Uruguay</t>
  </si>
  <si>
    <t>UY</t>
  </si>
  <si>
    <t>Uzbekistan</t>
  </si>
  <si>
    <t>UZ</t>
  </si>
  <si>
    <t>Vanuatu</t>
  </si>
  <si>
    <t>VU</t>
  </si>
  <si>
    <t>Vatican City</t>
  </si>
  <si>
    <t>VA</t>
  </si>
  <si>
    <t>Venezuela</t>
  </si>
  <si>
    <t>VE</t>
  </si>
  <si>
    <t>Vietnam</t>
  </si>
  <si>
    <t>VN</t>
  </si>
  <si>
    <t>Virgin Islands, British</t>
  </si>
  <si>
    <t>VG</t>
  </si>
  <si>
    <t>Virgin Islands, U.S.</t>
  </si>
  <si>
    <t>Wallis and Futuna</t>
  </si>
  <si>
    <t>WF</t>
  </si>
  <si>
    <t>Western Sahara</t>
  </si>
  <si>
    <t>EH</t>
  </si>
  <si>
    <t>Without Nationality</t>
  </si>
  <si>
    <t>WN</t>
  </si>
  <si>
    <t>Yemen</t>
  </si>
  <si>
    <t>YE</t>
  </si>
  <si>
    <t>Zambia</t>
  </si>
  <si>
    <t>ZM</t>
  </si>
  <si>
    <t>Zimbabwe</t>
  </si>
  <si>
    <t>ZW</t>
  </si>
  <si>
    <t>Ivory Coast</t>
  </si>
  <si>
    <t>IC</t>
  </si>
  <si>
    <t>Emirates</t>
  </si>
  <si>
    <t>Abu Dhabi</t>
  </si>
  <si>
    <t>Dubai</t>
  </si>
  <si>
    <t>SH</t>
  </si>
  <si>
    <t>Sharjah</t>
  </si>
  <si>
    <t>AJ</t>
  </si>
  <si>
    <t>Ajman</t>
  </si>
  <si>
    <t>RK</t>
  </si>
  <si>
    <t>Ras Al Khaimah</t>
  </si>
  <si>
    <t>Fujairah</t>
  </si>
  <si>
    <t>UQ</t>
  </si>
  <si>
    <t>Umm Al-Quwain</t>
  </si>
  <si>
    <t>AA</t>
  </si>
  <si>
    <t>Al Ain</t>
  </si>
  <si>
    <t>Ruwais</t>
  </si>
  <si>
    <t>Madinat Zayed</t>
  </si>
  <si>
    <t>KF</t>
  </si>
  <si>
    <t>Khorfakan</t>
  </si>
  <si>
    <t>DI</t>
  </si>
  <si>
    <t>Dibba</t>
  </si>
  <si>
    <t>Khalba</t>
  </si>
  <si>
    <t>DD</t>
  </si>
  <si>
    <t>Dhaid</t>
  </si>
  <si>
    <t>AAM</t>
  </si>
  <si>
    <t xml:space="preserve"> Al Ain Men’s Campus</t>
  </si>
  <si>
    <t>AAW</t>
  </si>
  <si>
    <t>Al Ain Women’s Campus</t>
  </si>
  <si>
    <t>ADM</t>
  </si>
  <si>
    <t>Abu Dhabi Men’s Campus</t>
  </si>
  <si>
    <t>Abu Dhabi Women’s Campus</t>
  </si>
  <si>
    <t>Madinat Zayed Men’s Campus</t>
  </si>
  <si>
    <t>Madinat Zayed Women’s Campus</t>
  </si>
  <si>
    <t>Ruwais Men’s Campus</t>
  </si>
  <si>
    <t>Ruwais Women’s Campus</t>
  </si>
  <si>
    <t>Dubai Men’s Campus</t>
  </si>
  <si>
    <t>Dubai Women’s Campus</t>
  </si>
  <si>
    <t>SJM</t>
  </si>
  <si>
    <t xml:space="preserve"> Sharjah Men’s Campus</t>
  </si>
  <si>
    <t>Sharjah Women’s Campus</t>
  </si>
  <si>
    <t>Fujairah Men’s Campus</t>
  </si>
  <si>
    <t>Fujairah Women’s Campus</t>
  </si>
  <si>
    <t>Ras Al Khaimah Men’s Campus</t>
  </si>
  <si>
    <t>Ras Al Khaimah Women’s Campus</t>
  </si>
  <si>
    <t>MEL</t>
  </si>
  <si>
    <t>Melaha</t>
  </si>
  <si>
    <t>Other</t>
  </si>
  <si>
    <t>Code</t>
  </si>
  <si>
    <t>Marital status</t>
  </si>
  <si>
    <t>Single</t>
  </si>
  <si>
    <t>Married</t>
  </si>
  <si>
    <t>D</t>
  </si>
  <si>
    <t>Divorced</t>
  </si>
  <si>
    <t>Widowed</t>
  </si>
  <si>
    <t>Male</t>
  </si>
  <si>
    <t>Female</t>
  </si>
  <si>
    <t xml:space="preserve">Test Code </t>
  </si>
  <si>
    <t>Cambridge FCE</t>
  </si>
  <si>
    <t>Cambridge KET</t>
  </si>
  <si>
    <t>Cambridge PET</t>
  </si>
  <si>
    <t>CEPA</t>
  </si>
  <si>
    <t>City &amp; Guilds IESOL</t>
  </si>
  <si>
    <t>City and Guilds TESOL</t>
  </si>
  <si>
    <t>ESL</t>
  </si>
  <si>
    <t>Exempted- AP (English) or equivalent</t>
  </si>
  <si>
    <t>Exempted -Bachelors from accredited English Medium University</t>
  </si>
  <si>
    <t>IELTS -Academic</t>
  </si>
  <si>
    <t>Native English Speaker</t>
  </si>
  <si>
    <t>Not required</t>
  </si>
  <si>
    <t>Pearson Test</t>
  </si>
  <si>
    <t>Pending</t>
  </si>
  <si>
    <t>TOEFL-Computer Based</t>
  </si>
  <si>
    <t>TOEFL-Internet (IBT)</t>
  </si>
  <si>
    <t>TOEFL-Paper</t>
  </si>
  <si>
    <t>TOEIC</t>
  </si>
  <si>
    <t>CEFRL (French)</t>
  </si>
  <si>
    <t>Student Class Level</t>
  </si>
  <si>
    <t>FN</t>
  </si>
  <si>
    <t>Foundation</t>
  </si>
  <si>
    <t>SP</t>
  </si>
  <si>
    <t>M1</t>
  </si>
  <si>
    <t>Masters - Year1</t>
  </si>
  <si>
    <t>M2</t>
  </si>
  <si>
    <t>Masters - Year2  ( 50% or more of required credits completed)</t>
  </si>
  <si>
    <t>M3</t>
  </si>
  <si>
    <t>Masters - Year3</t>
  </si>
  <si>
    <t>D1</t>
  </si>
  <si>
    <t>Doctorate 1: Not advanced to candidacy</t>
  </si>
  <si>
    <t>D2</t>
  </si>
  <si>
    <t>Doctorate 2: Advanced to candidacy</t>
  </si>
  <si>
    <t>PD</t>
  </si>
  <si>
    <t>Post-doctorate</t>
  </si>
  <si>
    <t>Professional Education</t>
  </si>
  <si>
    <t>Certificate/Credential</t>
  </si>
  <si>
    <t>Diploma</t>
  </si>
  <si>
    <t>HD</t>
  </si>
  <si>
    <t>Higher Diploma</t>
  </si>
  <si>
    <t>P1</t>
  </si>
  <si>
    <t>P2</t>
  </si>
  <si>
    <t>P3</t>
  </si>
  <si>
    <t>Details</t>
  </si>
  <si>
    <t>Existing students starting a new program at the institute. Includes students who changed their program</t>
  </si>
  <si>
    <t>New to program after completing foundation at the institution</t>
  </si>
  <si>
    <t>Continuing</t>
  </si>
  <si>
    <t>EX</t>
  </si>
  <si>
    <t xml:space="preserve">Exchange </t>
  </si>
  <si>
    <t>VS</t>
  </si>
  <si>
    <t xml:space="preserve">Transient (not necessarily an exchange but register for credit courses and courses credit can be transferred) </t>
  </si>
  <si>
    <t>RA</t>
  </si>
  <si>
    <t>Readmission</t>
  </si>
  <si>
    <t>OTHER</t>
  </si>
  <si>
    <t>Stream</t>
  </si>
  <si>
    <t>Advanced</t>
  </si>
  <si>
    <t>General</t>
  </si>
  <si>
    <t>Science</t>
  </si>
  <si>
    <t>Arts</t>
  </si>
  <si>
    <t>EL</t>
  </si>
  <si>
    <t xml:space="preserve">Elite </t>
  </si>
  <si>
    <t xml:space="preserve">Professional </t>
  </si>
  <si>
    <t>Technical</t>
  </si>
  <si>
    <t>Not Applicable</t>
  </si>
  <si>
    <t>CIP
Family CODE</t>
  </si>
  <si>
    <t>Family Name</t>
  </si>
  <si>
    <t>01</t>
  </si>
  <si>
    <t>Agriculture, Agriculture Operations, And Related Sciences.</t>
  </si>
  <si>
    <t>Natural Resources And Conservation.</t>
  </si>
  <si>
    <t>04</t>
  </si>
  <si>
    <t>Architecture And Related Services.</t>
  </si>
  <si>
    <t>05</t>
  </si>
  <si>
    <t>Area, Ethnic, Cultural, Gender, And Group Studies.</t>
  </si>
  <si>
    <t>09</t>
  </si>
  <si>
    <t>Communication, Journalism, And Related Programs.</t>
  </si>
  <si>
    <t>10</t>
  </si>
  <si>
    <t>Communications Technologies/Technicians And Support Services.</t>
  </si>
  <si>
    <t>Computer And Information Sciences And Support Services.</t>
  </si>
  <si>
    <t>12</t>
  </si>
  <si>
    <t>Personal And Culinary Services.</t>
  </si>
  <si>
    <t>Education.</t>
  </si>
  <si>
    <t>Engineering.</t>
  </si>
  <si>
    <t>Engineering Technologies And Engineering-Related Fields.</t>
  </si>
  <si>
    <t>Foreign Languages, Literatures, And Linguistics.</t>
  </si>
  <si>
    <t>Family And Consumer Sciences/Human Sciences.</t>
  </si>
  <si>
    <t>Technology Education/Industrial Arts</t>
  </si>
  <si>
    <t>Legal Professions And Studies.</t>
  </si>
  <si>
    <t>English Language And Literature/Letters.</t>
  </si>
  <si>
    <t>Liberal Arts And Sciences, General Studies And Humanities.</t>
  </si>
  <si>
    <t>Library Science.</t>
  </si>
  <si>
    <t>Biological And Biomedical Sciences.</t>
  </si>
  <si>
    <t>Mathematics And Statistics.</t>
  </si>
  <si>
    <t>Military Science, Leadership And Operational Art.</t>
  </si>
  <si>
    <t>Military Technologies And Applied Sciences.</t>
  </si>
  <si>
    <t>Multi/Interdisciplinary Studies.</t>
  </si>
  <si>
    <t>Parks, Recreation, Leisure, And Fitness Studies.</t>
  </si>
  <si>
    <t>Basic Skills And Developmental/Remedial Education.</t>
  </si>
  <si>
    <t>Citizenship Activities.</t>
  </si>
  <si>
    <t>Health-Related Knowledge And Skills.</t>
  </si>
  <si>
    <t>Interpersonal And Social Skills.</t>
  </si>
  <si>
    <t>Leisure And Recreational Activities.</t>
  </si>
  <si>
    <t>Personal Awareness And Self-Improvement.</t>
  </si>
  <si>
    <t>Philosophy And Religious Studies.</t>
  </si>
  <si>
    <t>Theology And Religious Vocations.</t>
  </si>
  <si>
    <t>Physical Sciences.</t>
  </si>
  <si>
    <t>Science Technologies/Technicians.</t>
  </si>
  <si>
    <t>Psychology.</t>
  </si>
  <si>
    <t>Homeland Security, Law Enforcement, Firefighting And Related Protective Services.</t>
  </si>
  <si>
    <t>Public Administration And Social Service Professions.</t>
  </si>
  <si>
    <t>Social Sciences.</t>
  </si>
  <si>
    <t>Construction Trades.</t>
  </si>
  <si>
    <t>Mechanic And Repair Technologies/Technicians.</t>
  </si>
  <si>
    <t>Precision Production.</t>
  </si>
  <si>
    <t>Transportation And Materials Moving.</t>
  </si>
  <si>
    <t>Visual And Performing Arts.</t>
  </si>
  <si>
    <t>Health Professions And Related Programs.</t>
  </si>
  <si>
    <t>Business, Management, Marketing, And Related Support Services.</t>
  </si>
  <si>
    <t>High School/Secondary Diplomas And Certificates.</t>
  </si>
  <si>
    <t>History.</t>
  </si>
  <si>
    <t>EDUCATION</t>
  </si>
  <si>
    <t>Bachelors</t>
  </si>
  <si>
    <t>Masters</t>
  </si>
  <si>
    <t>Doctorate</t>
  </si>
  <si>
    <t>FD</t>
  </si>
  <si>
    <t>UD</t>
  </si>
  <si>
    <t>Undeclared</t>
  </si>
  <si>
    <t>Category</t>
  </si>
  <si>
    <t>Assignment</t>
  </si>
  <si>
    <t>Full-time Instructional Faculty:  Faculty employed on a full-time basis for instruction (including those with released time for research).</t>
  </si>
  <si>
    <t>B</t>
  </si>
  <si>
    <t>Part-time Instructional Faculty:  Adjuncts and other instructors being paid solely for part-time classroom instruction. Also includes full-time faculty teaching less than two semesters, three quarters, two trimesters, or two four-month sessions. Employees who are not considered full-time instructional faculty but who teach one or more non-clinical credit courses may be counted as part-time faculty.</t>
  </si>
  <si>
    <t>C</t>
  </si>
  <si>
    <t>Administrative officers with titles such as VP, dean of students, librarian, registrar, and the like, even though they may devote part of their time to classroom instruction and may have faculty status</t>
  </si>
  <si>
    <t>E</t>
  </si>
  <si>
    <t>Undergraduate or graduate students who assist in the instruction of courses, but have titles such as teaching assistant, teaching fellow, and the like</t>
  </si>
  <si>
    <t>Faculty on sabbatical or leave with or without pay</t>
  </si>
  <si>
    <t>G</t>
  </si>
  <si>
    <t>Replacement faculty for faculty on sabbatical leave or leave with pay</t>
  </si>
  <si>
    <t>H</t>
  </si>
  <si>
    <t>R</t>
  </si>
  <si>
    <t>Algerian Baccalaureate</t>
  </si>
  <si>
    <t xml:space="preserve">American </t>
  </si>
  <si>
    <t xml:space="preserve">Your file will be rejected if description field is used instead of the code </t>
  </si>
  <si>
    <t xml:space="preserve">Australian </t>
  </si>
  <si>
    <t>Bangladeshi</t>
  </si>
  <si>
    <t>British</t>
  </si>
  <si>
    <t>Canadian</t>
  </si>
  <si>
    <t>Chinese Curriculum</t>
  </si>
  <si>
    <t>CB</t>
  </si>
  <si>
    <t>CBSE-INDIAN</t>
  </si>
  <si>
    <t>EN</t>
  </si>
  <si>
    <t xml:space="preserve">English National Curriculum </t>
  </si>
  <si>
    <t xml:space="preserve">Ethiopian National Curriculum </t>
  </si>
  <si>
    <t>French</t>
  </si>
  <si>
    <t>German</t>
  </si>
  <si>
    <t xml:space="preserve">Indian (other than CBSE) </t>
  </si>
  <si>
    <t>IB</t>
  </si>
  <si>
    <t>International Baccalaureate</t>
  </si>
  <si>
    <t>Iranian</t>
  </si>
  <si>
    <t>JA</t>
  </si>
  <si>
    <t>Japanese</t>
  </si>
  <si>
    <t>Lebanese Baccalaureate</t>
  </si>
  <si>
    <t>MOE (UAE)</t>
  </si>
  <si>
    <t xml:space="preserve">NECO (Nigerian National Curriculum) </t>
  </si>
  <si>
    <t>Pakistani</t>
  </si>
  <si>
    <t>Russian</t>
  </si>
  <si>
    <t>Syrian Baccalaureate</t>
  </si>
  <si>
    <t xml:space="preserve">SABIS </t>
  </si>
  <si>
    <t>Certificate</t>
  </si>
  <si>
    <t>Associate of Applied Science</t>
  </si>
  <si>
    <t>Professional Diploma</t>
  </si>
  <si>
    <t>Graduate Diploma</t>
  </si>
  <si>
    <t>MB</t>
  </si>
  <si>
    <t>Master of Business Administration</t>
  </si>
  <si>
    <t>JD</t>
  </si>
  <si>
    <t>Juris Doctor</t>
  </si>
  <si>
    <t>RT</t>
  </si>
  <si>
    <t>Residency Training</t>
  </si>
  <si>
    <t>Licentiate</t>
  </si>
  <si>
    <t>Doctor of Medicine</t>
  </si>
  <si>
    <t>ED</t>
  </si>
  <si>
    <t>Doctor of Education</t>
  </si>
  <si>
    <t>Post-Doc</t>
  </si>
  <si>
    <t>Doctor of Dental Medicine</t>
  </si>
  <si>
    <t>(MBBS)Bachelor of Medicine, Bachelor of Surgery</t>
  </si>
  <si>
    <t>GC</t>
  </si>
  <si>
    <t>Graduate Certificate</t>
  </si>
  <si>
    <t>FE</t>
  </si>
  <si>
    <t xml:space="preserve">Public- Federal (supported by Federal government) </t>
  </si>
  <si>
    <t>PB</t>
  </si>
  <si>
    <t xml:space="preserve">Public-Local (supported by local government) </t>
  </si>
  <si>
    <t>FZ</t>
  </si>
  <si>
    <t>Free zone</t>
  </si>
  <si>
    <t>Codes</t>
  </si>
  <si>
    <t>Name of Accrediting Bodies (Institutional level)</t>
  </si>
  <si>
    <t>ACCJC</t>
  </si>
  <si>
    <t>Accrediting Commission for Community and Junior Colleges (ACCJC) Western Association of Schools and Colleges</t>
  </si>
  <si>
    <t>HLC</t>
  </si>
  <si>
    <t>Higher Learning Commission (HLC)</t>
  </si>
  <si>
    <t>MSCHE</t>
  </si>
  <si>
    <t>Middle States Commission on Higher Education (MSCHE)</t>
  </si>
  <si>
    <t>NEASC-CIHE</t>
  </si>
  <si>
    <t>New England Association of Schools and Colleges (NEASC-CIHE) Commission on Institutions of Higher Education</t>
  </si>
  <si>
    <t>SACSCOC</t>
  </si>
  <si>
    <t>Southern Association of Colleges and Schools Commission on Colleges (SACSCOC)</t>
  </si>
  <si>
    <t>WSCUC</t>
  </si>
  <si>
    <t>WASC Senior College and University Commission (WSCUC)</t>
  </si>
  <si>
    <t>QAA</t>
  </si>
  <si>
    <t>Quality Assurance Agency (QAA)</t>
  </si>
  <si>
    <t>BAC</t>
  </si>
  <si>
    <t>British Accreditation Council (BAC)</t>
  </si>
  <si>
    <t>ASIC</t>
  </si>
  <si>
    <t>Accreditation Service for International Schools, Colleges and Universities</t>
  </si>
  <si>
    <t>QDLQC</t>
  </si>
  <si>
    <t>Open and Distance Learning Quality Council (QDLQC)</t>
  </si>
  <si>
    <t>Ofqual</t>
  </si>
  <si>
    <t>Office of Qualifications and Examinations Regulation (Ofqual) </t>
  </si>
  <si>
    <t>Others</t>
  </si>
  <si>
    <t>Publication Type</t>
  </si>
  <si>
    <t>Journal Article</t>
  </si>
  <si>
    <t>Non- Journal Article</t>
  </si>
  <si>
    <t>EB</t>
  </si>
  <si>
    <t>Book</t>
  </si>
  <si>
    <t>Chapter of a Book</t>
  </si>
  <si>
    <t>Editorial</t>
  </si>
  <si>
    <t xml:space="preserve">Conference Paper </t>
  </si>
  <si>
    <t>AP</t>
  </si>
  <si>
    <t>Awarded Patent</t>
  </si>
  <si>
    <t>FP</t>
  </si>
  <si>
    <t>Filed Patent</t>
  </si>
  <si>
    <t>NT</t>
  </si>
  <si>
    <t>Note, discussion or commentary</t>
  </si>
  <si>
    <t>CW</t>
  </si>
  <si>
    <t>Creative Work (Art specialization: Design, Architecture , Painting, etc.)</t>
  </si>
  <si>
    <t xml:space="preserve">Definitions: </t>
  </si>
  <si>
    <t xml:space="preserve">Original research or opinion. Characteristics: Articles in peer-reviewed journals are usually several pages in length, most often subdivided into sections: abstract, introduction, materials &amp; methods, results, conclusions, discussion and references. </t>
  </si>
  <si>
    <t>Non- Journal Articles</t>
  </si>
  <si>
    <t>Original research or opinion: Case reports, technical and research notes and short communications are also considered to be articles and may be as short as one page in length. Articles in trade journals are typically shorter than in peer-reviewed journals, and may also be as brief as one page in length.</t>
  </si>
  <si>
    <t xml:space="preserve">Book </t>
  </si>
  <si>
    <t>A whole monograph or entire book.
Characteristics: Book type is assigned to the whole. Additionally, for books with individual chapters,
each chapter, along with a general item summarizing the book, is also indexed with the source
type Book</t>
  </si>
  <si>
    <t>Book Chapter</t>
  </si>
  <si>
    <t>A book chapter.
Characteristics: Complete chapter in a book or book series volume where the item is identified as a
chapter by a heading or section indicator.</t>
  </si>
  <si>
    <t>Original article reporting data presented at a conference or symposium.
Characteristics: Conference papers are of any length reporting data from a conference, with the
exception of conference abstracts. Conference papers may range in length and content from full
papers and published conference summaries to short items as short as one page in length</t>
  </si>
  <si>
    <t>Summary of several articles or provides editorial opinions or news. Characteristics: Editorials are typically identified as editorial, introduction, leading article, preface or foreword, and are usually listed at the beginning of the table of contents.</t>
  </si>
  <si>
    <t>Note, discussion or commentary.</t>
  </si>
  <si>
    <t xml:space="preserve">Note, discussion or commentary.
Characteristics: Notes are short items that are not readily suited to other item types. They may
or may not share characteristics of other item types, such as author, affiliation and references.
Discussions and commentaries that follow an article are defined as notes and considered to be items
in their own right. Notes also include questions and answers, as well as comments on other (often
translated) articles. In trade journals, notes are generally shorter than half a page in length. </t>
  </si>
  <si>
    <t xml:space="preserve">Review </t>
  </si>
  <si>
    <t>Significant review of original research, also includes conference papers.
Characteristics: Reviews typically have an extensive bibliography. Educational items
that review specific issues within the literature are also considered to be reviews.
As non-original articles, reviews lack the most typical sections of original articles such
as materials &amp; methods and results.</t>
  </si>
  <si>
    <t>Scholarship Type Code</t>
  </si>
  <si>
    <t>Scholarship details</t>
  </si>
  <si>
    <t>NB</t>
  </si>
  <si>
    <t>Need based</t>
  </si>
  <si>
    <t xml:space="preserve">Academic excellence; Based on the academic performance of the student by semester and renewed only if the student maintains the grades above a certain level. </t>
  </si>
  <si>
    <t xml:space="preserve">Merit based: Based on academic performance but is automatically renewable for each year </t>
  </si>
  <si>
    <t>DS</t>
  </si>
  <si>
    <t>Mixed (merit and need based)</t>
  </si>
  <si>
    <t>Mixed (Employer AND Sponsor  OR/AND  institution itself)</t>
  </si>
  <si>
    <t>Sponsorship from Employer</t>
  </si>
  <si>
    <t>Sponsorship from any other Organization(Other than employer)</t>
  </si>
  <si>
    <t xml:space="preserve">Comments </t>
  </si>
  <si>
    <t>GO</t>
  </si>
  <si>
    <t>UAE Government (Federal)</t>
  </si>
  <si>
    <t>LG</t>
  </si>
  <si>
    <t>Local Government (emirates based public entity)</t>
  </si>
  <si>
    <t xml:space="preserve">Semi-Government Entities </t>
  </si>
  <si>
    <t xml:space="preserve">Private sector company (UAE based) </t>
  </si>
  <si>
    <t>IG</t>
  </si>
  <si>
    <t>International (Govt. )</t>
  </si>
  <si>
    <t>International Company (Industrial)</t>
  </si>
  <si>
    <t>International Organization (UN, UNESCO etc.)</t>
  </si>
  <si>
    <t>Institution (same institution itself)</t>
  </si>
  <si>
    <t xml:space="preserve">Use this code for scholarships other than TA and RA </t>
  </si>
  <si>
    <t>TA</t>
  </si>
  <si>
    <t>Teaching Assistantship (by Institution)</t>
  </si>
  <si>
    <t>Individual</t>
  </si>
  <si>
    <t>HH</t>
  </si>
  <si>
    <t xml:space="preserve">HH Offices </t>
  </si>
  <si>
    <t xml:space="preserve">if HH is chosen then you need to provide the name of the office in the scholarship provider name </t>
  </si>
  <si>
    <t>Type of Duration</t>
  </si>
  <si>
    <t>Researcher Type</t>
  </si>
  <si>
    <t xml:space="preserve">Single author (PI) </t>
  </si>
  <si>
    <t>CP</t>
  </si>
  <si>
    <t xml:space="preserve">PI with Co-Authors from within institution </t>
  </si>
  <si>
    <t xml:space="preserve">PI with Co-Authors from outside of the institution </t>
  </si>
  <si>
    <t>IH</t>
  </si>
  <si>
    <t xml:space="preserve">Co-Authored from within the institution and  this faculty member  is not the PI </t>
  </si>
  <si>
    <t>OS</t>
  </si>
  <si>
    <t>Co-Authored with faculty from another institution and the reporting faculty is not the PI</t>
  </si>
  <si>
    <t>Status Code</t>
  </si>
  <si>
    <t xml:space="preserve">Employment Status Description </t>
  </si>
  <si>
    <t>Full time</t>
  </si>
  <si>
    <t>On study leave</t>
  </si>
  <si>
    <t>On long term leave of more than one semester, approved by the institution(Other than study leave)</t>
  </si>
  <si>
    <t>Visiting another institution as exchange faculty or seconded staff for a duration of at least one semester</t>
  </si>
  <si>
    <t xml:space="preserve">On a part time contract with the institution </t>
  </si>
  <si>
    <t>IX</t>
  </si>
  <si>
    <t>Visiting your Institution exchange faculty or seconded staff for a duration of at least one semester</t>
  </si>
  <si>
    <t xml:space="preserve">Other. Any other status not covered by the above </t>
  </si>
  <si>
    <t>Professor</t>
  </si>
  <si>
    <t>Professor: senior level, tenured professor; full professor</t>
  </si>
  <si>
    <t>ACP</t>
  </si>
  <si>
    <t>Associate Professor</t>
  </si>
  <si>
    <t>Associate Professor: mid-level professor; could be tenured</t>
  </si>
  <si>
    <t>ASP</t>
  </si>
  <si>
    <t>Assistant Professor</t>
  </si>
  <si>
    <t>Assistant Professor: introductory, non-tenured professor; these faculty are on the tenure track, also known as 'Senior Lecturer'</t>
  </si>
  <si>
    <t>INS</t>
  </si>
  <si>
    <t>Instructor/Lecturer</t>
  </si>
  <si>
    <t>Instructor: full or part time non-tenured track faculty; also known as 'Lecturer'</t>
  </si>
  <si>
    <t>TAA</t>
  </si>
  <si>
    <t>Teaching Assistant</t>
  </si>
  <si>
    <t>Teaching Assistant: Primarily graduate students in a supportive role; also known as 'Tutor'</t>
  </si>
  <si>
    <t>RAS</t>
  </si>
  <si>
    <t xml:space="preserve">Research Assistant </t>
  </si>
  <si>
    <t xml:space="preserve">The post of research assistant is a fixed-term academic position. The principal duties are research and/or teaching. A minor part of working time may be spent on academic development as well as the performance of other responsibilities. 
</t>
  </si>
  <si>
    <t>PDF</t>
  </si>
  <si>
    <t>PhD Fellow</t>
  </si>
  <si>
    <t>The post of PhD fellow is a fixed-term education position. PhD fellows may be employed in the clinical area.</t>
  </si>
  <si>
    <t>ALT</t>
  </si>
  <si>
    <t>Assistant Lecturers</t>
  </si>
  <si>
    <t>The post of assistant lecturer is a part-time position with a view to independent performance of teaching duties, normally of an elementary nature, or instruction that supplements teaching provided at the level of assistant professor, associate professor or professor. Assistant lecturers carry out teaching activities in the relevant subject according to the regulations of the institution. Assistant lecturers must have special permission to act as examiners. Applicants for the post of assistant lecturer must have a master’s degree</t>
  </si>
  <si>
    <t>PTL</t>
  </si>
  <si>
    <t>Part time lecturer</t>
  </si>
  <si>
    <t>The post of part-time lecturer is a part-time position with main emphasis on the performance of qualified teaching duties. The objective of a part-time lectureship is to enable the appointment of lecturers with relevant practical experience or special qualifications at high level. Part-time lecturers must independently plan and implement teaching activities according to the institution’s regulations, hold lectures, prepare and carry out examinations and other assessments. Both permanent and fixed-term employment is possible. The specific number of hours and any participation in examinations, etc., is fixed for each semester within the agreed framework. Applicants for the post of part-time lecturer must have a master’s degree as well as additional qualifications at high level, for example particular areas of specialization, expertise or practical experience achieved through employment involving practical application of the discipline. Teaching qualifications form part of the basis of the assessment.</t>
  </si>
  <si>
    <t>PDC</t>
  </si>
  <si>
    <t xml:space="preserve">Post-Doc </t>
  </si>
  <si>
    <t>Applicants for the post of postdoc must hold academic qualifications at PhD level. The post of postdoc is a fixed-term academic position. The post may be filled for a period of up to four years at the same university. The post of postdoc is basically a full-time position, but employment on a part-time basis is also possible. Normally, the post will be heavily weighted in favour of research. In addition, a certain amount of teaching may also be required. Other duties may, furthermore, have to be performed to a limited extent. The university determines the exact ratio between the various responsibilities. The ratio may vary over time.</t>
  </si>
  <si>
    <t>RES</t>
  </si>
  <si>
    <t xml:space="preserve">Researcher </t>
  </si>
  <si>
    <t>The post of researcher is a further-education position. The main responsibilities are research (including publication/academic dissemination duties) and research-based Public Sector Consultancy. In addition, a certain amount of teaching may also be required. Furthermore, researchers may, to a limited extent, be asked to perform other duties.</t>
  </si>
  <si>
    <t>SRS</t>
  </si>
  <si>
    <t>Senior Researcher (post held at Associate Professor level)</t>
  </si>
  <si>
    <t>The post of senior researcher consists mainly of research (including publication/academic dissemination duties) and research-based Public Sector Consultancy. In addition, a certain amount of teaching may also be required. Furthermore, senior researchers may be asked to manage research, provide guidance and supervision of assistant professors and researchers as well as take part in academic assessments. The university may under special circumstances and to a limited extent depart from the condition that the post must include teaching duties. The university determines the exact ratio between the various responsibilities. The ratio may vary over time.</t>
  </si>
  <si>
    <t>SRA</t>
  </si>
  <si>
    <t xml:space="preserve">Senior Research Adviser (assistant professor or above) </t>
  </si>
  <si>
    <t>The main responsibilities of a senior adviser consist of research-based Public Sector Consultancy and the communication of research results to authorities, the business community and society in general. Senior advisers also have a duty to keep up-to-date regarding a broad academic area, conduct analyses of broad academic problems and disseminate these in an academically proper manner. The post may also include teaching and research.</t>
  </si>
  <si>
    <t>CEO</t>
  </si>
  <si>
    <t>Chancellor/President/CEO</t>
  </si>
  <si>
    <t>VCP</t>
  </si>
  <si>
    <t>Vice Chancellor /Vice President</t>
  </si>
  <si>
    <t>DEA</t>
  </si>
  <si>
    <t xml:space="preserve">Dean </t>
  </si>
  <si>
    <t>VDE</t>
  </si>
  <si>
    <t>Vice Deans</t>
  </si>
  <si>
    <t>CIO</t>
  </si>
  <si>
    <t>Chief information officer</t>
  </si>
  <si>
    <t xml:space="preserve">Head of the information technology division. In charge of the IT strategy and budget at the institution. </t>
  </si>
  <si>
    <t xml:space="preserve">CFO </t>
  </si>
  <si>
    <t>Chief Financial Office</t>
  </si>
  <si>
    <t xml:space="preserve">Head of Finance. In charge of the Finance strategy and budget at the institution. </t>
  </si>
  <si>
    <t>DIR</t>
  </si>
  <si>
    <t xml:space="preserve">Directors are considered Executive position holders usually reporting to the top or second top layer of the institution. This position is higher than managerial positions and a director could be supervising one or more managers. </t>
  </si>
  <si>
    <t>ADR</t>
  </si>
  <si>
    <t>Assistant director</t>
  </si>
  <si>
    <t xml:space="preserve">Reports to the director. </t>
  </si>
  <si>
    <t>MGR</t>
  </si>
  <si>
    <t>Manager</t>
  </si>
  <si>
    <t>The manager is an employee who is responsible for planning, directing and overseeing the operations and fiscal health of a business unit, division, department, or an operating unit within an organization. The manager is responsible for overseeing and leading the work of a group of people in many instances.</t>
  </si>
  <si>
    <t>AMG</t>
  </si>
  <si>
    <t xml:space="preserve">Assistant Manager </t>
  </si>
  <si>
    <t>Reports to a manager and helps in planning, directing and overseeing the operations and fiscal health of a business unit, division, department, or an operating unit within an organization</t>
  </si>
  <si>
    <t>TEC</t>
  </si>
  <si>
    <t>Technician</t>
  </si>
  <si>
    <t xml:space="preserve">Electrical and Construction, Mechanical Fitters </t>
  </si>
  <si>
    <t>TRD</t>
  </si>
  <si>
    <t>Technician (R&amp;D)</t>
  </si>
  <si>
    <t>Highly skilled workers that participate in R&amp;D by performing scientific and technical tasks involving the application of concepts and operational methods and the use of research equipment, normally under the supervision of researchers.</t>
  </si>
  <si>
    <t>AAD</t>
  </si>
  <si>
    <t>Academic advisor</t>
  </si>
  <si>
    <t xml:space="preserve">Advise students on matters related to their program (course selection, progress etc.). Advisors also assist students in discovering the many resources on campus and, more importantly, provide ongoing encouragement to students to use these resources consistently and with purpose. </t>
  </si>
  <si>
    <t>CAD</t>
  </si>
  <si>
    <t>Career advisor</t>
  </si>
  <si>
    <t>Provide information advise and guidance to the students to help make choices about their education training and work</t>
  </si>
  <si>
    <t>LIB</t>
  </si>
  <si>
    <t>Librarian</t>
  </si>
  <si>
    <t xml:space="preserve">Librarians are tasked to manage the library resources and budget. They guide library users on how to make best use of the library resources. They usually hold a Masters degree related to libraries information sciences. </t>
  </si>
  <si>
    <t>LAB</t>
  </si>
  <si>
    <t>Library Assistants</t>
  </si>
  <si>
    <t>A library assistant (or library technician) helps librarians acquire, prepare, and organize materials. They also do other tasks that are needed to run a library. They usually work at desks or computer terminals inside libraries, and work in the library stacks while cataloguing or shelving books</t>
  </si>
  <si>
    <t>AAS</t>
  </si>
  <si>
    <t>Administrative Assistants/Secretary</t>
  </si>
  <si>
    <t>Prepare meeting agendas, organize meetings, take meeting minutes. Day to day bookkeeping tasks. Work on projects, both short and long term, as assigned by the manager.</t>
  </si>
  <si>
    <t>SWW</t>
  </si>
  <si>
    <t>Student welfare workers</t>
  </si>
  <si>
    <t>ARS</t>
  </si>
  <si>
    <t>Admission &amp; Registration staff</t>
  </si>
  <si>
    <t xml:space="preserve">All staff dealing with student admissions and registration services. </t>
  </si>
  <si>
    <t>RWH</t>
  </si>
  <si>
    <t>Residential wardens / Hostel supervisors</t>
  </si>
  <si>
    <t xml:space="preserve">Staff who supervise/manage  the universities residential services </t>
  </si>
  <si>
    <t>OTH</t>
  </si>
  <si>
    <t xml:space="preserve">All positions not covered by the given list </t>
  </si>
  <si>
    <t>RDM</t>
  </si>
  <si>
    <t xml:space="preserve">Head/Director/Dean/Vice Dean of Research </t>
  </si>
  <si>
    <t xml:space="preserve">This position heads the R&amp;D unit of the university and is responsible for the research strategy, monitoring research productivity , budget planning for research. </t>
  </si>
  <si>
    <t xml:space="preserve">RMM </t>
  </si>
  <si>
    <t xml:space="preserve">Research Managers </t>
  </si>
  <si>
    <t xml:space="preserve">These are managers and administrators engaged in planning and management of the scientific and technical aspects of researcher's work. Their rank is usually equal to or superior to that if persons directly employed as researchers and they are often former or part time researchers. </t>
  </si>
  <si>
    <t>IT Staff</t>
  </si>
  <si>
    <t>Position related to information technology (IT)</t>
  </si>
  <si>
    <t>SSS</t>
  </si>
  <si>
    <t>Other Student Services Staff</t>
  </si>
  <si>
    <t>Position within student services department; include: accommodation department, transportation department, medical unit, student activities unit, scholarship department, internship department, etc. that are not covered above</t>
  </si>
  <si>
    <t>SPS</t>
  </si>
  <si>
    <t>Other Student Support Staff</t>
  </si>
  <si>
    <t>Position within student support services that are not covered above</t>
  </si>
  <si>
    <t>ASS</t>
  </si>
  <si>
    <t>Other Academic Support Staff</t>
  </si>
  <si>
    <t>Position within academic support services that are not covered above</t>
  </si>
  <si>
    <t xml:space="preserve">Back to Main Menu </t>
  </si>
  <si>
    <t>Patent offices</t>
  </si>
  <si>
    <t>Patent office code</t>
  </si>
  <si>
    <t>World Intellectual Property Organization</t>
  </si>
  <si>
    <t>WIPO</t>
  </si>
  <si>
    <t>European Patent Office</t>
  </si>
  <si>
    <t>United States Patent and Trademark Office</t>
  </si>
  <si>
    <t>USPTO</t>
  </si>
  <si>
    <t>Intellectual Property Office</t>
  </si>
  <si>
    <t>IPO</t>
  </si>
  <si>
    <t>Japan Patent Office</t>
  </si>
  <si>
    <t>JPO</t>
  </si>
  <si>
    <t>IP Australia</t>
  </si>
  <si>
    <t>National Institute of Industrial Property</t>
  </si>
  <si>
    <t>Danish Patent and Trademark Office</t>
  </si>
  <si>
    <t>INAPI National Institute of Industrial Property</t>
  </si>
  <si>
    <t>State Intellectual Property Office of the People's Republic of China</t>
  </si>
  <si>
    <t>Eurasian Patent Office</t>
  </si>
  <si>
    <t>EAPO</t>
  </si>
  <si>
    <t>Estonian Patent Office</t>
  </si>
  <si>
    <t>Spanish Patent and Trademark Office</t>
  </si>
  <si>
    <t>National Board of Patents and Registration of Finland</t>
  </si>
  <si>
    <t>United Kingdom Intellectual Property Office</t>
  </si>
  <si>
    <t>International Bureau</t>
  </si>
  <si>
    <t>Indian Patent Office</t>
  </si>
  <si>
    <t>Korean Intellectual Property Office</t>
  </si>
  <si>
    <t>Moroccan Office of Industrial and Commercial Property</t>
  </si>
  <si>
    <t>Netherlands Patent Office</t>
  </si>
  <si>
    <t>New Zealand Intellectual Property Office</t>
  </si>
  <si>
    <t>Swedish Patent and Registration Office</t>
  </si>
  <si>
    <t>UAE Patent Office </t>
  </si>
  <si>
    <t>UAEPO</t>
  </si>
  <si>
    <t xml:space="preserve">Description </t>
  </si>
  <si>
    <t>Comments</t>
  </si>
  <si>
    <t xml:space="preserve">President/CEO/Chancellor </t>
  </si>
  <si>
    <t xml:space="preserve">This is the top most executive position at your university/institution </t>
  </si>
  <si>
    <t>BOT</t>
  </si>
  <si>
    <t>Board of Trustees Member</t>
  </si>
  <si>
    <t>BOG</t>
  </si>
  <si>
    <t>Board of Governors Member</t>
  </si>
  <si>
    <t>BOTC</t>
  </si>
  <si>
    <t xml:space="preserve">Board of Trustees-Chair </t>
  </si>
  <si>
    <t>BOGC</t>
  </si>
  <si>
    <t xml:space="preserve">Board of Governors - Chair </t>
  </si>
  <si>
    <t>GCC</t>
  </si>
  <si>
    <t>GCC Resident with no Emirates ID</t>
  </si>
  <si>
    <t>VISITING</t>
  </si>
  <si>
    <t>ONLINE</t>
  </si>
  <si>
    <t xml:space="preserve">Arabic </t>
  </si>
  <si>
    <t xml:space="preserve">English </t>
  </si>
  <si>
    <t>MATH</t>
  </si>
  <si>
    <t>Mathematics</t>
  </si>
  <si>
    <t>PHY</t>
  </si>
  <si>
    <t>Physics</t>
  </si>
  <si>
    <t>CHEM</t>
  </si>
  <si>
    <t xml:space="preserve">Chemistry </t>
  </si>
  <si>
    <t>BIO</t>
  </si>
  <si>
    <t>Biology</t>
  </si>
  <si>
    <t>Computer Science</t>
  </si>
  <si>
    <t>Private Sector</t>
  </si>
  <si>
    <t>Local</t>
  </si>
  <si>
    <t xml:space="preserve">Local Government </t>
  </si>
  <si>
    <t>Federal</t>
  </si>
  <si>
    <t xml:space="preserve">Federal Government </t>
  </si>
  <si>
    <t>Semi</t>
  </si>
  <si>
    <t>Semi-Government</t>
  </si>
  <si>
    <t>GRE</t>
  </si>
  <si>
    <t>Graduate Record Examinations (GRE)</t>
  </si>
  <si>
    <t>LSAT</t>
  </si>
  <si>
    <t>Law School Admission Testing Program (LSAT)</t>
  </si>
  <si>
    <t>MCAT</t>
  </si>
  <si>
    <t>Medical College Admission Test (MCAT)</t>
  </si>
  <si>
    <t>DAT</t>
  </si>
  <si>
    <t>Dental Admission Testing Program (DAT)</t>
  </si>
  <si>
    <t>PCAT</t>
  </si>
  <si>
    <t>Pharmacy College Admission Test (PCAT)</t>
  </si>
  <si>
    <t>OAT</t>
  </si>
  <si>
    <t>Optometry Admission Testing Program (OAT)</t>
  </si>
  <si>
    <t>University of Cambridge</t>
  </si>
  <si>
    <t>Kazakhstan</t>
  </si>
  <si>
    <t>CONSTRUCTION</t>
  </si>
  <si>
    <t>MANUFACTURING</t>
  </si>
  <si>
    <t>MINING AND QUARRYING</t>
  </si>
  <si>
    <t>Special Needs</t>
  </si>
  <si>
    <t>LD</t>
  </si>
  <si>
    <t>Specific Learning Disabilities</t>
  </si>
  <si>
    <t>A specific learning disability means a disorder in one or more of the basic psychological
processes involved in understanding or in using language spoken or written that
may manifest itself in the imperfect ability to listen, think, speak, read, write, spell,
or perform mathematical calculations and/or mathematical reasoning, including
conditions such as perceptual disabilities, brain injury, minimal brain dysfunction,
dyslexia, and developmental aphasia.
The term does not include learning problems that are primarily the result of visual,
hearing, or motor disabilities, of cognitive disability, of emotional disability, or of
environmental, cultural, or economic disadvantage.</t>
  </si>
  <si>
    <t>Physical and health related disability</t>
  </si>
  <si>
    <t>This means physical and health problems which are chronic or severe in a manner that they lead to poor and limited functionality and adversely affect the educational performance of the student such as: (asthma, attention deficit disorder with hyperactivity, diabetes, heart disease, epilepsy, leukaemia, cerebral palsy, renal failure, HIV, and head injuries etc).</t>
  </si>
  <si>
    <t>Visual impairment means impairment in vision that, even with correction, adversely
affects a child’s educational performance. The term visual impairment includes both
partially sighted and blindness.</t>
  </si>
  <si>
    <t>HI</t>
  </si>
  <si>
    <t>Hearing Impairment Including Deafness</t>
  </si>
  <si>
    <t>Hearing impairment including deafness means an impairment that, with or without
amplification, adversely affects educational performance; may be permanent or
fluctuating; may be so severe that the child is impaired in processing linguistic
information through hearing, with or without amplification.</t>
  </si>
  <si>
    <t>Speech and Language Disorders</t>
  </si>
  <si>
    <t>Speech and language disorders means having a communication disorder such as
stuttering, impaired articulation, language impairment, or a voice impairment that
adversely affects a child’s educational performance</t>
  </si>
  <si>
    <t>Autism Spectrum Disorders</t>
  </si>
  <si>
    <t>Autism Spectrum Disorders (ASD), also known as Pervasive Developmental Disorders
(PDDs), cause severe and pervasive impairment in thinking, feeling, language, and
the ability to relate to others. These disorders are usually first diagnosed in early
childhood and range from a severe form, called Autistic Disorder, through Pervasive
Development Disorder Not Otherwise Specified (PDD-NOS), to a much milder
form, Asperger’s Disorder. They also include two rare disorders, Rett’s Disorder and
Childhood Disintegrative Disorder.</t>
  </si>
  <si>
    <t>EBD</t>
  </si>
  <si>
    <t>Intellectual Disabilities</t>
  </si>
  <si>
    <t>Dismissal</t>
  </si>
  <si>
    <t>Transfer to an institute within UAE</t>
  </si>
  <si>
    <t>TRA</t>
  </si>
  <si>
    <t>Transfer to an institute abroad</t>
  </si>
  <si>
    <t>Financial Reasons</t>
  </si>
  <si>
    <t>Employment</t>
  </si>
  <si>
    <t>FC</t>
  </si>
  <si>
    <t>Family Commitments</t>
  </si>
  <si>
    <t>Health Reasons</t>
  </si>
  <si>
    <t>Dismissal Reason</t>
  </si>
  <si>
    <t>NAD</t>
  </si>
  <si>
    <t>Leave of Absence Reason</t>
  </si>
  <si>
    <t>Academic Suspension</t>
  </si>
  <si>
    <t>Non-academic suspension</t>
  </si>
  <si>
    <t xml:space="preserve">Supplementary </t>
  </si>
  <si>
    <t>University</t>
  </si>
  <si>
    <t>Outsourced</t>
  </si>
  <si>
    <t>Yes for Female students and Yes to Male students</t>
  </si>
  <si>
    <t>YFNM</t>
  </si>
  <si>
    <t>Yes for Female students and No for Male ones</t>
  </si>
  <si>
    <t>NFYM</t>
  </si>
  <si>
    <t>No for Female students and Yes for Male students</t>
  </si>
  <si>
    <t>No for both Female &amp; Male students</t>
  </si>
  <si>
    <t>Employed on a full-time contract</t>
  </si>
  <si>
    <t>Employed on a part-time contract</t>
  </si>
  <si>
    <t>Applied</t>
  </si>
  <si>
    <t>Not Applied</t>
  </si>
  <si>
    <t>Rejected</t>
  </si>
  <si>
    <t>T</t>
  </si>
  <si>
    <t>Degree from CAA accredited UAE universities</t>
  </si>
  <si>
    <t>High school equivalency has been received</t>
  </si>
  <si>
    <t>High school certificate from UAE-MOE national curriculum</t>
  </si>
  <si>
    <t>Total number of credits required to qualify for graduation within the students major, including elective credits. Use "0" for Non-credit programs.
Please Note:
Values must be consistent within programs</t>
  </si>
  <si>
    <t>Total Credits Registered (cumulative - till last Academic period)</t>
  </si>
  <si>
    <t>Total Credits Completed (cumulative - till last Academic period)</t>
  </si>
  <si>
    <t>Required academic periods for Graduation</t>
  </si>
  <si>
    <t>Currently Registered Credits</t>
  </si>
  <si>
    <t>Overall GPA (cumulative - till last Academic period)</t>
  </si>
  <si>
    <t>Outgoing Exchange student Indicator</t>
  </si>
  <si>
    <t xml:space="preserve">Incoming Exchange Student Indicator </t>
  </si>
  <si>
    <t>Mode of Study</t>
  </si>
  <si>
    <t>Go to the Mode of Study list</t>
  </si>
  <si>
    <t xml:space="preserve">College </t>
  </si>
  <si>
    <t>College of Engineering</t>
  </si>
  <si>
    <t>Department of Mechanical and Aerospace Engineering</t>
  </si>
  <si>
    <t>Emp_Department</t>
  </si>
  <si>
    <t>Emp_College</t>
  </si>
  <si>
    <t>Academic Period (Semester code)</t>
  </si>
  <si>
    <t>2020-2021 : Spring</t>
  </si>
  <si>
    <t>2020-2021 : Winter</t>
  </si>
  <si>
    <t>2019-2020 : Spring</t>
  </si>
  <si>
    <t>2019-2020 : Winter</t>
  </si>
  <si>
    <t>Governance Positions</t>
  </si>
  <si>
    <t>Institutional Codes</t>
  </si>
  <si>
    <t>Universities</t>
  </si>
  <si>
    <t>HE Equivalency Indicator</t>
  </si>
  <si>
    <t>HS Equivalency Indicator</t>
  </si>
  <si>
    <t xml:space="preserve">ID to distinguish individual employees. Please use the same ID as used in Faculty &amp; Researcher Workload data. The two data sets will be joined by CHEDS into one file </t>
  </si>
  <si>
    <t>Go to the program master</t>
  </si>
  <si>
    <t>Stream Code</t>
  </si>
  <si>
    <t>Campus Code</t>
  </si>
  <si>
    <t>Emirates Code</t>
  </si>
  <si>
    <t>HS System Code</t>
  </si>
  <si>
    <t>Institution Type Code</t>
  </si>
  <si>
    <t>Researcher Code</t>
  </si>
  <si>
    <t>Duration Code</t>
  </si>
  <si>
    <t>SC Provider Type Code</t>
  </si>
  <si>
    <t>Position Code</t>
  </si>
  <si>
    <t>English Test</t>
  </si>
  <si>
    <t>Level Code</t>
  </si>
  <si>
    <t>Type Code</t>
  </si>
  <si>
    <t>Publication Type Code</t>
  </si>
  <si>
    <t>Nationality Code</t>
  </si>
  <si>
    <t>Go to student employment status list</t>
  </si>
  <si>
    <t>Student Employment Status</t>
  </si>
  <si>
    <t>Student Employment Code</t>
  </si>
  <si>
    <t>Employed</t>
  </si>
  <si>
    <t>Not Employed</t>
  </si>
  <si>
    <t>Self Employed</t>
  </si>
  <si>
    <t>People of Determination Category (Special Needs Indicator)</t>
  </si>
  <si>
    <t>Special Needs Code</t>
  </si>
  <si>
    <t>Please use the people of determination category (special needs code)</t>
  </si>
  <si>
    <t>Filed</t>
  </si>
  <si>
    <t>Approved</t>
  </si>
  <si>
    <t>Awarded</t>
  </si>
  <si>
    <t>Patent Status</t>
  </si>
  <si>
    <t>Primary key (Institution Code, Academic period, Degree, Specialization)</t>
  </si>
  <si>
    <t xml:space="preserve">Position Title Other  </t>
  </si>
  <si>
    <t>University name with which faculty is at/from an exchange</t>
  </si>
  <si>
    <t>Program (Program Code)</t>
  </si>
  <si>
    <t>Sch_Program_Code</t>
  </si>
  <si>
    <t>Internship_Program_Code</t>
  </si>
  <si>
    <t>App_Academic_Period</t>
  </si>
  <si>
    <t>Submission Cycles: to be updated based on cycles sheet</t>
  </si>
  <si>
    <t xml:space="preserve">Semester Based Submissions - CHEDS - University Submission </t>
  </si>
  <si>
    <t>Architecture</t>
  </si>
  <si>
    <t xml:space="preserve">Last Completed Higher Education Equivalency Number </t>
  </si>
  <si>
    <t>Student is taking full-time (as defined by institutional policies) load or more during the academic period</t>
  </si>
  <si>
    <t>Student is taking less than full-time (as defined by institutional policies) load or more during the academic period</t>
  </si>
  <si>
    <t>GPA (Cumulative)</t>
  </si>
  <si>
    <t>Total Credits (Accumulated)</t>
  </si>
  <si>
    <t>Graduate Minor (text)</t>
  </si>
  <si>
    <t>J</t>
  </si>
  <si>
    <t>In-person: All courses are in-person</t>
  </si>
  <si>
    <t>Online: All courses are online</t>
  </si>
  <si>
    <t>Blended: Some courses are in-person, some are online</t>
  </si>
  <si>
    <t>The type of degree (/program level) or award being sought by the student. (Please ONLY use the Degree Code list provided by CHEDS)</t>
  </si>
  <si>
    <t>Degree or Program Level</t>
  </si>
  <si>
    <t>Go to the Degree or Program level list</t>
  </si>
  <si>
    <t>Load_Position_Title</t>
  </si>
  <si>
    <t/>
  </si>
  <si>
    <t>GRES</t>
  </si>
  <si>
    <t>Graduate Record Examinations - Subject Tests (GRES)</t>
  </si>
  <si>
    <t xml:space="preserve">1990-1991 : Summer 1 </t>
  </si>
  <si>
    <t>1990-1991 : Summer 2</t>
  </si>
  <si>
    <t>2020-2021 : Summer 2</t>
  </si>
  <si>
    <t>2019-2020 : Summer 2</t>
  </si>
  <si>
    <t>1993-1994 : Summer 2</t>
  </si>
  <si>
    <t>1994-1995 : Summer 2</t>
  </si>
  <si>
    <t>1995-1996 : Summer 2</t>
  </si>
  <si>
    <t>1996-1997  : Summer 2</t>
  </si>
  <si>
    <t>1997-1998 : Summer 2</t>
  </si>
  <si>
    <t>1998-1999 : Summer 2</t>
  </si>
  <si>
    <t>1999-2000 : Summer 2</t>
  </si>
  <si>
    <t>2002-2003 : Summer 2</t>
  </si>
  <si>
    <t>2001-2002 : Summer 2</t>
  </si>
  <si>
    <t>2003-2004 : Summer 2</t>
  </si>
  <si>
    <t>2004-2005 : Summer 2</t>
  </si>
  <si>
    <t>2005-2006 : Summer 2</t>
  </si>
  <si>
    <t xml:space="preserve">2007-2008 : Summer 2 </t>
  </si>
  <si>
    <t>2009-2010 : Summer 2</t>
  </si>
  <si>
    <t>2008-2009 : Summer 2</t>
  </si>
  <si>
    <t>2010-2011 : Summer 2</t>
  </si>
  <si>
    <t xml:space="preserve">2011-2012 : Summer 2 </t>
  </si>
  <si>
    <t xml:space="preserve">2012-2013 : Summer 2 </t>
  </si>
  <si>
    <t xml:space="preserve">2013-2014 : Summer 2 </t>
  </si>
  <si>
    <t xml:space="preserve">2014-2015 : Summer 2 </t>
  </si>
  <si>
    <t>2015-2016 : Summer 2</t>
  </si>
  <si>
    <t xml:space="preserve">2016-2017 : Summer 2 </t>
  </si>
  <si>
    <t xml:space="preserve">2017-2018 : Summer 2 </t>
  </si>
  <si>
    <t>2018-2019 : Summer 2</t>
  </si>
  <si>
    <t>2020-2021 : Summer 1</t>
  </si>
  <si>
    <t>2019-2020 : Summer 1</t>
  </si>
  <si>
    <t>1991-1992 : Summer 1</t>
  </si>
  <si>
    <t>1991-1992 : Summer 2</t>
  </si>
  <si>
    <t>1992-1993 : Summer 1</t>
  </si>
  <si>
    <t>1992-1993 : Summer 2</t>
  </si>
  <si>
    <t>1993-1994 : Summer 1</t>
  </si>
  <si>
    <t>1994-1995 : Summer 1</t>
  </si>
  <si>
    <t>1995-1996 : Summer 1</t>
  </si>
  <si>
    <t>1996-1997  : Summer 1</t>
  </si>
  <si>
    <t xml:space="preserve">1997-1998 : Spring </t>
  </si>
  <si>
    <t>1997-1998 : Summer 1</t>
  </si>
  <si>
    <t>1998-1999 : Summer 1</t>
  </si>
  <si>
    <t>1999-2000 : Summer 1</t>
  </si>
  <si>
    <t>2000-2001 : Summer 1</t>
  </si>
  <si>
    <t>2000-2001 : Summer 2</t>
  </si>
  <si>
    <t>2001-2002 : Summer 1</t>
  </si>
  <si>
    <t>2002-2003 : Summer 1</t>
  </si>
  <si>
    <t>2003-2004 : Summer 1</t>
  </si>
  <si>
    <t>2004-2005 : Summer 1</t>
  </si>
  <si>
    <t>2005-2006 : Summer 1</t>
  </si>
  <si>
    <t>2006-2007 : Summer 1</t>
  </si>
  <si>
    <t>2007-2008 : Summer 1</t>
  </si>
  <si>
    <t>2008-2009 : Summer 1</t>
  </si>
  <si>
    <t>2009-2010 : Summer 1</t>
  </si>
  <si>
    <t>2010-2011 : Summer 1</t>
  </si>
  <si>
    <t>2011-2012 : Summer 1</t>
  </si>
  <si>
    <t>2012-2013 : Summer 1</t>
  </si>
  <si>
    <t>2013-2014 : Summer 1</t>
  </si>
  <si>
    <t>2014-2015 : Summer 1</t>
  </si>
  <si>
    <t>2015-2016 : Summer 1</t>
  </si>
  <si>
    <t>2016-2017 : Summer 1</t>
  </si>
  <si>
    <t>2017-2018 : Summer 1</t>
  </si>
  <si>
    <t>2018-2019 : Summer 1</t>
  </si>
  <si>
    <t>2006-2007 : Summer 2</t>
  </si>
  <si>
    <t>The type of degree / program level or award given to student. (Please ONLY use the Degree Code list provided by CHEDS)</t>
  </si>
  <si>
    <t>Sch_Emirates_ID</t>
  </si>
  <si>
    <t>Degrees / Program Levels</t>
  </si>
  <si>
    <t>Use 0 for non credit programs.</t>
  </si>
  <si>
    <t>Accommodation</t>
  </si>
  <si>
    <t>Leave of Absence Reasons</t>
  </si>
  <si>
    <t>Represents the students' secondary concentration, or field of study; please list 'Foundation' for pre-college students; or 'Undeclared' for students without a known minor</t>
  </si>
  <si>
    <t xml:space="preserve">Provide the code for the university where/from the student is at exchange with/from.  If the university name does not exist on the provided list, contact CHEDS team to assign a code. </t>
  </si>
  <si>
    <t>Leaver is applicable to students who were previously enrolled at the institution but did not graduate and are no longer in the system. (i.e.., The record was present in the enrollment dataset of the previous academic period, but is not present in the graduation dataset of the previous period, nor the enrollment dataset of the current period). For each student that has left the institution, please select the reason</t>
  </si>
  <si>
    <t xml:space="preserve">Go to the reason list corresponding to the selected category:  
</t>
  </si>
  <si>
    <t>Sch_Gender</t>
  </si>
  <si>
    <t>The country where the employee received their highest degree / credential. Use the Country code list provided by CHEDS.</t>
  </si>
  <si>
    <t xml:space="preserve">Name of the home department in which employee is serving </t>
  </si>
  <si>
    <t>Any number which is representative of staff workload. For example if the maximum workload for staff is 40 hours per week and this staff is working full time on career advising , then use 40. If staff is only assigned to work 5 hours of the 40 hours on career advising, then use 5</t>
  </si>
  <si>
    <t>Total number of inhouse staff (included in the university's regular payroll) working within elementary occupations, including: cleaners, caterers, security personnel, porters, maintenance, etc.</t>
  </si>
  <si>
    <t>Total number of outsourced staff (not included in the university's regular payroll) working within elementary occupations, including: cleaners, caterers, security personnel, porters, maintenance, etc.</t>
  </si>
  <si>
    <t>MPhil</t>
  </si>
  <si>
    <t>Doctor of Business Administrate</t>
  </si>
  <si>
    <t>On sabbatical</t>
  </si>
  <si>
    <t>Instructional faculty in preclinical and clinical medicine, faculty who are not paid (e.g., those who donate their services or are in the military), or research-only faculty, post-doctoral fellows, or pre-doctoral fellows</t>
  </si>
  <si>
    <t>MOE Definition</t>
  </si>
  <si>
    <t>Emotional and Behavioural Disorders</t>
  </si>
  <si>
    <t>An emotional and behavioural disorder means a condition exhibiting one or more of the following characteristics over a long period of time and to a marked degree that adversely affects a child’s educational performance: (a) an inability to learn that cannot be explained by intellectual, sensory, or health factors; (b) an inability to build or maintain satisfactory interpersonal relationships with peers and teachers; (c) inappropriate types of behaviour or feelings under normal circumstances, (d) a general pervasive mood of unhappiness or depression, and (e) a tendency to develop physical symptoms or fears associated with personal or school problems. The term includes schizophrenia. The term does not apply to children who are socially maladjusted, unless it is determined that they have an emotional disturbance.</t>
  </si>
  <si>
    <t>Intellectual disabilities, formerly called “mental retardation” means having significantly
below average general intellectual functioning, existing along with deficits in adaptive
behaviour which are manifested during the developmental period and adversely affect
a child’s educational performance.</t>
  </si>
  <si>
    <t>The scholarship/discount/sponsorship  is awarded  for full academic year</t>
  </si>
  <si>
    <t>The scholarship/discount/sponsorship is awarded  for current semester only</t>
  </si>
  <si>
    <t>The scholarship/discount/sponsorship is  awarded during the entire length of the program of study</t>
  </si>
  <si>
    <t>Non-Governmental UAE Entity (non-profit)</t>
  </si>
  <si>
    <t>Research Assistantship (by Institution)</t>
  </si>
  <si>
    <t xml:space="preserve">Discount (when the reduction in tuition is a discount). For example, some institutions offer discounts to siblings, children of staff etc. </t>
  </si>
  <si>
    <t xml:space="preserve">This will include all roles such as psychological counsellors, early intervention officers, behavioural support, etc. </t>
  </si>
  <si>
    <t>Graduate Management Admission Test (GMAT)</t>
  </si>
  <si>
    <r>
      <t>Indicates if the student is enrolled at another</t>
    </r>
    <r>
      <rPr>
        <sz val="11"/>
        <rFont val="Calibri"/>
        <family val="2"/>
        <scheme val="minor"/>
      </rPr>
      <t xml:space="preserve"> international institution as an exchange student for the current academic semester using the following coding: 'N' for regular students of the institution, and 'Y'  for outgoing exchange.  Student is at an exchange for at least one semester . </t>
    </r>
  </si>
  <si>
    <r>
      <t xml:space="preserve">Indicates if a student is enrolled at your institution via an </t>
    </r>
    <r>
      <rPr>
        <sz val="12"/>
        <rFont val="Calibri"/>
        <family val="2"/>
        <scheme val="minor"/>
      </rPr>
      <t xml:space="preserve">international institution-sponsored student exchange program.  'N' for regular students of the institution, and 'Y'  for incoming exchange students.  Student is at an exchange for at least one semester </t>
    </r>
  </si>
  <si>
    <r>
      <t xml:space="preserve">Full-time or Part-time faculty based on a campus outside of the UAE, but provide instruction within UAE on a regular basis; include all </t>
    </r>
    <r>
      <rPr>
        <b/>
        <sz val="11"/>
        <color theme="1"/>
        <rFont val="Calibri"/>
        <family val="2"/>
        <scheme val="minor"/>
      </rPr>
      <t xml:space="preserve">Visiting </t>
    </r>
    <r>
      <rPr>
        <sz val="11"/>
        <color theme="1"/>
        <rFont val="Calibri"/>
        <family val="2"/>
        <scheme val="minor"/>
      </rPr>
      <t>faculty, regardless of the number of instruction days</t>
    </r>
  </si>
  <si>
    <t xml:space="preserve">Staff particularly hired for conducting research (Research Assistants) , OR Staff on admin contracts also conducting research. Add the position held by the staff in the column 'Administrative position' on Employee workload data set </t>
  </si>
  <si>
    <t>Staff partially responsible for research. Add the position held by the staff in the column 'Administrative position' on Employee workload data set</t>
  </si>
  <si>
    <r>
      <t xml:space="preserve">Career Advisors: Staff who are particularly </t>
    </r>
    <r>
      <rPr>
        <b/>
        <sz val="11"/>
        <color theme="1"/>
        <rFont val="Calibri"/>
        <family val="2"/>
        <scheme val="minor"/>
      </rPr>
      <t>dedicated</t>
    </r>
    <r>
      <rPr>
        <sz val="11"/>
        <color theme="1"/>
        <rFont val="Calibri"/>
        <family val="2"/>
        <scheme val="minor"/>
      </rPr>
      <t xml:space="preserve"> towards career advising. This would also include staff dedicated  to advising students  on entrepreneurship, internships or any other role dedicated to development of employability skills,  employer relations, etc.). Add the position held by the staff in the column 'Administrative position' on Employee workload data set</t>
    </r>
  </si>
  <si>
    <t>Staff who are partially working on advising students  on career , entrepreneurship, internships or any other role dedicated to development of employability skills,  employer relations, etc.). Add the position held by the staff in the column 'Administrative position' on Employee workload data set</t>
  </si>
  <si>
    <r>
      <t>Note: Use the code (e.g. "AM" on institutional data submission and</t>
    </r>
    <r>
      <rPr>
        <b/>
        <i/>
        <sz val="11"/>
        <color rgb="FFC00000"/>
        <rFont val="Calibri"/>
        <family val="2"/>
        <charset val="1"/>
        <scheme val="minor"/>
      </rPr>
      <t xml:space="preserve"> NOT </t>
    </r>
    <r>
      <rPr>
        <i/>
        <sz val="11"/>
        <color rgb="FFC00000"/>
        <rFont val="Calibri"/>
        <family val="2"/>
        <charset val="1"/>
        <scheme val="minor"/>
      </rPr>
      <t xml:space="preserve"> the description " American" </t>
    </r>
  </si>
  <si>
    <r>
      <t xml:space="preserve">This position is the top position in your institutional hierarchy . </t>
    </r>
    <r>
      <rPr>
        <b/>
        <sz val="11"/>
        <color rgb="FF000000"/>
        <rFont val="Calibri"/>
        <family val="2"/>
        <scheme val="minor"/>
      </rPr>
      <t>Details of this position must be provided in Faculty load if the incumbent involved in teaching and/or research</t>
    </r>
  </si>
  <si>
    <r>
      <t xml:space="preserve">This position reports directly to the President/Chancellor (reporting to top position in your institutional hierarchy ). </t>
    </r>
    <r>
      <rPr>
        <b/>
        <sz val="11"/>
        <color rgb="FF000000"/>
        <rFont val="Calibri"/>
        <family val="2"/>
        <scheme val="minor"/>
      </rPr>
      <t>Details of this position must be provided in Faculty load if the incumbent involved in teaching and/or research</t>
    </r>
  </si>
  <si>
    <r>
      <t>Senior members of academic staff appointed to provide leadership usually at the level of school or a sub-unit of the university. </t>
    </r>
    <r>
      <rPr>
        <b/>
        <sz val="11"/>
        <color rgb="FF222222"/>
        <rFont val="Calibri"/>
        <family val="2"/>
        <scheme val="minor"/>
      </rPr>
      <t>Deans</t>
    </r>
    <r>
      <rPr>
        <sz val="11"/>
        <color rgb="FF222222"/>
        <rFont val="Calibri"/>
        <family val="2"/>
        <scheme val="minor"/>
      </rPr>
      <t> are members of the Academic Leadership Team (senior executive decision making body) and regularly involved in the  decision-making processes in the </t>
    </r>
    <r>
      <rPr>
        <b/>
        <sz val="11"/>
        <color rgb="FF222222"/>
        <rFont val="Calibri"/>
        <family val="2"/>
        <scheme val="minor"/>
      </rPr>
      <t>University</t>
    </r>
    <r>
      <rPr>
        <sz val="11"/>
        <color rgb="FF222222"/>
        <rFont val="Calibri"/>
        <family val="2"/>
        <scheme val="minor"/>
      </rPr>
      <t>.</t>
    </r>
  </si>
  <si>
    <r>
      <t>Senior members of academic staff appointed to provide leadership usually at the level of school or a sub-unit of the university. </t>
    </r>
    <r>
      <rPr>
        <b/>
        <sz val="11"/>
        <color rgb="FF000000"/>
        <rFont val="Calibri"/>
        <family val="2"/>
        <scheme val="minor"/>
      </rPr>
      <t>Details of this position must be provided in Faculty load if the incumbent involved in teaching and/or research</t>
    </r>
  </si>
  <si>
    <t>2021-2022 : Fall</t>
  </si>
  <si>
    <t>2021-2022 : Winter</t>
  </si>
  <si>
    <t>2021-2022 : Spring</t>
  </si>
  <si>
    <t>2021-2022 : Summer 1</t>
  </si>
  <si>
    <t>2021-2022 : Summer 2</t>
  </si>
  <si>
    <t>2022-2023 : Fall</t>
  </si>
  <si>
    <t>2022-2023 : Winter</t>
  </si>
  <si>
    <t>2022-2023 : Spring</t>
  </si>
  <si>
    <t>2022-2023 : Summer 1</t>
  </si>
  <si>
    <t>2022-2023 : Summer 2</t>
  </si>
  <si>
    <t>Institution Names should match with the Institution code as per list</t>
  </si>
  <si>
    <t>Institution Name should match with the Institution code as per list</t>
  </si>
  <si>
    <t xml:space="preserve">Equivalency  number issued by the MOE when the credential was submitted for equivalency. It appears on the top of the equivalency. If EQ Ind = ‘Y’ Or ‘A’ , ‘R’ then this field cannot be Blank.  </t>
  </si>
  <si>
    <t>If Position title is "Other" then this field cannot be Blank</t>
  </si>
  <si>
    <t xml:space="preserve"> If EXCH_IN_OUT is not blank then this field must ='H' and vice versa.</t>
  </si>
  <si>
    <t>Please use "0" if there is no Research credits</t>
  </si>
  <si>
    <t xml:space="preserve">Please use "0" if there is no role in career advising, or related fields. </t>
  </si>
  <si>
    <t>Please use "0" if there is no Other credits</t>
  </si>
  <si>
    <t>Please use "0" if there is no Teaching load</t>
  </si>
  <si>
    <t>Please use 0 for the faculty on leave or on sabbatical</t>
  </si>
  <si>
    <t xml:space="preserve">Not listed </t>
  </si>
  <si>
    <t>Emp_Qualification_Institution_Code</t>
  </si>
  <si>
    <t xml:space="preserve"> </t>
  </si>
  <si>
    <t>Leaver Reason should coincide with Leaver Category. For instance, if Category is "Suspension", then reason cannot be "Health Reason" and vice versa.</t>
  </si>
  <si>
    <t>Scholarship value should be greater than 0</t>
  </si>
  <si>
    <t>Any Number greater than 0 and less than or equal to 100</t>
  </si>
  <si>
    <t>Please use '99' if your area of specialization is not listed</t>
  </si>
  <si>
    <t>Primary key (Institution Code, Academic period, Degree, Specialization, Language Test)</t>
  </si>
  <si>
    <t>For undeclared programs, use 99</t>
  </si>
  <si>
    <t>Emp_Employee_ID</t>
  </si>
  <si>
    <t xml:space="preserve">Number of New Enrollments </t>
  </si>
  <si>
    <t>Rationale</t>
  </si>
  <si>
    <t>NUMBER(15)</t>
  </si>
  <si>
    <t>NEW</t>
  </si>
  <si>
    <t>Enroll_HighSchool_Equivalency_Number</t>
  </si>
  <si>
    <t>Enroll_Last_HE_Equivalency_Number</t>
  </si>
  <si>
    <t>NUMBER(6)</t>
  </si>
  <si>
    <t>For undeclared programs use 99</t>
  </si>
  <si>
    <t>Enroll_Required_Credits_Graduation</t>
  </si>
  <si>
    <t>Primary campus; the campus where the students conducts the majority of their studies. ONLY use  the Emirate Code list provided by CHEDS. If the campus is not listed contact CHEDS team. Do not use 'OT' for unknown or missing campus codes. This code is only allowed for applicants data set.</t>
  </si>
  <si>
    <t>Use 0 for non credit programs. If not available leave it blank</t>
  </si>
  <si>
    <t>Grad_Nationality</t>
  </si>
  <si>
    <t>If not available use 999999999999999</t>
  </si>
  <si>
    <t>If not available use "NA"</t>
  </si>
  <si>
    <t>People of Determination</t>
  </si>
  <si>
    <t>Use the university code from the list provided by CHEDS. Kindly provide proper codes as this data item is linked to key indicators. If the university name is not on the list, please write to CHEDS team</t>
  </si>
  <si>
    <t>VARCHAR2(10)</t>
  </si>
  <si>
    <t>Go to university codes</t>
  </si>
  <si>
    <t>Master List Name</t>
  </si>
  <si>
    <t>Extrapolating for next two years</t>
  </si>
  <si>
    <t>202122; 202223</t>
  </si>
  <si>
    <t>UN: Unknown</t>
  </si>
  <si>
    <t>To standardize the columns where numbers are used as ID across sheets</t>
  </si>
  <si>
    <t>Closed the loop hole created by using Dummy Value</t>
  </si>
  <si>
    <t>Closed the loop hole created by using Unknown</t>
  </si>
  <si>
    <t>Trimmed preceeding 0s Eg: 01 to 1</t>
  </si>
  <si>
    <t>List has been updated based on university feedback in last submissions</t>
  </si>
  <si>
    <t>Degree and Program levels are merged</t>
  </si>
  <si>
    <t>Reduce confusion since they mean the same thing</t>
  </si>
  <si>
    <t>Value (s) removed</t>
  </si>
  <si>
    <t>Value (s) added</t>
  </si>
  <si>
    <t>List added</t>
  </si>
  <si>
    <t>Value (s) updated</t>
  </si>
  <si>
    <t>Master list added</t>
  </si>
  <si>
    <t>To improve data quality</t>
  </si>
  <si>
    <t xml:space="preserve">Last Completed Higher Education Institution CODE </t>
  </si>
  <si>
    <t>Institutions Code List</t>
  </si>
  <si>
    <t>Enroll_Qualifying_institution_Code</t>
  </si>
  <si>
    <t xml:space="preserve">NUMBER(3) </t>
  </si>
  <si>
    <t>TEXT(19)</t>
  </si>
  <si>
    <t>TEXT(2)</t>
  </si>
  <si>
    <t>NUMBER(3)</t>
  </si>
  <si>
    <t>NUMBER(4)</t>
  </si>
  <si>
    <t>Degrees / program levels offered by the institution. Each degree needs to be recorded in a separate line</t>
  </si>
  <si>
    <t>Areas of specialization from CIP Code list provided by CHEDS, offered by the institution. Each specialization needs to be recorded on a separate line</t>
  </si>
  <si>
    <t>Number of Admissions Offered</t>
  </si>
  <si>
    <t>Degrees levels offered by the institution.</t>
  </si>
  <si>
    <t>Area of specialization from CIP Code list provided by CHEDS, offered by the institution.</t>
  </si>
  <si>
    <t>Number of admissions offered  cannot exceed number of applicants</t>
  </si>
  <si>
    <t xml:space="preserve">Number of enrollments cannot exceed number of admissions offered </t>
  </si>
  <si>
    <t>Attrition Category</t>
  </si>
  <si>
    <t>Attrition Reason</t>
  </si>
  <si>
    <t>Probation/Hold Reasons</t>
  </si>
  <si>
    <t>Registration Postponement Reasons</t>
  </si>
  <si>
    <t xml:space="preserve">List the program mode student took (FT for full time programs and PT for part time programs) </t>
  </si>
  <si>
    <t>TEXT(255)</t>
  </si>
  <si>
    <t>TEXT(50)</t>
  </si>
  <si>
    <t>TEXT(20)</t>
  </si>
  <si>
    <t>TEXT(3)</t>
  </si>
  <si>
    <t>TEXT(10)</t>
  </si>
  <si>
    <t>TEXT (5)</t>
  </si>
  <si>
    <t>Visiting Student/Staff</t>
  </si>
  <si>
    <t xml:space="preserve">New student/faculty and Emirates ID is applied for </t>
  </si>
  <si>
    <t>Undeclared/unknown</t>
  </si>
  <si>
    <t xml:space="preserve">If the student is taking full time credit load (or more)  as defined by the institution or program policy then use 'FT'. Else use 'PT'. For example, if the full time equivalent student is supposed to take 15 credit hours  and the student is enrolled for 16 credits, then the student is FT. If the student is enrolled for 12 credit hours, then PT. Kindly note that FTE policies may differ among institutions and you should use the definition of FTE as per your institutional policies. </t>
  </si>
  <si>
    <t xml:space="preserve">If a student has transferred from another institution that the student previously attended and has transferred credits from, list the institution code from the list provided by CHEDS.  In case of more than one institution, just list the last one attended </t>
  </si>
  <si>
    <t>TEXT(6)</t>
  </si>
  <si>
    <t>Attrition_Institution_Code</t>
  </si>
  <si>
    <t>Attrition_Institution_Name</t>
  </si>
  <si>
    <t>Attrition_Academic_Period</t>
  </si>
  <si>
    <t>Attrition_Student_ID</t>
  </si>
  <si>
    <t>Attrition_Emirates_ID</t>
  </si>
  <si>
    <t>Attrition_Student_Name_English</t>
  </si>
  <si>
    <t>Attrition_Name_Arabic</t>
  </si>
  <si>
    <t>Attrition_Gender</t>
  </si>
  <si>
    <t>Attrition_Student_DOB</t>
  </si>
  <si>
    <t>Attrition_Nationality</t>
  </si>
  <si>
    <t>Attrition_Student_Level</t>
  </si>
  <si>
    <t>Attrition_Area_of_Specialization</t>
  </si>
  <si>
    <t>Attrition_Program_Code</t>
  </si>
  <si>
    <t>Attrition_Category</t>
  </si>
  <si>
    <t>Attrition_Reason</t>
  </si>
  <si>
    <t>TEXT(15)</t>
  </si>
  <si>
    <t>TEXT(1000)</t>
  </si>
  <si>
    <t>Unknown</t>
  </si>
  <si>
    <t>UN</t>
  </si>
  <si>
    <t>Voluntary Withdrawal (complete)</t>
  </si>
  <si>
    <t>Registration Postponement /term withdrawal</t>
  </si>
  <si>
    <t xml:space="preserve">Probation/Hold on registration imposed by the institution </t>
  </si>
  <si>
    <t xml:space="preserve">OT </t>
  </si>
  <si>
    <t xml:space="preserve">Other Disabilities not covered above </t>
  </si>
  <si>
    <t xml:space="preserve">If there are disabilities which are not covered by the above list then enter 'OT' </t>
  </si>
  <si>
    <t>Split Summer semester into 2 and added: 202101; 202102; 202103; 202104; 202105; 202200; 202201; 202202; 202203; 202204; 202205</t>
  </si>
  <si>
    <t>if not available, use +999-99-9999999</t>
  </si>
  <si>
    <t>If not available, use +999-99-9999999</t>
  </si>
  <si>
    <t>Added UN back to the masterlist by Maryam</t>
  </si>
  <si>
    <t>Master list added and description updated by Maryam</t>
  </si>
  <si>
    <t>1.Master list added
2.Description updated by Maryam</t>
  </si>
  <si>
    <t>Students -Attrition</t>
  </si>
  <si>
    <t>Value (s) removed &amp; Added</t>
  </si>
  <si>
    <t>U: The information is not available
OT : Others</t>
  </si>
  <si>
    <t>For undeclared programs use "Your Instituion_code.99.9999"</t>
  </si>
  <si>
    <t>Submission Term</t>
  </si>
  <si>
    <t xml:space="preserve">Academic Period during which the data is being uploaded. </t>
  </si>
  <si>
    <t>Grad_Submission_Term</t>
  </si>
  <si>
    <t>Attrition_Submission_Term</t>
  </si>
  <si>
    <t>If Emirates ID is not available(or is 999999999 999999), then this field cannot be blank</t>
  </si>
  <si>
    <t>Grad_Missing_EID</t>
  </si>
  <si>
    <t>Please use "Y" if  student has special needs (people of determination) . "N" if no special needs. "U"if status unknown or undeclared</t>
  </si>
  <si>
    <t xml:space="preserve">The first term that the graduate was registered for courses in the program from which the student is graduating from (exclude foundation).  Follow the Semester Code format provided by CHEDS. This field will be used for Just In Time calculations </t>
  </si>
  <si>
    <t xml:space="preserve">Graduate Degree </t>
  </si>
  <si>
    <t>Use 99.9999 if code not given in the program master table</t>
  </si>
  <si>
    <r>
      <t>Count of non-regular, or supplementary terms (summer/winter semesters) where the graduate completed classes since acceptance into the  graduating program.</t>
    </r>
    <r>
      <rPr>
        <b/>
        <sz val="11"/>
        <color rgb="FF000000"/>
        <rFont val="Calibri"/>
        <family val="2"/>
        <scheme val="minor"/>
      </rPr>
      <t xml:space="preserve"> This field will be used for Just In Time calculations </t>
    </r>
  </si>
  <si>
    <t>The passport number of the student</t>
  </si>
  <si>
    <t>Student Degree (Degree Code)</t>
  </si>
  <si>
    <t>Total number of regular academic periods required for graduation</t>
  </si>
  <si>
    <r>
      <t xml:space="preserve">Sum of all credits registered for in the current academic period; if the student is only enrolled in non-credit courses list zero. Use "0" for Non-credit programs. </t>
    </r>
    <r>
      <rPr>
        <b/>
        <sz val="10"/>
        <color rgb="FFC00000"/>
        <rFont val="Calibri"/>
        <family val="2"/>
        <scheme val="minor"/>
      </rPr>
      <t xml:space="preserve">Please note this field will be used for Student FTE calculations. </t>
    </r>
  </si>
  <si>
    <t>If the institution uses another form of CGPA then please map to a 4 point scale.  Use 0 for non credit programs.</t>
  </si>
  <si>
    <t>For non numeric grading systems please map to equivalent numeric grade. If not available leave it blank. If the Language Test Proficiency Exam is present then this field can not be blank.</t>
  </si>
  <si>
    <t>Semi-Private: Government provides financial support to cover part of the expenditure (&lt; 50%)</t>
  </si>
  <si>
    <t>Primary key (Institution CODE &amp; Academic Period)</t>
  </si>
  <si>
    <t>EO_Academic_Period</t>
  </si>
  <si>
    <t>Academic period for which data is being submitted. Follow the  period code  list provided by CHEDS</t>
  </si>
  <si>
    <t>Employee Category</t>
  </si>
  <si>
    <t>Please use the employee category codes provided by CHEDS</t>
  </si>
  <si>
    <t xml:space="preserve">Taking a full-time workload or part-time workload
</t>
  </si>
  <si>
    <t>Employee position</t>
  </si>
  <si>
    <r>
      <t>List the current position held by the employee.</t>
    </r>
    <r>
      <rPr>
        <b/>
        <sz val="11"/>
        <color rgb="FF000000"/>
        <rFont val="Calibri"/>
        <family val="2"/>
        <charset val="1"/>
      </rPr>
      <t xml:space="preserve"> Use the list provided by CHEDS </t>
    </r>
  </si>
  <si>
    <t>Additional Position</t>
  </si>
  <si>
    <t>If the employee holds a position in addition to the main position, then please list it here. For e.g.- if faculty also acts as a Career Advisor, then list the additional position as Career Advisor</t>
  </si>
  <si>
    <t>If there is a value present for EXCH_IN_OUT, then EXCH_Institution name cannot be blank</t>
  </si>
  <si>
    <r>
      <t xml:space="preserve">Yes </t>
    </r>
    <r>
      <rPr>
        <sz val="11"/>
        <color rgb="FFFF0000"/>
        <rFont val="Calibri"/>
        <family val="2"/>
      </rPr>
      <t>(Test Case - If there is a value present for EXCH_IN_OUT, then EXCH_Institution name cannot be blank)</t>
    </r>
  </si>
  <si>
    <t>If there is a value present for EXCH_IN_OUT, then EXCH_Institution country code cannot be blank</t>
  </si>
  <si>
    <r>
      <t xml:space="preserve">Yes </t>
    </r>
    <r>
      <rPr>
        <sz val="11"/>
        <color rgb="FFFF0000"/>
        <rFont val="Calibri"/>
        <family val="2"/>
      </rPr>
      <t>(Test Case - If there is a value present for EXCH_IN_OUT, then EXCH_Institution country code cannot be blank)</t>
    </r>
  </si>
  <si>
    <t>Cannot be blank if teaching workload is NOT 0</t>
  </si>
  <si>
    <r>
      <t xml:space="preserve">Yes </t>
    </r>
    <r>
      <rPr>
        <sz val="11"/>
        <color rgb="FFFF0000"/>
        <rFont val="Calibri"/>
        <family val="2"/>
      </rPr>
      <t>(Test Case - Cannot be blank if teaching workload is NOT 0)</t>
    </r>
  </si>
  <si>
    <r>
      <t>Yes (</t>
    </r>
    <r>
      <rPr>
        <sz val="11"/>
        <color rgb="FFFF0000"/>
        <rFont val="Calibri"/>
        <family val="2"/>
      </rPr>
      <t>Test Case - Cannot be blank if teaching workload is NOT 0</t>
    </r>
    <r>
      <rPr>
        <sz val="11"/>
        <color rgb="FF000000"/>
        <rFont val="Calibri"/>
        <family val="2"/>
        <charset val="1"/>
      </rPr>
      <t>)</t>
    </r>
  </si>
  <si>
    <t>Emp_Academic_Period</t>
  </si>
  <si>
    <t>If not available,use xyz@xyz.com</t>
  </si>
  <si>
    <t>Do not include Elementary occupation employee in this sheet. Reporting for such employee needs to be done in "employee-Elementary Occ. Only" sheet. Position within elementary occupations include cleaners, caterers, security personnel, porters, maintenance, etc.</t>
  </si>
  <si>
    <t>Department to which the employee belongs. For faculty, it will be the academic department and for other employee, it will be the administrative department e.g. Department of Chemical Engineering and Department of Career Services respectively</t>
  </si>
  <si>
    <t xml:space="preserve">List the current position held by employee and faculty. Use the list provided by CHEDS </t>
  </si>
  <si>
    <t xml:space="preserve">Indicate the status of employee employment. Use the codes provided by CHEDS </t>
  </si>
  <si>
    <t>Employee - Basic Details</t>
  </si>
  <si>
    <t>The date of  the most recent promotion within institution if applicable; provide in YYYY-MM-DD format</t>
  </si>
  <si>
    <t>Institution Name should match with the Institution code as per list. Use 'NA' if the name is not available.</t>
  </si>
  <si>
    <t>Use '9999' if the code is not available.</t>
  </si>
  <si>
    <t>Use 9999 if Year not known</t>
  </si>
  <si>
    <t>Use 'NA' if data is not available.</t>
  </si>
  <si>
    <t xml:space="preserve">If EQ Ind = ‘Y’ Or ‘A’ , ‘R’ then provide application number. If the application number is not available , use '99'.  For UAE-MOE issued high school diploma/certificate leave this field blank. For new equivalencies , a document and verification code will be provided as given in the sample. Use that number if available </t>
  </si>
  <si>
    <r>
      <t xml:space="preserve">Yes </t>
    </r>
    <r>
      <rPr>
        <sz val="11"/>
        <color rgb="FFFF0000"/>
        <rFont val="Calibri"/>
        <family val="2"/>
      </rPr>
      <t>(Test Case - If Position title is "Other" then this field cannot be Blank)</t>
    </r>
  </si>
  <si>
    <t xml:space="preserve">Use '999' if the information is not available </t>
  </si>
  <si>
    <t>Academic Proficiency Test/Exam</t>
  </si>
  <si>
    <t>The Academic proficiency exams collected by the institution; Please list each proficiency exam in a separate row and only use the Test Code list provided by CHEDS</t>
  </si>
  <si>
    <t>Average Academic Proficiency Exam Score</t>
  </si>
  <si>
    <t>The average score attained by accepted (offered admission) students on each listed Academic proficiency exam across degree and specialisation level</t>
  </si>
  <si>
    <t>If EQ Ind = ‘Y’ Or ‘A’ , ‘R’ then this field cannot be left blank</t>
  </si>
  <si>
    <r>
      <t xml:space="preserve">Yes </t>
    </r>
    <r>
      <rPr>
        <sz val="11"/>
        <color rgb="FFFF0000"/>
        <rFont val="Calibri"/>
        <family val="2"/>
        <scheme val="minor"/>
      </rPr>
      <t>( Test Case - If EQ Ind = ‘Y’ Or ‘A’ , ‘R’ then this field cannot be left blank)</t>
    </r>
  </si>
  <si>
    <r>
      <t xml:space="preserve">Yes </t>
    </r>
    <r>
      <rPr>
        <sz val="11"/>
        <color rgb="FFFF0000"/>
        <rFont val="Calibri"/>
        <family val="2"/>
        <scheme val="minor"/>
      </rPr>
      <t>(Test Case -If the  Last Completed Higher Education Degree is present then this field can not be blank.)</t>
    </r>
  </si>
  <si>
    <t>Unknown/ Undeclared</t>
  </si>
  <si>
    <t>For undeclared programs use 99.9999</t>
  </si>
  <si>
    <r>
      <t>No(</t>
    </r>
    <r>
      <rPr>
        <sz val="11"/>
        <color rgb="FFFF0000"/>
        <rFont val="Calibri"/>
        <family val="2"/>
      </rPr>
      <t>Test Case:  If EXCH_IN_OUT is not blank then this field must ='H' and vice versa</t>
    </r>
    <r>
      <rPr>
        <sz val="11"/>
        <color rgb="FF000000"/>
        <rFont val="Calibri"/>
        <family val="2"/>
        <charset val="1"/>
      </rPr>
      <t>)</t>
    </r>
  </si>
  <si>
    <r>
      <t>Yes(</t>
    </r>
    <r>
      <rPr>
        <sz val="11"/>
        <color rgb="FFFF0000"/>
        <rFont val="Calibri"/>
        <family val="2"/>
      </rPr>
      <t>Test Case: Cannot be blank if teaching workload is NOT 0</t>
    </r>
    <r>
      <rPr>
        <sz val="11"/>
        <color rgb="FF000000"/>
        <rFont val="Calibri"/>
        <family val="2"/>
        <charset val="1"/>
      </rPr>
      <t>)</t>
    </r>
  </si>
  <si>
    <t xml:space="preserve">use xyz@xyz.com if email of applicant not available </t>
  </si>
  <si>
    <t>If Employment status= Y then this field cannot be blank</t>
  </si>
  <si>
    <r>
      <rPr>
        <sz val="11"/>
        <color theme="1"/>
        <rFont val="Calibri"/>
        <family val="2"/>
        <scheme val="minor"/>
      </rPr>
      <t>Yes</t>
    </r>
    <r>
      <rPr>
        <sz val="11"/>
        <color rgb="FFFF0000"/>
        <rFont val="Calibri"/>
        <family val="2"/>
        <scheme val="minor"/>
      </rPr>
      <t xml:space="preserve"> (Test case: higher Education Degree should not be blank for Graduate student)</t>
    </r>
  </si>
  <si>
    <t>if Outgoing Exchange student Indicator or Incoming Exchange Student Indicator is "Y" then this field should not be blank)</t>
  </si>
  <si>
    <r>
      <t xml:space="preserve">Yes </t>
    </r>
    <r>
      <rPr>
        <sz val="11"/>
        <color rgb="FFFF0000"/>
        <rFont val="Calibri"/>
        <family val="2"/>
        <scheme val="minor"/>
      </rPr>
      <t>(TEST CASE - if Outgoing Exchange student Indicator or Incoming Exchange Student Indicator is "Y" then this field should not be blank)</t>
    </r>
  </si>
  <si>
    <t>AGRICULTURE, FORESTRY AND FISHING</t>
  </si>
  <si>
    <t>ELECTRICITY, GAS, STEAM AND AIR CONDITIONING SUPPLY</t>
  </si>
  <si>
    <t>HUMAN HEALTH AND SOCIAL WORK ACTIVITIES</t>
  </si>
  <si>
    <t>REAL ESTATE ACTIVITIES</t>
  </si>
  <si>
    <t>TRANSPORTATION AND STORAGE</t>
  </si>
  <si>
    <t>WHOLESALE AND RETAIL TRADE; REPAIR OF MOTOR VEHICLES AND MOTORCYCLES</t>
  </si>
  <si>
    <t>WATER SUPPLY; SEWERAGE, WASTE MANAGEMENT AND REMEDIATION ACTIVITIES</t>
  </si>
  <si>
    <t>ACCOMMODATION AND FOOD SERVICE ACTIVITIES</t>
  </si>
  <si>
    <t>INFORMATION AND COMMUNICATION</t>
  </si>
  <si>
    <t>FINANCIAL AND INSURANCE ACTIVITIES</t>
  </si>
  <si>
    <t>PROFESSIONAL, SCIENTIFIC AND TECHNICAL ACTIVITIES</t>
  </si>
  <si>
    <t>ADMINISTRATIVE AND SUPPORT SERVICE ACTIVITIES</t>
  </si>
  <si>
    <t>PUBLIC ADMINISTRATION AND DEFENCE; COMPULSORY SOCIAL SECURITY</t>
  </si>
  <si>
    <t>ARTS, ENTERTAINMENT AND RECREATION</t>
  </si>
  <si>
    <t xml:space="preserve">New Employment Industry </t>
  </si>
  <si>
    <r>
      <t xml:space="preserve">No </t>
    </r>
    <r>
      <rPr>
        <sz val="11"/>
        <color rgb="FFFF0000"/>
        <rFont val="Calibri"/>
        <family val="2"/>
        <scheme val="minor"/>
      </rPr>
      <t>(Test Case: If Emirates ID is not available, then  reason for missing EID has to be provided)</t>
    </r>
  </si>
  <si>
    <t>If not available use 999999999999999.
If Emirates ID is not available, then  reason for missing EID has to be provided</t>
  </si>
  <si>
    <t>If not available use "999"
 If Nationality is United Arab Emirates then cannot be NULL</t>
  </si>
  <si>
    <t>If not available use "999"
If Nationality is United Arab Emirates then cannot be blank</t>
  </si>
  <si>
    <t>use xyz@xyz.com if the email address is not available</t>
  </si>
  <si>
    <t>LOV(Y - Yes; N - No)</t>
  </si>
  <si>
    <r>
      <rPr>
        <sz val="11"/>
        <color rgb="FF000000"/>
        <rFont val="Calibri"/>
        <family val="2"/>
        <charset val="1"/>
      </rPr>
      <t>The term associated with the data being submitted.</t>
    </r>
    <r>
      <rPr>
        <b/>
        <sz val="11"/>
        <color rgb="FF000000"/>
        <rFont val="Calibri"/>
        <family val="2"/>
        <charset val="1"/>
      </rPr>
      <t xml:space="preserve"> Follow the Semester Code format provided by CHEDS</t>
    </r>
  </si>
  <si>
    <t>LOV(FT - Full-time Workload;
PT - Part-time Workload)</t>
  </si>
  <si>
    <t>If not available, then leave it blank</t>
  </si>
  <si>
    <r>
      <rPr>
        <sz val="11"/>
        <color theme="1"/>
        <rFont val="Calibri"/>
        <family val="2"/>
        <scheme val="minor"/>
      </rPr>
      <t xml:space="preserve">No </t>
    </r>
    <r>
      <rPr>
        <sz val="11"/>
        <color rgb="FFFF0000"/>
        <rFont val="Calibri"/>
        <family val="2"/>
        <scheme val="minor"/>
      </rPr>
      <t>(Test case: If Nationality is United Arab Emirates then cannot be NULL)</t>
    </r>
  </si>
  <si>
    <r>
      <rPr>
        <sz val="11"/>
        <color theme="1"/>
        <rFont val="Calibri"/>
        <family val="2"/>
        <scheme val="minor"/>
      </rPr>
      <t>No</t>
    </r>
    <r>
      <rPr>
        <sz val="11"/>
        <color rgb="FFFF0000"/>
        <rFont val="Calibri"/>
        <family val="2"/>
        <scheme val="minor"/>
      </rPr>
      <t xml:space="preserve"> (Test case: If Nationality is United Arab Emirates then cannot be blank)</t>
    </r>
  </si>
  <si>
    <r>
      <t>Yes</t>
    </r>
    <r>
      <rPr>
        <sz val="11"/>
        <color rgb="FFFF0000"/>
        <rFont val="Calibri"/>
        <family val="2"/>
        <scheme val="minor"/>
      </rPr>
      <t xml:space="preserve"> (Test Case: If Employment status= Y then this field cannot be blank)</t>
    </r>
  </si>
  <si>
    <r>
      <t xml:space="preserve">Yes </t>
    </r>
    <r>
      <rPr>
        <sz val="11"/>
        <color rgb="FFFF0000"/>
        <rFont val="Calibri"/>
        <family val="2"/>
        <scheme val="minor"/>
      </rPr>
      <t>(Test Case: If Employment status= Y then this field cannot be blank)</t>
    </r>
  </si>
  <si>
    <r>
      <t xml:space="preserve">Yes </t>
    </r>
    <r>
      <rPr>
        <sz val="11"/>
        <color rgb="FFFF0000"/>
        <rFont val="Calibri"/>
        <family val="2"/>
        <scheme val="minor"/>
      </rPr>
      <t>(Test Case:  If the Standardized Test Name is present then this field cannot be blank)</t>
    </r>
  </si>
  <si>
    <r>
      <t xml:space="preserve">Yes </t>
    </r>
    <r>
      <rPr>
        <sz val="11"/>
        <color rgb="FFFF0000"/>
        <rFont val="Calibri"/>
        <family val="2"/>
        <scheme val="minor"/>
      </rPr>
      <t>(Test case: High School Score should not be Blank for undergraduate student)</t>
    </r>
  </si>
  <si>
    <t>If students are from MOE curriculum, then value can not be blank</t>
  </si>
  <si>
    <t>Format of the TEXT .If not available, then leave it blank</t>
  </si>
  <si>
    <t>If not available use "NA" ; If Nationality is United Arab Emirates then this field cannot be blank</t>
  </si>
  <si>
    <r>
      <t xml:space="preserve">Yes </t>
    </r>
    <r>
      <rPr>
        <sz val="11"/>
        <color rgb="FFFF0000"/>
        <rFont val="Calibri"/>
        <family val="2"/>
        <scheme val="minor"/>
      </rPr>
      <t>( Test Case: If Emirates ID is not available(or is 999999999 999999), then this field cannot be blank)</t>
    </r>
  </si>
  <si>
    <t>Total number of admissions offered, by degree and specialisation level</t>
  </si>
  <si>
    <t>Total students that accepted admissions offers and enrolled, by degree and specialisation level</t>
  </si>
  <si>
    <t>If not available, leave it blank</t>
  </si>
  <si>
    <t>LOV(FT - Full Time/ PT - Part Time)</t>
  </si>
  <si>
    <r>
      <t>Count of regular terms where the graduate completed classes since acceptance</t>
    </r>
    <r>
      <rPr>
        <b/>
        <sz val="11"/>
        <color rgb="FFFF0000"/>
        <rFont val="Calibri"/>
        <family val="2"/>
        <scheme val="minor"/>
      </rPr>
      <t xml:space="preserve"> into the program</t>
    </r>
    <r>
      <rPr>
        <sz val="11"/>
        <color rgb="FF000000"/>
        <rFont val="Calibri"/>
        <family val="2"/>
        <scheme val="minor"/>
      </rPr>
      <t xml:space="preserve"> : DO NOT include foundation or bridge year unless the credits of foundation are counted towards program credit . </t>
    </r>
    <r>
      <rPr>
        <b/>
        <sz val="11"/>
        <color rgb="FF000000"/>
        <rFont val="Calibri"/>
        <family val="2"/>
        <scheme val="minor"/>
      </rPr>
      <t xml:space="preserve">This field will be used for Just In Time calculations </t>
    </r>
  </si>
  <si>
    <t>TEXT(25)</t>
  </si>
  <si>
    <t>If People of Determination indicator is 'Y' then this cannot be blank</t>
  </si>
  <si>
    <r>
      <t>Yes</t>
    </r>
    <r>
      <rPr>
        <sz val="11"/>
        <color rgb="FFFF0000"/>
        <rFont val="Calibri"/>
        <family val="2"/>
        <scheme val="minor"/>
      </rPr>
      <t xml:space="preserve"> (Test Case: If People of Determination indicator is 'Y' then this cannot be blank)</t>
    </r>
  </si>
  <si>
    <r>
      <rPr>
        <sz val="11"/>
        <color theme="1"/>
        <rFont val="Calibri"/>
        <family val="2"/>
        <scheme val="minor"/>
      </rPr>
      <t>No</t>
    </r>
    <r>
      <rPr>
        <sz val="11"/>
        <color rgb="FFFF0000"/>
        <rFont val="Calibri"/>
        <family val="2"/>
        <scheme val="minor"/>
      </rPr>
      <t>(Test case:If EQ Ind = ‘Y’ Or ‘A’ , ‘R’ then provide application number or equivalency number . If the application number is not available , use '99'.  For UAE-MOE issued high school diploma/certificate leave this field blank</t>
    </r>
  </si>
  <si>
    <t>Provide the code of the university where the student last study. Use the list provided by CHEDS . If the university code does not exist in the institution code list, please contact CHEDS team.</t>
  </si>
  <si>
    <t>Value (s) removed and updated</t>
  </si>
  <si>
    <t>No change in the list</t>
  </si>
  <si>
    <t>Description updated by Maryam</t>
  </si>
  <si>
    <t>If EQ Ind = ‘Y’ Or ‘A’ , ‘R’ then provide application number. 
If the application number is not available , use '99'.  For UAE-MOE issued high school diploma/certificate leave this field blank. 
For new equivalencies , a document and verification code will be provided as given in the sample. Use that number if available.</t>
  </si>
  <si>
    <t>EXCH_Institution Code</t>
  </si>
  <si>
    <t xml:space="preserve">Master list added
"OT" added by Maryam </t>
  </si>
  <si>
    <t>If not applicable, then leave it blank</t>
  </si>
  <si>
    <t>For non numeric grading systems please map to equivalent numeric grade. If not available, then leave it blank</t>
  </si>
  <si>
    <t>If not available, then leave it blank. If the Standardized Test Name is present then this field can not be blank.</t>
  </si>
  <si>
    <t>If not available, then leave it blank.  If the  Last Completed Higher Education Degree is present then this field can not be blank.</t>
  </si>
  <si>
    <t>Use 99 if research area cannot be mapped to any given CIP family code; If not available, then leave it blank</t>
  </si>
  <si>
    <t xml:space="preserve">ID to distinguish individual employees. Please use the same ID as used in Employee Information dataset. The two data sets will be joined by CHEDS into one file </t>
  </si>
  <si>
    <t>Go to the Academic Proficiency Test list</t>
  </si>
  <si>
    <t>Acad Proficienct Test</t>
  </si>
  <si>
    <t>Combined values from "Standard Language Tests" and "Standardized Test (Masters and Above)"</t>
  </si>
  <si>
    <t xml:space="preserve">As per Maryam's request on Applicant academic proficiency test </t>
  </si>
  <si>
    <t xml:space="preserve">Applicants - Academic Proficiency </t>
  </si>
  <si>
    <t>Employee - Workload</t>
  </si>
  <si>
    <t xml:space="preserve">Academic Proficiency Tests (including language tests) </t>
  </si>
  <si>
    <r>
      <rPr>
        <u/>
        <sz val="11"/>
        <color rgb="FF0563C1"/>
        <rFont val="Calibri"/>
        <family val="2"/>
        <charset val="1"/>
      </rPr>
      <t>Employee - Basic Details</t>
    </r>
    <r>
      <rPr>
        <sz val="11"/>
        <color rgb="FF0563C1"/>
        <rFont val="Calibri"/>
        <family val="2"/>
        <charset val="1"/>
      </rPr>
      <t xml:space="preserve"> </t>
    </r>
  </si>
  <si>
    <t>Load_Area_of_Specialization</t>
  </si>
  <si>
    <t>LOAD_EXCH_INST_CODE</t>
  </si>
  <si>
    <t>For non numeric grading systems please map to equivalent test code (1:13 , 15:21). If not available, then leave it blank</t>
  </si>
  <si>
    <t>Please map to equivalent test code (23:30). If not available, then leave it blank</t>
  </si>
  <si>
    <t>LOV("IN"/"OT")</t>
  </si>
  <si>
    <t>Replaced the Employment Sectors provided from EHRC by the list provided by Maryam</t>
  </si>
  <si>
    <t>Updated the Program Code Masterlist according to the latest file shared by Maryam</t>
  </si>
  <si>
    <t>For STAFF responsible for research only or career support staff, then leave it blank</t>
  </si>
  <si>
    <t>Master list added; Description updated by Maryam; "U" added my Maryam</t>
  </si>
  <si>
    <t>Added OT : Others</t>
  </si>
  <si>
    <t>Primary key (Institution Code &amp; Student ID)</t>
  </si>
  <si>
    <t>Please  use 'Y" if the employee holds equivalency for last completed higher education degree. Else use 'R' for rejected ,’A’ for “Applied’,  'N' for Did Not Apply Yet. If the degree is from CAA accredited UAE universities then use ‘T’.</t>
  </si>
  <si>
    <r>
      <rPr>
        <sz val="11"/>
        <color rgb="FFFF0000"/>
        <rFont val="Calibri"/>
        <family val="2"/>
      </rPr>
      <t>Other Admin</t>
    </r>
    <r>
      <rPr>
        <sz val="11"/>
        <color rgb="FF000000"/>
        <rFont val="Calibri"/>
        <family val="2"/>
        <charset val="1"/>
      </rPr>
      <t xml:space="preserve"> Workload</t>
    </r>
  </si>
  <si>
    <t>Year Code</t>
  </si>
  <si>
    <t xml:space="preserve">Academic Year </t>
  </si>
  <si>
    <t>Academic Year 1988-1989</t>
  </si>
  <si>
    <t>Academic Year 1989-1990</t>
  </si>
  <si>
    <t>Academic Year 1990-1991</t>
  </si>
  <si>
    <t>Academic Year 1991-1992</t>
  </si>
  <si>
    <t>Academic Year 1992-1993</t>
  </si>
  <si>
    <t>Academic Year 1993-1994</t>
  </si>
  <si>
    <t>Academic Year 1994-1995</t>
  </si>
  <si>
    <t>Academic Year 1995-1996</t>
  </si>
  <si>
    <t>Academic Year 1996-1997</t>
  </si>
  <si>
    <t>Academic Year 1997-1998</t>
  </si>
  <si>
    <t>Academic Year 1998-1999</t>
  </si>
  <si>
    <t>Academic Year 1999-2000</t>
  </si>
  <si>
    <t>Academic Year 2000-2001</t>
  </si>
  <si>
    <t>Academic Year 2001-2002</t>
  </si>
  <si>
    <t>Academic Year 2002-2003</t>
  </si>
  <si>
    <t>Academic Year 2003-2004</t>
  </si>
  <si>
    <t>Academic Year 2004-2005</t>
  </si>
  <si>
    <t>Academic Year 2005-2006</t>
  </si>
  <si>
    <t>Academic Year 2006-2007</t>
  </si>
  <si>
    <t>Academic Year 2007-2008</t>
  </si>
  <si>
    <t>Academic Year 2008-2009</t>
  </si>
  <si>
    <t>Academic Year 2009-2010</t>
  </si>
  <si>
    <t>Academic Year 2010-2011</t>
  </si>
  <si>
    <t>Academic Year 2011-2012</t>
  </si>
  <si>
    <t>Academic Year 2012-2013</t>
  </si>
  <si>
    <t>Academic Year 2013-2014</t>
  </si>
  <si>
    <t>Academic Year 2014-2015</t>
  </si>
  <si>
    <t>Academic Year 2015-2016</t>
  </si>
  <si>
    <t>Academic Year 2016-2017</t>
  </si>
  <si>
    <t>Academic Year 2017-2018</t>
  </si>
  <si>
    <t>Academic Year 2018-2019</t>
  </si>
  <si>
    <t>Academic Year 2019-2020</t>
  </si>
  <si>
    <t>Academic Year 2020-2021</t>
  </si>
  <si>
    <t>Academic Year 2021-2022</t>
  </si>
  <si>
    <t>Medical Residency/Fellowship Programs.</t>
  </si>
  <si>
    <t>Health Professions Residency/Fellowship Programs.</t>
  </si>
  <si>
    <t>National Military Service</t>
  </si>
  <si>
    <t>ON</t>
  </si>
  <si>
    <t>Online</t>
  </si>
  <si>
    <t>HOD</t>
  </si>
  <si>
    <t xml:space="preserve">Head of department </t>
  </si>
  <si>
    <r>
      <t>Senior members of academic staff appointed to provide leadership usually at the level of department. </t>
    </r>
    <r>
      <rPr>
        <b/>
        <sz val="10"/>
        <color theme="1"/>
        <rFont val="arial"/>
        <family val="2"/>
      </rPr>
      <t>Details of this position must be provided in Faculty load if the incumbent involved in teaching and/or research</t>
    </r>
  </si>
  <si>
    <t>NUMBER(9)</t>
  </si>
  <si>
    <t>NUMBER (9)</t>
  </si>
  <si>
    <t>Only will be accepted for enrollment data set.But not for employee basic details data set.</t>
  </si>
  <si>
    <t xml:space="preserve">Greater than or equal to '0' </t>
  </si>
  <si>
    <r>
      <t xml:space="preserve">Yes </t>
    </r>
    <r>
      <rPr>
        <sz val="11"/>
        <color rgb="FFFF0000"/>
        <rFont val="Calibri"/>
        <family val="2"/>
        <scheme val="minor"/>
      </rPr>
      <t>(Test case: High School -Country Code should not be Blank for undergraduate student)</t>
    </r>
  </si>
  <si>
    <r>
      <t xml:space="preserve">Yes </t>
    </r>
    <r>
      <rPr>
        <sz val="11"/>
        <color rgb="FFFF0000"/>
        <rFont val="Calibri"/>
        <family val="2"/>
        <scheme val="minor"/>
      </rPr>
      <t>(Test case: High School Completion Year should not be Blank for undergraduate student)</t>
    </r>
  </si>
  <si>
    <r>
      <t xml:space="preserve">Yes </t>
    </r>
    <r>
      <rPr>
        <sz val="11"/>
        <color rgb="FFFF0000"/>
        <rFont val="Calibri"/>
        <family val="2"/>
        <scheme val="minor"/>
      </rPr>
      <t>(Test case: High School Equalancy Indicator should not be Blank for undergraduate student)</t>
    </r>
  </si>
  <si>
    <r>
      <t xml:space="preserve">College or faculty to which the employee belongs. E.g. College of Engineering, College of Medicine etc.  </t>
    </r>
    <r>
      <rPr>
        <sz val="11"/>
        <color rgb="FFFF0000"/>
        <rFont val="Calibri"/>
        <family val="2"/>
      </rPr>
      <t>For Non-Academic staff, use NA</t>
    </r>
  </si>
  <si>
    <t>MZW</t>
  </si>
  <si>
    <t>ADW</t>
  </si>
  <si>
    <t>MZM</t>
  </si>
  <si>
    <t>RUM</t>
  </si>
  <si>
    <t>RUW</t>
  </si>
  <si>
    <t>DBM</t>
  </si>
  <si>
    <t>DBW</t>
  </si>
  <si>
    <t>SJW</t>
  </si>
  <si>
    <t>FJM</t>
  </si>
  <si>
    <t>FJW</t>
  </si>
  <si>
    <t>RKM</t>
  </si>
  <si>
    <t>RKW</t>
  </si>
  <si>
    <r>
      <rPr>
        <sz val="11"/>
        <color theme="1"/>
        <rFont val="Calibri"/>
        <family val="2"/>
        <scheme val="minor"/>
      </rPr>
      <t xml:space="preserve">Yes </t>
    </r>
    <r>
      <rPr>
        <sz val="11"/>
        <color rgb="FFFF0000"/>
        <rFont val="Calibri"/>
        <family val="2"/>
        <scheme val="minor"/>
      </rPr>
      <t>(Test case:If EQ Ind = ‘Y’ Or ‘A’ , ‘R’ then provide application number or equivalency number . If the application number is not available , use '99'.  For UAE-MOE issued high school diploma/certificate leave this field blank</t>
    </r>
  </si>
  <si>
    <r>
      <t xml:space="preserve">Yes </t>
    </r>
    <r>
      <rPr>
        <sz val="11"/>
        <color rgb="FFFF0000"/>
        <rFont val="Calibri"/>
        <family val="2"/>
        <scheme val="minor"/>
      </rPr>
      <t>(Test case: If students are from MOE curriculum, then value can not be blank)</t>
    </r>
  </si>
  <si>
    <t>Academic Year 2022-2023</t>
  </si>
  <si>
    <t>Academic Year 2023-2024</t>
  </si>
  <si>
    <t>Academic year for which data is being submitted. Follow the  year code  list provided by CHEDS</t>
  </si>
  <si>
    <t>Number with maximum two decimal places</t>
  </si>
  <si>
    <t>Language of Instruction</t>
  </si>
  <si>
    <t>English</t>
  </si>
  <si>
    <t>Database field name</t>
  </si>
  <si>
    <t>Institution CODE</t>
  </si>
  <si>
    <t>Other office</t>
  </si>
  <si>
    <t>This dataset is for the workload of all faculty, researchers, career and internship related staff at the institution</t>
  </si>
  <si>
    <t xml:space="preserve">Please note that this dataset is also going to be used for annual report needed by UNESCO on national R&amp;D and classification.  Hence, it is imperative that you provide full information on the faculty and staff involved in R&amp;D at your institution. Not providing full data will impact your HEIs performance report. In addition to the faculty members you need to report all the staff involved in R&amp;D using proper codes as provided in faculty category table. Overload credits will be auto calculated as a sum of research credits, administrative, teaching load, other credits, non-credit teaching load. Overload column, hence, has been taken out. For FTE calculations, please note that A FTE is the unit used to measure employed persons in a way that makes them comparable even if they work or study a different number of hours per week. </t>
  </si>
  <si>
    <t xml:space="preserve">Out of total workload as required by employee contract what portion  assigned to research duties(supervising PhD and Master level research projects, conducting applied basic or experimental research etc.); e.g. if the faculty has maximum workload of 12 credit hours for the semester, and is allocated 4 hours for research out of these 12 credit hourse, then report 4 here';  For other staff categories, give the portion of the total workload hours per week that are assigned to research related activities. </t>
  </si>
  <si>
    <t xml:space="preserve"> For staff who are working on career advising, internship support, employability support, employer relations, entrepreneurship related support, give the portion of the total workload that are assigned to these activities. Do NOT include  Admin Workload (Career Advising and related fields) in "Other admin workload" column  so that these hours are not double counted. </t>
  </si>
  <si>
    <r>
      <t xml:space="preserve">Portion of total workload that is allocated  for duties other than teaching or research load; e.g. conducting workshops, management development programs etc. </t>
    </r>
    <r>
      <rPr>
        <sz val="11"/>
        <color rgb="FFFF0000"/>
        <rFont val="Calibri"/>
        <family val="2"/>
      </rPr>
      <t>(excluding Career advisory and related fields reported above, to avoid duplication in counting)</t>
    </r>
  </si>
  <si>
    <r>
      <t xml:space="preserve">Portion of credit </t>
    </r>
    <r>
      <rPr>
        <sz val="11"/>
        <color rgb="FFFF0000"/>
        <rFont val="Calibri"/>
        <family val="2"/>
      </rPr>
      <t xml:space="preserve">(or contact hours) out of the total maximum workload </t>
    </r>
    <r>
      <rPr>
        <sz val="11"/>
        <color rgb="FF000000"/>
        <rFont val="Calibri"/>
        <family val="2"/>
        <charset val="1"/>
      </rPr>
      <t xml:space="preserve">spent providing instruction for the current term. </t>
    </r>
    <r>
      <rPr>
        <sz val="11"/>
        <color rgb="FFFF0000"/>
        <rFont val="Calibri"/>
        <family val="2"/>
      </rPr>
      <t xml:space="preserve">This includes credit and non-credit courses workload. </t>
    </r>
  </si>
  <si>
    <t>If faculty members are on exchange for ONE semester or more then use IN for Inbound and OT for outbound. Faculty workload hours should reflect the kind of exchange program they are at.</t>
  </si>
  <si>
    <t>Institute - Operations</t>
  </si>
  <si>
    <t>Institute - Academic Programs</t>
  </si>
  <si>
    <t>This dataset is for operations of the institute</t>
  </si>
  <si>
    <t>Primary key (Institution Code &amp; Academic Year &amp; Degree &amp; Specialization)</t>
  </si>
  <si>
    <t>Operations_Institution_Code</t>
  </si>
  <si>
    <t>Operations_Institution_Name</t>
  </si>
  <si>
    <t>Operations_Academic_Year</t>
  </si>
  <si>
    <t>Degree / Program Level</t>
  </si>
  <si>
    <t>Degree / program code that refers to this program. Please use the Degree Code list provided by CHEDS</t>
  </si>
  <si>
    <t>Operations_Degree</t>
  </si>
  <si>
    <t>Area of Specialization Code</t>
  </si>
  <si>
    <r>
      <t xml:space="preserve">An Area of specialization within the institution, e.g. BA, Engineering, Law, General Requirements, etc. </t>
    </r>
    <r>
      <rPr>
        <b/>
        <sz val="11"/>
        <color rgb="FF000000"/>
        <rFont val="Calibri"/>
        <family val="2"/>
        <charset val="1"/>
      </rPr>
      <t>Use the CIP Codes list provided by CHEDS</t>
    </r>
  </si>
  <si>
    <t>Go to the list CIP Code for Area Specialization</t>
  </si>
  <si>
    <t>Operations_Area_of_Specialization</t>
  </si>
  <si>
    <t xml:space="preserve">Average class size </t>
  </si>
  <si>
    <t>Within the specialization , what is the average number of student in a class? Please note that a detailed report maybe required later to support the reported number</t>
  </si>
  <si>
    <t xml:space="preserve">Operations_Average_Class_Size </t>
  </si>
  <si>
    <t>Average lab size</t>
  </si>
  <si>
    <t>Within the specialization , what is the average number of student in a lab? Please note that a detailed report maybe required later to support the reported number</t>
  </si>
  <si>
    <t xml:space="preserve">Operations_Average_Lab_Size </t>
  </si>
  <si>
    <t>Primary key (Institution Code &amp; Academic Year &amp; Program Code &amp; Program type indicator)</t>
  </si>
  <si>
    <t>Prog_Institution_Code</t>
  </si>
  <si>
    <t>Prog_Institution_Name</t>
  </si>
  <si>
    <t>Prog_Academic_Year</t>
  </si>
  <si>
    <t>Program Name</t>
  </si>
  <si>
    <t>Prog_Program_Name</t>
  </si>
  <si>
    <t xml:space="preserve">Program Code </t>
  </si>
  <si>
    <t xml:space="preserve">Each program offered in UAE is assigned a unique code. Please use the code provided in Program codes lists. If the program does not appear on the lists kindly contact CHEDS team.
</t>
  </si>
  <si>
    <t>1.DR.1001</t>
  </si>
  <si>
    <t>Prog_Program_Code</t>
  </si>
  <si>
    <t>Major CIP Code</t>
  </si>
  <si>
    <r>
      <t xml:space="preserve">Identifies the Classification of Institutional Programs (CIP) code for the program major concentration - Assign the appropriate CIP code to the Program. </t>
    </r>
    <r>
      <rPr>
        <b/>
        <sz val="11"/>
        <color rgb="FF000000"/>
        <rFont val="Calibri"/>
        <family val="2"/>
        <charset val="1"/>
      </rPr>
      <t>(Please ONLY use the CIP Classification Code list provided by CHEDS)
Please Note: Value must be consistent within majors, e.g. all students that list Math as a major should have the same CIP code. use the code "99.9999" If you didn't find any Code assigned to respective program</t>
    </r>
  </si>
  <si>
    <t>Prog_Major_CIP</t>
  </si>
  <si>
    <t>STEM indicator</t>
  </si>
  <si>
    <t>If the program falls under the STEM(Science, Technology , Engineering &amp; Mathematics) category please use "Y" else "N"</t>
  </si>
  <si>
    <t>Prog_STEM_Indicator</t>
  </si>
  <si>
    <t>College</t>
  </si>
  <si>
    <t>The name of the college or faculty offering this program e.g. College of Engineering</t>
  </si>
  <si>
    <t>Prog_College</t>
  </si>
  <si>
    <t>The name of the department offering this program e.g. Department of Mechanical and Aerospace Engineering</t>
  </si>
  <si>
    <t>Prog_Department</t>
  </si>
  <si>
    <t xml:space="preserve">Accredited by CAA </t>
  </si>
  <si>
    <t xml:space="preserve">Please use 'Y' If the program is accredited by CAA or use 'N' if not accredited </t>
  </si>
  <si>
    <t>Prog_CAA_Accreditation_Status</t>
  </si>
  <si>
    <t>Date of CAA-Initial Accreditation</t>
  </si>
  <si>
    <t>The date when program received initial accreditation from CAA</t>
  </si>
  <si>
    <t>Prog_Initial_Accreditation_Date</t>
  </si>
  <si>
    <t xml:space="preserve">Joint/Dual degree program </t>
  </si>
  <si>
    <t>Please use 'Y' If the program a joint or a dual degree program with an international university else use 'N'</t>
  </si>
  <si>
    <t>Prog_Joint_Dual_Program</t>
  </si>
  <si>
    <t xml:space="preserve">Name of the partner university </t>
  </si>
  <si>
    <t xml:space="preserve">Name of the university with which the HEI has dual or joint degree program </t>
  </si>
  <si>
    <t>Go to University list</t>
  </si>
  <si>
    <t>If Joint/Dual degree program is "Y" then this field cannot be blank.
"NA" if it is not applicable</t>
  </si>
  <si>
    <r>
      <t>No(</t>
    </r>
    <r>
      <rPr>
        <sz val="11"/>
        <color rgb="FFFF0000"/>
        <rFont val="Calibri"/>
        <family val="2"/>
      </rPr>
      <t>Test Case: If Joint/Dual degree program is "Y" then this field cannot be blank</t>
    </r>
    <r>
      <rPr>
        <sz val="11"/>
        <color rgb="FF000000"/>
        <rFont val="Calibri"/>
        <family val="2"/>
        <charset val="1"/>
      </rPr>
      <t>)</t>
    </r>
  </si>
  <si>
    <t>Prog_Name_Of_Partner_University</t>
  </si>
  <si>
    <t xml:space="preserve">Country of the partner university </t>
  </si>
  <si>
    <t xml:space="preserve">Country where partner university (parent branch) is located . Use the nation codes provided by CHEDS </t>
  </si>
  <si>
    <t xml:space="preserve">Go to the Nation list </t>
  </si>
  <si>
    <t>If Joint/Dual degree program is "Y" then this field cannot be blank</t>
  </si>
  <si>
    <r>
      <t>No(</t>
    </r>
    <r>
      <rPr>
        <sz val="11"/>
        <color rgb="FFFF0000"/>
        <rFont val="Calibri"/>
        <family val="2"/>
      </rPr>
      <t>Test Case : If Joint/Dual degree program is "Y" then this field cannot be blank</t>
    </r>
    <r>
      <rPr>
        <sz val="11"/>
        <color rgb="FF000000"/>
        <rFont val="Calibri"/>
        <family val="2"/>
        <charset val="1"/>
      </rPr>
      <t>)</t>
    </r>
  </si>
  <si>
    <t>Prog_Country_Of_Partner_University</t>
  </si>
  <si>
    <t xml:space="preserve">Code of the partner university </t>
  </si>
  <si>
    <t xml:space="preserve">Please use the code provided in the CHEDS Universities LOV </t>
  </si>
  <si>
    <r>
      <t>No</t>
    </r>
    <r>
      <rPr>
        <sz val="11"/>
        <color rgb="FFFF0000"/>
        <rFont val="Calibri"/>
        <family val="2"/>
      </rPr>
      <t>(Test Case: If Joint/Dual degree program is "Y" then this field cannot be blank)</t>
    </r>
  </si>
  <si>
    <t>Prog_Code_Of_Partner_University</t>
  </si>
  <si>
    <t>Academic Year of first student Enrollment</t>
  </si>
  <si>
    <t>Please provide the Academic year of the first student enrollment. Follow the Academic Year Code format provided by CHEDS</t>
  </si>
  <si>
    <t>Go to the list standard Academic year codes</t>
  </si>
  <si>
    <t>Prog_First_Enroll_Year</t>
  </si>
  <si>
    <t>Academic Year of graduation of first cohort</t>
  </si>
  <si>
    <t>Please provide the Academic year of first graduation cohort. Follow the Academic Year Code format provided by CHEDS</t>
  </si>
  <si>
    <t>Prog_First_Graduation_Cohort_Year</t>
  </si>
  <si>
    <t>The language faculty are using for Instruction</t>
  </si>
  <si>
    <t>Prog_Language</t>
  </si>
  <si>
    <t>Program Level (Degree Code)</t>
  </si>
  <si>
    <t>Degree code that refers to this program. Please use the Degree Code list provided by CHEDS</t>
  </si>
  <si>
    <t>Prog_Degree</t>
  </si>
  <si>
    <t xml:space="preserve"> The Area of specialization from CIP Family Codes list provided by CHEDS. </t>
  </si>
  <si>
    <t xml:space="preserve">Go to the list of CIP Family Code for Area of Specialization. </t>
  </si>
  <si>
    <t>Prog_Area_Of_Specialization</t>
  </si>
  <si>
    <t>Program Standard Load per semester</t>
  </si>
  <si>
    <t>Total credits of the program divided by number of regular semesters to complete the program.</t>
  </si>
  <si>
    <t>Prog_Standard_Load</t>
  </si>
  <si>
    <t>Total number of credits required to complete the program</t>
  </si>
  <si>
    <t>Prog_Required_Credit</t>
  </si>
  <si>
    <t>Number of Students</t>
  </si>
  <si>
    <t>Number of students currently enrolled in this program in the current academic year</t>
  </si>
  <si>
    <t>Number</t>
  </si>
  <si>
    <t>Prog_Number_Of_Students_Enroll</t>
  </si>
  <si>
    <t>Program Faculty Members</t>
  </si>
  <si>
    <t>Number of full-time faculty members who are assigned  to particular program</t>
  </si>
  <si>
    <t>Prog_Number_Of_Faculty_FT</t>
  </si>
  <si>
    <t>Number of Adjunct Faculty Members</t>
  </si>
  <si>
    <t>Number of Part-time faculty members who assigned to a particular program</t>
  </si>
  <si>
    <t>Prog_Number_Of_Faculty_PT</t>
  </si>
  <si>
    <t>Program Fees</t>
  </si>
  <si>
    <t>Tuition fee for the program per credit hour(AED)</t>
  </si>
  <si>
    <t>Prog_Fees</t>
  </si>
  <si>
    <t>Is the program eligible for International Accreditation (Y/N)</t>
  </si>
  <si>
    <t>Please provide answer in "Y" or "N"</t>
  </si>
  <si>
    <t>Prog_International_Accreditation_Eligibility</t>
  </si>
  <si>
    <t>Has the program received International Accreditation(Y/N)</t>
  </si>
  <si>
    <t>Provide "Y" or "N" If program already received International Accreditation.</t>
  </si>
  <si>
    <t>If International is "Y" then this field cannot be blank</t>
  </si>
  <si>
    <r>
      <t>Yes</t>
    </r>
    <r>
      <rPr>
        <sz val="11"/>
        <color theme="1"/>
        <rFont val="Calibri"/>
        <family val="2"/>
      </rPr>
      <t>(</t>
    </r>
    <r>
      <rPr>
        <sz val="11"/>
        <color rgb="FFFF0000"/>
        <rFont val="Calibri"/>
        <family val="2"/>
      </rPr>
      <t>Test Case: If International is "Y" then this field cannot be blank</t>
    </r>
    <r>
      <rPr>
        <sz val="11"/>
        <color rgb="FF000000"/>
        <rFont val="Calibri"/>
        <family val="2"/>
        <charset val="1"/>
      </rPr>
      <t>)</t>
    </r>
  </si>
  <si>
    <t>Prog_International_Accreditation_Received</t>
  </si>
  <si>
    <t>Date of current Int’l Accreditation</t>
  </si>
  <si>
    <t>If program already received International Accreditation, provide the date when accreditation was awarded</t>
  </si>
  <si>
    <t>TEXT(8)</t>
  </si>
  <si>
    <t>YYYY-MM</t>
  </si>
  <si>
    <t>Date format(YYYY-MM)</t>
  </si>
  <si>
    <t>Prog_International_Accreditation_Date</t>
  </si>
  <si>
    <t>Name of Int’l Accreditation Agency</t>
  </si>
  <si>
    <t>Please provide the name International Accreditation Agency</t>
  </si>
  <si>
    <t>IAO(International Accreditation Organization)</t>
  </si>
  <si>
    <t>Prog_International_Accreditation_Name</t>
  </si>
  <si>
    <t>Int’l Accreditation valid until</t>
  </si>
  <si>
    <t>If program already received International Accreditation, provide the expiration date</t>
  </si>
  <si>
    <t>Prog_International_Accreditation_Valid_Date</t>
  </si>
  <si>
    <t>Email of program coordinator</t>
  </si>
  <si>
    <t>Please provide Email of program coordinator</t>
  </si>
  <si>
    <t>abc@xyz.com</t>
  </si>
  <si>
    <t>Email format(Alphanumeric )</t>
  </si>
  <si>
    <t>Prog_Coordinator_Email</t>
  </si>
  <si>
    <t>Mobile number of program coordinator</t>
  </si>
  <si>
    <t>Please provide mobile number of program coordinator</t>
  </si>
  <si>
    <t>Prog_Coordinator_Mobile</t>
  </si>
  <si>
    <t>Program type indicator</t>
  </si>
  <si>
    <t>LOV (P; T; U)</t>
  </si>
  <si>
    <t>Prog_Program_Type</t>
  </si>
  <si>
    <t>Distance learning program indicator</t>
  </si>
  <si>
    <t>Prog_Distance_Learning</t>
  </si>
  <si>
    <t>Internship indicator</t>
  </si>
  <si>
    <t>Indicator for whether participation in an internship is mandatory for the successful completion of the program.  If it is mandatory, please select "Y" or else "N"</t>
  </si>
  <si>
    <t>Prog_Internship</t>
  </si>
  <si>
    <t>Lab indicator</t>
  </si>
  <si>
    <t>Indicator for whether lab is part of the academic program. This can be applicable to one or more courses.  If it is mandatory, please select "Y" or else "N"</t>
  </si>
  <si>
    <t>Prog_Lab</t>
  </si>
  <si>
    <t>List of Mode of Delivery</t>
  </si>
  <si>
    <t>Prog_Mode_Delivery</t>
  </si>
  <si>
    <t xml:space="preserve">Mode of Study(FT/PT) </t>
  </si>
  <si>
    <t>Provide program intent (at program level, not student level); Full-Time (FT) or Part-Time (PT)</t>
  </si>
  <si>
    <t>LOV(FT - Full-Time; PT - Part-Time)</t>
  </si>
  <si>
    <t>Prog_Mode_of_Study</t>
  </si>
  <si>
    <t xml:space="preserve">Represents the students' primary concentration, or field of study; please list 'Foundation' for pre-college students; or 'Undeclared' for students without a known major. For accredited programs, this must </t>
  </si>
  <si>
    <t>Marsoom</t>
  </si>
  <si>
    <t>MAR</t>
  </si>
  <si>
    <t>Students with UAE passport but not UAE Nationals (Marsoom)</t>
  </si>
  <si>
    <t>PRLW</t>
  </si>
  <si>
    <t>Emirates ID cannot be provided as GDPR/FERPA and/or other privacy laws are applicable on the records of the student/employee</t>
  </si>
  <si>
    <t>Institution</t>
  </si>
  <si>
    <t>ABU DHABI POLYTECHNIC</t>
  </si>
  <si>
    <t xml:space="preserve">If you do not see your institution name here, please contact CHEDS </t>
  </si>
  <si>
    <t>ABU DHABI SCHOOL OF MANAGEMENT</t>
  </si>
  <si>
    <t>ABU DHABI UNIVERSITY</t>
  </si>
  <si>
    <t>ABU DHABI VOCATIONAL EDUCATION AND TRAINING INSTITUTE</t>
  </si>
  <si>
    <t>AJMAN UNIVERSITY</t>
  </si>
  <si>
    <t xml:space="preserve">AL AIN UNIVERSITY </t>
  </si>
  <si>
    <t>AL GHURAIR UNIVERSITY</t>
  </si>
  <si>
    <t>AL HOSN UNIVERSITY</t>
  </si>
  <si>
    <t>AL KHAWARIZMI INTERNATIONAL COLLEGE</t>
  </si>
  <si>
    <t>AMERICAN COLLEGE OF DUBAI</t>
  </si>
  <si>
    <t>AMERICAN UNIVERSITY IN DUBAI</t>
  </si>
  <si>
    <t>AMERICAN UNIVERSITY IN THE EMIRATES</t>
  </si>
  <si>
    <t>AMERICAN UNIVERSITY OF RAS AL KHAIMAH</t>
  </si>
  <si>
    <t>AMERICAN UNIVERSITY OF SHARJAH</t>
  </si>
  <si>
    <t>BRITISH UNIVERSITY IN DUBAI</t>
  </si>
  <si>
    <t>CANADIAN UNIVERSITY DUBAI</t>
  </si>
  <si>
    <t>AL DAR UNIVERSITY COLLEGE</t>
  </si>
  <si>
    <t>DUBAI MEDICAL COLLEGE FOR GIRLS</t>
  </si>
  <si>
    <t>DUBAI PHARMACY COLLEGE FOR GIRLS</t>
  </si>
  <si>
    <t>DUBAI POLICE ACADEMY</t>
  </si>
  <si>
    <t>EMIRATES ACADEMY OF HOSPITALITY MANAGEMENT</t>
  </si>
  <si>
    <t>EMIRATES AVIATION UNIVERSITY</t>
  </si>
  <si>
    <t>UMM AL QUWAIN UNIVERSITY</t>
  </si>
  <si>
    <t>EMIRATES COLLEGE FOR ADVANCED EDUCATION</t>
  </si>
  <si>
    <t>EMIRATES COLLEGE FOR MANAGEMENT &amp; INFORMATION TECHNOLOGY</t>
  </si>
  <si>
    <t>LIWA COLLEGE OF TECHNOLOGY</t>
  </si>
  <si>
    <t>EMIRATES INSTITUTE FOR BANKING AND FINANCIAL STUDIES</t>
  </si>
  <si>
    <t>EUROPEAN INTERNATIONAL COLLEGE</t>
  </si>
  <si>
    <t>EUROPEAN UNIVERSITY COLLEGE</t>
  </si>
  <si>
    <t xml:space="preserve">FATIMA COLLEGE OF HEALTH SCIENCES </t>
  </si>
  <si>
    <t>UNIVERSITY OF FUJAIRAH</t>
  </si>
  <si>
    <t>GULF MEDICAL UNIVERSITY</t>
  </si>
  <si>
    <t xml:space="preserve">HAMDAN BIN MOHAMMED SMART UNIVERSITY </t>
  </si>
  <si>
    <t>IMAM MALIK COLLEGE FOR ISLAMIC SHARIA AND LAW</t>
  </si>
  <si>
    <t>INSEAD- THE BUSINESS SCHOOL FOR THE WORLD, ABU DHABI</t>
  </si>
  <si>
    <t>INSTITUTE OF MANAGEMENT TECHNOLOGY-DUBAI</t>
  </si>
  <si>
    <t>INTERNATIONAL HORIZONS COLLEGE</t>
  </si>
  <si>
    <t>AL WASL UNIVERSITY</t>
  </si>
  <si>
    <t>ITTIHAD UNIVERSITY</t>
  </si>
  <si>
    <t>JUMEIRA UNIVERSITY</t>
  </si>
  <si>
    <t xml:space="preserve">KHALIFA UNIVERSITY </t>
  </si>
  <si>
    <t>MOHAMMED BIN RASHID SCHOOL OF GOVERNMENT</t>
  </si>
  <si>
    <t>NEW YORK INSTITUTE OF TECHNOLOGY</t>
  </si>
  <si>
    <t>NEW YORK UNIVERSITY, ABU DHABI</t>
  </si>
  <si>
    <t>SORBONNE UNIVERSITY, ABU DHABI</t>
  </si>
  <si>
    <t>RAS AL KHAIMAH MEDICAL AND HEALTH SCIENCES UNIVERSITY</t>
  </si>
  <si>
    <t>ROCHESTER INSTITUTE OF TECHNOLOGY - DUBAI</t>
  </si>
  <si>
    <t>ROYAL COLLEGE OF SURGEONS IN IRELAND- DUBAI</t>
  </si>
  <si>
    <t>SKYLINE UNIVERSITY COLLEGE</t>
  </si>
  <si>
    <t>SYSCOMS COLLEGE</t>
  </si>
  <si>
    <t>UNIVERSITY COLLEGE OF MOTHER &amp; FAMILY SCIENCES</t>
  </si>
  <si>
    <t>UNIVERSITY OF DUBAI</t>
  </si>
  <si>
    <t>UNIVERSITY OF JAZEERA</t>
  </si>
  <si>
    <t>UNIVERSITY OF MODERN SCIENCES</t>
  </si>
  <si>
    <t>SAINT JOSEPH UNIVERSITY</t>
  </si>
  <si>
    <t>UNIVERSITY OF SHARJAH</t>
  </si>
  <si>
    <t>UNIVERSITY OF STRATHCLYDE BUSINESS SCHOOL- UAE</t>
  </si>
  <si>
    <t>UNIVERSITY OF WOLLONGONG IN DUBAI</t>
  </si>
  <si>
    <t>ZAYED UNIVERSITY</t>
  </si>
  <si>
    <t>UNITED ARAB EMIRATES UNIVERSITY</t>
  </si>
  <si>
    <t>HIGHER COLLEGES OF TECHNOLOGY</t>
  </si>
  <si>
    <t>UNIVERSITY OF BRADFORD SCHOOL OF MANAGEMENT</t>
  </si>
  <si>
    <t>WISDOM BUSINESS SCHOOL</t>
  </si>
  <si>
    <t>RABDAN ACADEMY</t>
  </si>
  <si>
    <t>AL FALAH UNIVERSITY</t>
  </si>
  <si>
    <t>AL QASIMIYA UNIVERSITY</t>
  </si>
  <si>
    <t>MOHAMMED BIN RASHID UNIVERSITY OF MEDICINE AND HEALTH SCIENCES</t>
  </si>
  <si>
    <t>MAKTOUM BIN HAMDAN DENTAL UNIVERSITY COLLEGE</t>
  </si>
  <si>
    <t>MENA COLLEGE OF MANAGEMENT</t>
  </si>
  <si>
    <t>MOHAMED BIN ZAYED UNIVERSITY FOR HUMANITIES</t>
  </si>
  <si>
    <t>NATIONAL DEFENCE COLLEGE</t>
  </si>
  <si>
    <t>ANWAR GARGASH DIPLOMATIC ACADEMY</t>
  </si>
  <si>
    <t xml:space="preserve">EMIRATES ACADEMY FOR IDENTITY &amp; CITIZENSHIP </t>
  </si>
  <si>
    <t>THE COLLEGE OF FASHION AND DESIGN</t>
  </si>
  <si>
    <t>POLICE COLLEGE, ABU DHABI</t>
  </si>
  <si>
    <t xml:space="preserve">DUBAI INSTITUTE OF DESIGN AND INNOVATION </t>
  </si>
  <si>
    <t>UNIVERSITY OF BALAMAND IN DUBAI</t>
  </si>
  <si>
    <t>ZAYED II MILITARY COLLEGE</t>
  </si>
  <si>
    <t>RASHID BIN SAEED AL MAKTOUM NAVAL COLLEGE ‎</t>
  </si>
  <si>
    <t>POLICE SCIENCES ACADEMY- SHARJAH</t>
  </si>
  <si>
    <t>KHALIFA BIN ZAYED AIR COLLEGE</t>
  </si>
  <si>
    <t>JOINT COMMAND AND STAFF COLLEGE - ABU DHABI</t>
  </si>
  <si>
    <t>UNIVERSITY OF SCIENCE AND TECHNOLOGY OF FUJAIRAH</t>
  </si>
  <si>
    <t>ARAB ACADEMY FOR SCIENCE, TECHNOLOGY AND MARITIME TRANSPORT</t>
  </si>
  <si>
    <t>UNIVERSITY OF BIRMINGHAM IN DUBAI</t>
  </si>
  <si>
    <t>MOHAMED BIN ZAYED UNIVERSITY OF ARTIFICIAL INTELLIGENCE</t>
  </si>
  <si>
    <t>SHARJAH PERFORMING ARTS ACADEMY</t>
  </si>
  <si>
    <t>UNIVERSITY OF SOUTH WALES DUBAI</t>
  </si>
  <si>
    <t xml:space="preserve">Amity University Dubai </t>
  </si>
  <si>
    <t>London Business School, Dubai</t>
  </si>
  <si>
    <t xml:space="preserve">Sharjah Education Academy </t>
  </si>
  <si>
    <t>University of Khorfakkan</t>
  </si>
  <si>
    <t xml:space="preserve">Students - Attrition </t>
  </si>
  <si>
    <t>Unreported due to privacy laws applicable (e.g. GDPR , FERPA)</t>
  </si>
  <si>
    <r>
      <t xml:space="preserve">If not available use 999999999999999. </t>
    </r>
    <r>
      <rPr>
        <sz val="11"/>
        <color rgb="FFFF0000"/>
        <rFont val="Calibri"/>
        <family val="2"/>
        <scheme val="minor"/>
      </rPr>
      <t xml:space="preserve">If you are using dummya value here, the reason for missing ID MUST be provided in the enrollment dataset </t>
    </r>
  </si>
  <si>
    <r>
      <t xml:space="preserve">If not available use 999999999999999. </t>
    </r>
    <r>
      <rPr>
        <sz val="11"/>
        <color rgb="FFFF0000"/>
        <rFont val="Calibri"/>
        <family val="2"/>
        <scheme val="minor"/>
      </rPr>
      <t>If you use the dummay value, then the reason for missing EID must be provided in the enrollment sheet.</t>
    </r>
  </si>
  <si>
    <r>
      <t xml:space="preserve">Distance Learning Student Or Faculty teaching online only (outside of UAE) </t>
    </r>
    <r>
      <rPr>
        <sz val="11"/>
        <color rgb="FFFF0000"/>
        <rFont val="Calibri"/>
        <family val="2"/>
        <scheme val="minor"/>
      </rPr>
      <t xml:space="preserve">or staff working remotely </t>
    </r>
  </si>
  <si>
    <t>If the Emirates ID is missing for the employee record, please select the reason why it is not available. This is applicable to solely exceptional cases where employees do not have an Emirates ID, and for such employees, the ministry will verify with the relevant government entities.</t>
  </si>
  <si>
    <t>Psyc</t>
  </si>
  <si>
    <t xml:space="preserve">Psychologist </t>
  </si>
  <si>
    <r>
      <t xml:space="preserve">Providing psychological care services and programs to all students such as evaluating and diagnosing students with disabilities and learning difficulties </t>
    </r>
    <r>
      <rPr>
        <sz val="10"/>
        <color rgb="FF000000"/>
        <rFont val="Calibri"/>
        <family val="2"/>
      </rPr>
      <t xml:space="preserve"> and  providing treatment services and programs to students with emotional and behavioral disorders and other psychological guidance programs as needed.</t>
    </r>
  </si>
  <si>
    <t>SLI</t>
  </si>
  <si>
    <t>Sign language interpreter</t>
  </si>
  <si>
    <r>
      <t>A sign language interpreter is a professional who is fluent in two or more (sign) languages and interprets between a source language and a target language and mediate across cultures. The interpreter's task is to facilitate communication in a neutral manner, ensuring equal access to information and participation</t>
    </r>
    <r>
      <rPr>
        <sz val="11"/>
        <color rgb="FF58595A"/>
        <rFont val="Open Sans"/>
        <family val="2"/>
      </rPr>
      <t>.</t>
    </r>
  </si>
  <si>
    <t>SENCO</t>
  </si>
  <si>
    <t>Special needs coordinator/ Accessibility  Coordinator</t>
  </si>
  <si>
    <t>SENCO is a members of teaching staff who is responsible for special educational needs within an institution.His/her responsibility is  ensure that every student who has SEN are supported as well as to help them reach their full educational potential.</t>
  </si>
  <si>
    <t>ADHD</t>
  </si>
  <si>
    <t>AttentionDeficit/ Hyperactivity Disorder</t>
  </si>
  <si>
    <t>A behavior disorder involving persistent problems of inattentiveness, hyperactivity and impulsivity that are more frequent and severe than is typically observed in individuals at a comparable level of development. Some hyperactiveimpulsive or inattention symptoms must have been present before age 7 years.</t>
  </si>
  <si>
    <r>
      <t>Level of students taught by the faculty member in the current term; if the faculty teaches primarily students on a bachelors track, list Bachelors; if doctorate level, list Doctorate, etc.; List only the primary level; if the faculty teaches two levels equally, choose the more advanced level. ONLY use the Program Level Code list provided by CHEDS.</t>
    </r>
    <r>
      <rPr>
        <sz val="12"/>
        <color rgb="FFFF0000"/>
        <rFont val="Calibri"/>
        <family val="2"/>
      </rPr>
      <t xml:space="preserve"> For EMPLOYEE responsible for research only or career support staff, use 99 for program level </t>
    </r>
  </si>
  <si>
    <t>TEXT(5)</t>
  </si>
  <si>
    <t>Any Number(with maximum two decimal) representing 1 credit hour or its multiple for faculty. Any number which is representative of staff workload.</t>
  </si>
  <si>
    <t>Admin Workload ( report Career Advising staff related to career advising, internship, enterpreneurship)</t>
  </si>
  <si>
    <r>
      <t xml:space="preserve">For graduate professional programs for which thesis is not required to graduate, use 'P'. For thesis based graduate programs use 'T'. For undergraduate programs use 'U'. </t>
    </r>
    <r>
      <rPr>
        <sz val="11"/>
        <color rgb="FFFF0000"/>
        <rFont val="Calibri"/>
        <family val="2"/>
      </rPr>
      <t>For Post-grad programs for which both professional and thesis options are available use 'D"</t>
    </r>
  </si>
  <si>
    <t>If the program is distance learning (entire program can be completed online and the student does not need to be present physically on the campus), then please "Y" or else "N"</t>
  </si>
  <si>
    <t>Please select the mode of delivery of the course:
1) In-Person: program is delivered in the traditional classroom setting, and there is face-to-face interaction between instructor and the student
2) Online: Full program is delivered in a virtual classroom (i.e., student does not need to be physically present to complete the program)
3) Blended: Program is a hybrid of in-person classes and online classes</t>
  </si>
  <si>
    <t xml:space="preserve">The name of the program, same as what is shown in the CAA website for the accredited programs. </t>
  </si>
  <si>
    <r>
      <t xml:space="preserve">This dataset is for details on each academic program offered by the institute. </t>
    </r>
    <r>
      <rPr>
        <sz val="11"/>
        <color rgb="FFFF0000"/>
        <rFont val="Calibri (Body)"/>
      </rPr>
      <t>Kindly report both accredited and non-accredited programs</t>
    </r>
    <r>
      <rPr>
        <sz val="11"/>
        <color rgb="FF000000"/>
        <rFont val="Calibri (Body)"/>
        <charset val="1"/>
      </rPr>
      <t>.</t>
    </r>
    <r>
      <rPr>
        <sz val="11"/>
        <color rgb="FFFF0000"/>
        <rFont val="Calibri (Body)"/>
      </rPr>
      <t xml:space="preserve"> For accredited programs, use the Program Master for common columns like CIPC code, Stem/Non-Stem etc.</t>
    </r>
  </si>
  <si>
    <t>Academic Dismissal: for reasons related to bad academic performance</t>
  </si>
  <si>
    <t xml:space="preserve">Non-academic dismissal. For reasons related to behavior </t>
  </si>
  <si>
    <t>NAF</t>
  </si>
  <si>
    <t>Non academic dismissal due to financial reasons (student could not pay the fee)</t>
  </si>
  <si>
    <t>Choosing this option will impact your HEI data accuracy scores</t>
  </si>
  <si>
    <t xml:space="preserve">Choosing this option will impact data accuracy scores </t>
  </si>
  <si>
    <t>Online Study/Teaching/Work</t>
  </si>
  <si>
    <t xml:space="preserve">Choosing this option will impact HEIs data accuracy scores </t>
  </si>
  <si>
    <t>Holds equivalency for last completed HE degree</t>
  </si>
  <si>
    <r>
      <t>Medical residency and training (above year 5)  ,</t>
    </r>
    <r>
      <rPr>
        <sz val="11"/>
        <color rgb="FFFF0000"/>
        <rFont val="Calibri"/>
        <family val="2"/>
      </rPr>
      <t xml:space="preserve"> Year 3 and above  (JD or MD)</t>
    </r>
  </si>
  <si>
    <t xml:space="preserve">New to the Institution (academic period should be the same as the data being uploaded. For new students transferred from other institutions use TR) </t>
  </si>
  <si>
    <t>Transfer (from other institution)</t>
  </si>
  <si>
    <t>For these students , the 1st Academic period is same as the term for which they are maked new</t>
  </si>
  <si>
    <r>
      <t xml:space="preserve">For these students , the 1st Academic period is same as the term for which they are maked NP , </t>
    </r>
    <r>
      <rPr>
        <sz val="11"/>
        <color rgb="FFFF0000"/>
        <rFont val="Calibri"/>
        <family val="2"/>
        <scheme val="minor"/>
      </rPr>
      <t>UNLESS</t>
    </r>
    <r>
      <rPr>
        <sz val="11"/>
        <color rgb="FF000000"/>
        <rFont val="Calibri"/>
        <family val="2"/>
        <charset val="1"/>
        <scheme val="minor"/>
      </rPr>
      <t xml:space="preserve"> they are transferring from another program with earned credits </t>
    </r>
  </si>
  <si>
    <t>If no earned credit in the past, then first academic period is the same as for which data is being loaded</t>
  </si>
  <si>
    <t>University Code</t>
  </si>
  <si>
    <t>University Name</t>
  </si>
  <si>
    <t>Country Code</t>
  </si>
  <si>
    <t>California Institute of Technology</t>
  </si>
  <si>
    <t>Stanford University</t>
  </si>
  <si>
    <t>Massachusetts Institute of Technology</t>
  </si>
  <si>
    <t>Princeton University</t>
  </si>
  <si>
    <t>Harvard University</t>
  </si>
  <si>
    <t>Yale University</t>
  </si>
  <si>
    <t>University of Chicago</t>
  </si>
  <si>
    <t>Imperial College London</t>
  </si>
  <si>
    <t>University of Pennsylvania</t>
  </si>
  <si>
    <t>Johns Hopkins University</t>
  </si>
  <si>
    <t>University of California, Berkeley</t>
  </si>
  <si>
    <t>ETH Zurich</t>
  </si>
  <si>
    <t>University College London (UCL)</t>
  </si>
  <si>
    <t>Columbia University</t>
  </si>
  <si>
    <t>University of California, Los Angeles</t>
  </si>
  <si>
    <t>University of Toronto</t>
  </si>
  <si>
    <t>Cornell University</t>
  </si>
  <si>
    <t>Duke University</t>
  </si>
  <si>
    <t>University of Michigan-Ann Arbor</t>
  </si>
  <si>
    <t>Northwestern University</t>
  </si>
  <si>
    <t>Tsinghua University</t>
  </si>
  <si>
    <t>Peking University</t>
  </si>
  <si>
    <t>National University of Singapore</t>
  </si>
  <si>
    <t>University of Washington</t>
  </si>
  <si>
    <t>Carnegie Mellon University</t>
  </si>
  <si>
    <t>London School of Economics and Political Science</t>
  </si>
  <si>
    <t>New York University</t>
  </si>
  <si>
    <t>University of Edinburgh</t>
  </si>
  <si>
    <t>University of California, San Diego</t>
  </si>
  <si>
    <t>University of Melbourne</t>
  </si>
  <si>
    <t>University of British Columbia</t>
  </si>
  <si>
    <t>University of Hong Kong</t>
  </si>
  <si>
    <t>The University of Tokyo</t>
  </si>
  <si>
    <t>École Polytechnique Fédérale de Lausanne</t>
  </si>
  <si>
    <t>Georgia Institute of Technology</t>
  </si>
  <si>
    <t>University of Texas at Austin</t>
  </si>
  <si>
    <t>Karolinska Institute</t>
  </si>
  <si>
    <t>McGill University</t>
  </si>
  <si>
    <t>Technical University of Munich</t>
  </si>
  <si>
    <t>Heidelberg University</t>
  </si>
  <si>
    <t>Paris Sciences et Lettres – PSL Research University Paris</t>
  </si>
  <si>
    <t>The Hong Kong University of Science and Technology</t>
  </si>
  <si>
    <t>University of Illinois at Urbana-Champaign</t>
  </si>
  <si>
    <t>Nanyang Technological University, Singapore</t>
  </si>
  <si>
    <t>Australian National University</t>
  </si>
  <si>
    <t>University of Wisconsin-Madison</t>
  </si>
  <si>
    <t>Washington University in St Louis</t>
  </si>
  <si>
    <t>Brown University</t>
  </si>
  <si>
    <t>University of North Carolina at Chapel Hill</t>
  </si>
  <si>
    <t>University of California, Davis</t>
  </si>
  <si>
    <t>University of Manchester</t>
  </si>
  <si>
    <t>University of California, Santa Barbara</t>
  </si>
  <si>
    <t>Chinese University of Hong Kong</t>
  </si>
  <si>
    <t>Wageningen University &amp; Research</t>
  </si>
  <si>
    <t>University of Sydney</t>
  </si>
  <si>
    <t>Boston University</t>
  </si>
  <si>
    <t>University of Amsterdam</t>
  </si>
  <si>
    <t>University of Southern California</t>
  </si>
  <si>
    <t>Seoul National University</t>
  </si>
  <si>
    <t>Kyoto University</t>
  </si>
  <si>
    <t>University of Queensland</t>
  </si>
  <si>
    <t>Delft University of Technology</t>
  </si>
  <si>
    <t>Erasmus University Rotterdam</t>
  </si>
  <si>
    <t>McMaster University</t>
  </si>
  <si>
    <t>University of Groningen</t>
  </si>
  <si>
    <t>Humboldt University of Berlin</t>
  </si>
  <si>
    <t>Monash University,Australia</t>
  </si>
  <si>
    <t>Utrecht University</t>
  </si>
  <si>
    <t>University of Warwick</t>
  </si>
  <si>
    <t>University of Minnesota</t>
  </si>
  <si>
    <t>Charité - Universitätsmedizin Berlin</t>
  </si>
  <si>
    <t>Emory University</t>
  </si>
  <si>
    <t>University of Science and Technology of China</t>
  </si>
  <si>
    <t>Michigan State University</t>
  </si>
  <si>
    <t>University of Montreal</t>
  </si>
  <si>
    <t>University of Freiburg</t>
  </si>
  <si>
    <t>University of Bristol</t>
  </si>
  <si>
    <t>Purdue University West Lafayette</t>
  </si>
  <si>
    <t>Sungkyunkwan University (SKKU)</t>
  </si>
  <si>
    <t>University of Zurich</t>
  </si>
  <si>
    <t>University of Maryland, College Park</t>
  </si>
  <si>
    <t>University of Tübingen</t>
  </si>
  <si>
    <t>École Polytechnique</t>
  </si>
  <si>
    <t>University of Basel</t>
  </si>
  <si>
    <t>Dartmouth College</t>
  </si>
  <si>
    <t>University of California, Irvine</t>
  </si>
  <si>
    <t>University of Helsinki</t>
  </si>
  <si>
    <t>Lund University</t>
  </si>
  <si>
    <t>University of Glasgow</t>
  </si>
  <si>
    <t>RWTH Aachen University</t>
  </si>
  <si>
    <t>University of Copenhagen</t>
  </si>
  <si>
    <t>Georgetown University</t>
  </si>
  <si>
    <t>Uppsala University</t>
  </si>
  <si>
    <t>University of Arizona</t>
  </si>
  <si>
    <t>University of Bonn</t>
  </si>
  <si>
    <t>Rice University</t>
  </si>
  <si>
    <t>University of Virginia (Main campus)</t>
  </si>
  <si>
    <t>Zhejiang University</t>
  </si>
  <si>
    <t>Fudan University</t>
  </si>
  <si>
    <t>Korea Advanced Institute of Science and Technology (KAIST)</t>
  </si>
  <si>
    <t>Queen Mary University of London</t>
  </si>
  <si>
    <t>University of Birmingham</t>
  </si>
  <si>
    <t>University of Bern</t>
  </si>
  <si>
    <t>University of Pittsburgh-Pittsburgh campus</t>
  </si>
  <si>
    <t>Aarhus University</t>
  </si>
  <si>
    <t>Vanderbilt University</t>
  </si>
  <si>
    <t>Free University of Berlin</t>
  </si>
  <si>
    <t>University of Sheffield</t>
  </si>
  <si>
    <t>Case Western Reserve University</t>
  </si>
  <si>
    <t>University of Adelaide</t>
  </si>
  <si>
    <t>National Taiwan University</t>
  </si>
  <si>
    <t>Taiwan</t>
  </si>
  <si>
    <t>University of Southampton</t>
  </si>
  <si>
    <t>Ghent University</t>
  </si>
  <si>
    <t>University of Colorado Boulder</t>
  </si>
  <si>
    <t>City University of Hong Kong</t>
  </si>
  <si>
    <t>Maastricht University</t>
  </si>
  <si>
    <t>Radboud University Nijmegen</t>
  </si>
  <si>
    <t>University of York</t>
  </si>
  <si>
    <t>University of Paris</t>
  </si>
  <si>
    <t>University of Oslo</t>
  </si>
  <si>
    <t>University of Western Australia</t>
  </si>
  <si>
    <t>Durham University</t>
  </si>
  <si>
    <t>Indiana University</t>
  </si>
  <si>
    <t>University of Vienna</t>
  </si>
  <si>
    <t>University of Alberta</t>
  </si>
  <si>
    <t>University of Cape Town</t>
  </si>
  <si>
    <t>Vrije Universiteit Amsterdam</t>
  </si>
  <si>
    <t>Lancaster University</t>
  </si>
  <si>
    <t>Tufts University</t>
  </si>
  <si>
    <t>University of Ottawa</t>
  </si>
  <si>
    <t>Ulm University</t>
  </si>
  <si>
    <t>Pompeu Fabra University</t>
  </si>
  <si>
    <t>University of Geneva</t>
  </si>
  <si>
    <t>Nanjing University</t>
  </si>
  <si>
    <t>University of Exeter</t>
  </si>
  <si>
    <t>Pohang University of Science and Technology (POSTECH)</t>
  </si>
  <si>
    <t>University of Sussex</t>
  </si>
  <si>
    <t>University of Hamburg</t>
  </si>
  <si>
    <t>Sant’Anna School of Advanced Studies – Pisa</t>
  </si>
  <si>
    <t>Technical University of Berlin</t>
  </si>
  <si>
    <t>Université Catholique de Louvain</t>
  </si>
  <si>
    <t>University of Nottingham</t>
  </si>
  <si>
    <t>Scuola Normale Superiore di Pisa</t>
  </si>
  <si>
    <t>Arizona State University (Tempe)</t>
  </si>
  <si>
    <t>University of Leeds</t>
  </si>
  <si>
    <t>Autonomous University of Barcelona</t>
  </si>
  <si>
    <t>University of Cologne</t>
  </si>
  <si>
    <t>University of Mannheim</t>
  </si>
  <si>
    <t>University of Notre Dame</t>
  </si>
  <si>
    <t>Shanghai Jiao Tong University</t>
  </si>
  <si>
    <t>TU Dresden</t>
  </si>
  <si>
    <t>University of Würzburg</t>
  </si>
  <si>
    <t>Trinity College Dublin</t>
  </si>
  <si>
    <t>University of Liverpool</t>
  </si>
  <si>
    <t>Bielefeld University</t>
  </si>
  <si>
    <t>University of Leicester</t>
  </si>
  <si>
    <t>University of Aberdeen</t>
  </si>
  <si>
    <t>University of Bologna</t>
  </si>
  <si>
    <t>Rutgers, the State University of New Jersey</t>
  </si>
  <si>
    <t>Hong Kong Polytechnic University</t>
  </si>
  <si>
    <t>University of Alabama at Birmingham</t>
  </si>
  <si>
    <t>Northeastern University</t>
  </si>
  <si>
    <t>University of Rochester</t>
  </si>
  <si>
    <t>University of Florida</t>
  </si>
  <si>
    <t>Karlsruhe Institute of Technology</t>
  </si>
  <si>
    <t>Stockholm University</t>
  </si>
  <si>
    <t>Texas A&amp;M University</t>
  </si>
  <si>
    <t>University of Auckland</t>
  </si>
  <si>
    <t>University of California, Santa Cruz</t>
  </si>
  <si>
    <t>Korea University</t>
  </si>
  <si>
    <t>Queensland University of Technology</t>
  </si>
  <si>
    <t>University of Erlangen-Nuremberg</t>
  </si>
  <si>
    <t>Aalto University</t>
  </si>
  <si>
    <t>Technical University of Denmark</t>
  </si>
  <si>
    <t>Eindhoven University of Technology</t>
  </si>
  <si>
    <t>University of Gothenburg</t>
  </si>
  <si>
    <t>Télécom Paris</t>
  </si>
  <si>
    <t>Lomonosov Moscow State University</t>
  </si>
  <si>
    <t>Russian Federation</t>
  </si>
  <si>
    <t>University of Münster</t>
  </si>
  <si>
    <t>Tel Aviv University</t>
  </si>
  <si>
    <t>Israel</t>
  </si>
  <si>
    <t>IL</t>
  </si>
  <si>
    <t>University of East Anglia</t>
  </si>
  <si>
    <t>University of Canberra</t>
  </si>
  <si>
    <t>University of Duisburg-Essen</t>
  </si>
  <si>
    <t>University of Technology Sydney</t>
  </si>
  <si>
    <t>University of the Witwatersrand</t>
  </si>
  <si>
    <t>Yonsei University (Seoul campus)</t>
  </si>
  <si>
    <t>University of Antwerp</t>
  </si>
  <si>
    <t>Cardiff University</t>
  </si>
  <si>
    <t>George Washington University</t>
  </si>
  <si>
    <t>University of Lausanne</t>
  </si>
  <si>
    <t>University of St Andrews</t>
  </si>
  <si>
    <t>Aalborg University</t>
  </si>
  <si>
    <t>University of Barcelona</t>
  </si>
  <si>
    <t>University of Bergen</t>
  </si>
  <si>
    <t>Brandeis University</t>
  </si>
  <si>
    <t>University of Calgary</t>
  </si>
  <si>
    <t>Copenhagen Business School</t>
  </si>
  <si>
    <t>University of Dundee</t>
  </si>
  <si>
    <t>École Normale Supérieure de Lyon</t>
  </si>
  <si>
    <t>Griffith University</t>
  </si>
  <si>
    <t>University of Hawai’i at Mānoa</t>
  </si>
  <si>
    <t>Hebrew University of Jerusalem</t>
  </si>
  <si>
    <t>University of Hohenheim</t>
  </si>
  <si>
    <t>Howard University</t>
  </si>
  <si>
    <t>University of Iowa</t>
  </si>
  <si>
    <t>James Cook University</t>
  </si>
  <si>
    <t>King Abdulaziz University</t>
  </si>
  <si>
    <t>University of Konstanz</t>
  </si>
  <si>
    <t>KTH Royal Institute of Technology</t>
  </si>
  <si>
    <t>Université Libre de Bruxelles</t>
  </si>
  <si>
    <t>University of Luxembourg</t>
  </si>
  <si>
    <t>Macquarie University</t>
  </si>
  <si>
    <t>University of Massachusetts</t>
  </si>
  <si>
    <t>Medical University of Graz</t>
  </si>
  <si>
    <t>Medical University of Vienna</t>
  </si>
  <si>
    <t>University of Miami</t>
  </si>
  <si>
    <t>Moscow Institute of Physics and Technology</t>
  </si>
  <si>
    <t>Newcastle University</t>
  </si>
  <si>
    <t>University of Otago</t>
  </si>
  <si>
    <t>University of Padua</t>
  </si>
  <si>
    <t>Paris-Sud University</t>
  </si>
  <si>
    <t>Queen’s University Belfast</t>
  </si>
  <si>
    <t>University of Reading</t>
  </si>
  <si>
    <t>Royal College of Surgeons in Ireland (RCSI)</t>
  </si>
  <si>
    <t>St George’s, University of London</t>
  </si>
  <si>
    <t>University of South Florida (Tampa)</t>
  </si>
  <si>
    <t>Tilburg University</t>
  </si>
  <si>
    <t>University of Twente</t>
  </si>
  <si>
    <t>Ulsan National Institute of Science and Technology (UNIST)</t>
  </si>
  <si>
    <t>University College Dublin</t>
  </si>
  <si>
    <t>University of Utah</t>
  </si>
  <si>
    <t>Virginia Polytechnic Institute and State University</t>
  </si>
  <si>
    <t>Vita-Salute San Raffaele University</t>
  </si>
  <si>
    <t>Vrije Universiteit Brussel</t>
  </si>
  <si>
    <t>Wake Forest University</t>
  </si>
  <si>
    <t>University of Waterloo</t>
  </si>
  <si>
    <t>Western University</t>
  </si>
  <si>
    <t>William &amp; Mary</t>
  </si>
  <si>
    <t>University of Wollongong</t>
  </si>
  <si>
    <t>Alfaisal University</t>
  </si>
  <si>
    <t>Auckland University of Technology</t>
  </si>
  <si>
    <t>Autonomous University of Madrid</t>
  </si>
  <si>
    <t>University of Bath</t>
  </si>
  <si>
    <t>Brighton and Sussex Medical School</t>
  </si>
  <si>
    <t>University at Buffalo</t>
  </si>
  <si>
    <t>University of California, Riverside</t>
  </si>
  <si>
    <t>Chalmers University of Technology</t>
  </si>
  <si>
    <t>University of Cincinnati</t>
  </si>
  <si>
    <t>Curtin University</t>
  </si>
  <si>
    <t>Dalhousie University</t>
  </si>
  <si>
    <t>University of Delaware</t>
  </si>
  <si>
    <t>École des Ponts ParisTech</t>
  </si>
  <si>
    <t>University of Essex</t>
  </si>
  <si>
    <t>Flinders University</t>
  </si>
  <si>
    <t>Florida State University</t>
  </si>
  <si>
    <t>George Mason University</t>
  </si>
  <si>
    <t>Heriot-Watt University</t>
  </si>
  <si>
    <t>University of Illinois at Chicago</t>
  </si>
  <si>
    <t>University of Kiel</t>
  </si>
  <si>
    <t>La Trobe University</t>
  </si>
  <si>
    <t>Laval University</t>
  </si>
  <si>
    <t>Macau University of Science and Technology</t>
  </si>
  <si>
    <t>Medical University of Innsbruck</t>
  </si>
  <si>
    <t>National University of Ireland, Galway</t>
  </si>
  <si>
    <t>University of Navarra</t>
  </si>
  <si>
    <t>University of Oregon</t>
  </si>
  <si>
    <t>Oregon Health and Science University</t>
  </si>
  <si>
    <t>University of Oulu</t>
  </si>
  <si>
    <t>University of Passau</t>
  </si>
  <si>
    <t>University of Potsdam</t>
  </si>
  <si>
    <t>Queen’s University</t>
  </si>
  <si>
    <t>Royal Holloway, University of London</t>
  </si>
  <si>
    <t>Ruhr University Bochum</t>
  </si>
  <si>
    <t>University of São Paulo</t>
  </si>
  <si>
    <t>Sapienza University of Rome</t>
  </si>
  <si>
    <t>Simon Fraser University</t>
  </si>
  <si>
    <t>University of South Australia</t>
  </si>
  <si>
    <t>University of Southern Denmark</t>
  </si>
  <si>
    <t>Stellenbosch University</t>
  </si>
  <si>
    <t>University of Stuttgart</t>
  </si>
  <si>
    <t>Sun Yat-sen University</t>
  </si>
  <si>
    <t>University of Surrey</t>
  </si>
  <si>
    <t>Swansea University</t>
  </si>
  <si>
    <t>Syracuse University</t>
  </si>
  <si>
    <t>Tampere University</t>
  </si>
  <si>
    <t>Technical University of Darmstadt</t>
  </si>
  <si>
    <t>Tohoku University</t>
  </si>
  <si>
    <t>Tokyo Institute of Technology</t>
  </si>
  <si>
    <t>Western Sydney University</t>
  </si>
  <si>
    <t>Aix-Marseille University</t>
  </si>
  <si>
    <t>Anglia Ruskin University</t>
  </si>
  <si>
    <t>Beijing Normal University</t>
  </si>
  <si>
    <t>Boston College</t>
  </si>
  <si>
    <t>University of Canterbury</t>
  </si>
  <si>
    <t>Colorado School of Mines</t>
  </si>
  <si>
    <t>Cyprus University of Technology</t>
  </si>
  <si>
    <t>Deakin University</t>
  </si>
  <si>
    <t>University of Fribourg</t>
  </si>
  <si>
    <t>Goethe University Frankfurt</t>
  </si>
  <si>
    <t>Grenoble Alpes University</t>
  </si>
  <si>
    <t>Huazhong University of Science and Technology</t>
  </si>
  <si>
    <t>Indian Institute of Science</t>
  </si>
  <si>
    <t>Indian Institute of Technology Ropar</t>
  </si>
  <si>
    <t>Jacobs University</t>
  </si>
  <si>
    <t>Johannes Gutenberg University of Mainz</t>
  </si>
  <si>
    <t>University of Klagenfurt</t>
  </si>
  <si>
    <t>Kyung Hee University</t>
  </si>
  <si>
    <t>University of Liège</t>
  </si>
  <si>
    <t>University of Macau</t>
  </si>
  <si>
    <t>University of Malaya</t>
  </si>
  <si>
    <t>University of Marburg</t>
  </si>
  <si>
    <t>Maynooth University</t>
  </si>
  <si>
    <t>University of Milan</t>
  </si>
  <si>
    <t>Montpellier University</t>
  </si>
  <si>
    <t>Nagoya University</t>
  </si>
  <si>
    <t>University of Newcastle</t>
  </si>
  <si>
    <t>University of New Mexico (Main campus)</t>
  </si>
  <si>
    <t>North Carolina State University</t>
  </si>
  <si>
    <t>Nova Southeastern University</t>
  </si>
  <si>
    <t>Osaka University</t>
  </si>
  <si>
    <t>Polytechnic University of Milan</t>
  </si>
  <si>
    <t>Reykjavík University</t>
  </si>
  <si>
    <t>Rush University</t>
  </si>
  <si>
    <t>Southern University of Science and Technology (SUSTech)</t>
  </si>
  <si>
    <t>Stony Brook University</t>
  </si>
  <si>
    <t>Swedish University of Agricultural Sciences</t>
  </si>
  <si>
    <t>University of Tartu</t>
  </si>
  <si>
    <t>University of Tasmania</t>
  </si>
  <si>
    <t>Temple University</t>
  </si>
  <si>
    <t>The University of Tennessee-Knoxville</t>
  </si>
  <si>
    <t>University of Texas at Dallas</t>
  </si>
  <si>
    <t>University of Trento</t>
  </si>
  <si>
    <t>Tulane University</t>
  </si>
  <si>
    <t>Umeå University</t>
  </si>
  <si>
    <t>Università della Svizzera Italiana</t>
  </si>
  <si>
    <t>University College Cork</t>
  </si>
  <si>
    <t>Victoria University</t>
  </si>
  <si>
    <t>University of Alaska Fairbanks</t>
  </si>
  <si>
    <t>American University of Beirut</t>
  </si>
  <si>
    <t>Australian Catholic University</t>
  </si>
  <si>
    <t>Babol Noshirvani University of Technology</t>
  </si>
  <si>
    <t>University of Bayreuth</t>
  </si>
  <si>
    <t>Birkbeck, University of London</t>
  </si>
  <si>
    <t>University of Bremen</t>
  </si>
  <si>
    <t>Brunel University London</t>
  </si>
  <si>
    <t>University of California, Merced</t>
  </si>
  <si>
    <t>Catholic University of Portugal</t>
  </si>
  <si>
    <t>Clark University</t>
  </si>
  <si>
    <t>University of Connecticut</t>
  </si>
  <si>
    <t>University of Crete</t>
  </si>
  <si>
    <t>University of Denver</t>
  </si>
  <si>
    <t>University of Florence</t>
  </si>
  <si>
    <t>Goldsmiths, University of London</t>
  </si>
  <si>
    <t>Hanyang University</t>
  </si>
  <si>
    <t>Hasselt University</t>
  </si>
  <si>
    <t>Hofstra University</t>
  </si>
  <si>
    <t>University of Iceland</t>
  </si>
  <si>
    <t>IMT Atlantique</t>
  </si>
  <si>
    <t>Indian Institute of Technology Indore</t>
  </si>
  <si>
    <t>Iowa State University</t>
  </si>
  <si>
    <t>Jordan University of Science and Technology</t>
  </si>
  <si>
    <t>Justus Liebig University Giessen</t>
  </si>
  <si>
    <t>University of Kent</t>
  </si>
  <si>
    <t>Loughborough University</t>
  </si>
  <si>
    <t>University of Manitoba</t>
  </si>
  <si>
    <t>Nankai University</t>
  </si>
  <si>
    <t>University of Naples Federico II</t>
  </si>
  <si>
    <t>National Tsing Hua University</t>
  </si>
  <si>
    <t>Northumbria University</t>
  </si>
  <si>
    <t>University of Occupational and Environmental Health, Japan</t>
  </si>
  <si>
    <t>Örebro University</t>
  </si>
  <si>
    <t>Oregon State University</t>
  </si>
  <si>
    <t>University of Perugia</t>
  </si>
  <si>
    <t>University of Pisa</t>
  </si>
  <si>
    <t>RMIT University</t>
  </si>
  <si>
    <t>University of Salerno</t>
  </si>
  <si>
    <t>State University of New York Albany</t>
  </si>
  <si>
    <t>University of Stirling</t>
  </si>
  <si>
    <t>Swinburne University of Technology</t>
  </si>
  <si>
    <t>Taipei Medical University</t>
  </si>
  <si>
    <t>TU Dortmund University</t>
  </si>
  <si>
    <t>University of Turku</t>
  </si>
  <si>
    <t>Université de Versailles Saint-Quentin-en-Yvelines</t>
  </si>
  <si>
    <t>Vienna University of Technology</t>
  </si>
  <si>
    <t>Washington State University</t>
  </si>
  <si>
    <t>Wayne State University</t>
  </si>
  <si>
    <t>Wuhan University</t>
  </si>
  <si>
    <t>Aberystwyth University</t>
  </si>
  <si>
    <t>University of Alabama</t>
  </si>
  <si>
    <t>American University</t>
  </si>
  <si>
    <t>Aswan University</t>
  </si>
  <si>
    <t>Bangor University</t>
  </si>
  <si>
    <t>University of Bari Aldo Moro</t>
  </si>
  <si>
    <t>Bond University</t>
  </si>
  <si>
    <t>University of Bordeaux</t>
  </si>
  <si>
    <t>Bournemouth University</t>
  </si>
  <si>
    <t>Universiti Brunei Darussalam</t>
  </si>
  <si>
    <t>Brunei Darussalam</t>
  </si>
  <si>
    <t>Cankaya University</t>
  </si>
  <si>
    <t>Centrale Nantes</t>
  </si>
  <si>
    <t>Central South University</t>
  </si>
  <si>
    <t>Charles University in Prague</t>
  </si>
  <si>
    <t>City, University of London</t>
  </si>
  <si>
    <t>Colorado State University, Fort Collins</t>
  </si>
  <si>
    <t>University of Côte d’Azur</t>
  </si>
  <si>
    <t>Covenant University</t>
  </si>
  <si>
    <t>University of Cyprus</t>
  </si>
  <si>
    <t>University of Desarrollo</t>
  </si>
  <si>
    <t>Diego Portales University</t>
  </si>
  <si>
    <t>Drexel University</t>
  </si>
  <si>
    <t>University of Eastern Finland</t>
  </si>
  <si>
    <t>École des Mines de Saint-Étienne</t>
  </si>
  <si>
    <t>Edith Cowan University</t>
  </si>
  <si>
    <t>Federal University of Toulouse Midi-Pyrénées</t>
  </si>
  <si>
    <t>University of Ferrara</t>
  </si>
  <si>
    <t>Free University of Bozen-Bolzano</t>
  </si>
  <si>
    <t>Fujita Health University</t>
  </si>
  <si>
    <t>University of Genoa</t>
  </si>
  <si>
    <t>University of Georgia</t>
  </si>
  <si>
    <t>Georgia State University</t>
  </si>
  <si>
    <t>Gwangju Institute of Science and Technology</t>
  </si>
  <si>
    <t>Harbin Institute of Technology</t>
  </si>
  <si>
    <t>Hokkaido University</t>
  </si>
  <si>
    <t>Hong Kong Baptist University</t>
  </si>
  <si>
    <t>University of Houston</t>
  </si>
  <si>
    <t>Hunan University</t>
  </si>
  <si>
    <t>Indian Institute of Technology Bombay</t>
  </si>
  <si>
    <t>Indian Institute of Technology Delhi</t>
  </si>
  <si>
    <t>Indian Institute of Technology Kharagpur</t>
  </si>
  <si>
    <t>University of Innsbruck</t>
  </si>
  <si>
    <t>ITMO University</t>
  </si>
  <si>
    <t>University of Kansas</t>
  </si>
  <si>
    <t>University of Kentucky</t>
  </si>
  <si>
    <t>University of KwaZulu-Natal</t>
  </si>
  <si>
    <t>Kyushu University</t>
  </si>
  <si>
    <t>Leibniz University Hanover</t>
  </si>
  <si>
    <t>Linköping University</t>
  </si>
  <si>
    <t>Liverpool John Moores University</t>
  </si>
  <si>
    <t>Mansoura University</t>
  </si>
  <si>
    <t>Middlesex University</t>
  </si>
  <si>
    <t>University of Milan-Bicocca</t>
  </si>
  <si>
    <t>University of Missouri-Columbia</t>
  </si>
  <si>
    <t>University of Missouri-St Louis</t>
  </si>
  <si>
    <t>University of Modena and Reggio Emilia</t>
  </si>
  <si>
    <t>Murdoch University</t>
  </si>
  <si>
    <t>National Research Nuclear University MEPhI</t>
  </si>
  <si>
    <t>University of Nebraska-Lincoln</t>
  </si>
  <si>
    <t>New Mexico Institute of Mining and Technology</t>
  </si>
  <si>
    <t>Norwegian University of Science and Technology</t>
  </si>
  <si>
    <t>Oklahoma State University</t>
  </si>
  <si>
    <t>University of Pavia</t>
  </si>
  <si>
    <t>University of Peradeniya</t>
  </si>
  <si>
    <t>University of the Philippines</t>
  </si>
  <si>
    <t>Polytechnic University of Bari</t>
  </si>
  <si>
    <t>Pontifical Javeriana University</t>
  </si>
  <si>
    <t>University of Porto</t>
  </si>
  <si>
    <t>University of Portsmouth</t>
  </si>
  <si>
    <t>Qatar University</t>
  </si>
  <si>
    <t>Quaid-i-azam University</t>
  </si>
  <si>
    <t>Rensselaer Polytechnic Institute</t>
  </si>
  <si>
    <t>Royal Veterinary College</t>
  </si>
  <si>
    <t>Sabancı University</t>
  </si>
  <si>
    <t>University of St Gallen</t>
  </si>
  <si>
    <t>University of Saskatchewan</t>
  </si>
  <si>
    <t>Sciences Po</t>
  </si>
  <si>
    <t>Sejong University</t>
  </si>
  <si>
    <t>Semmelweis University</t>
  </si>
  <si>
    <t>University of Siena</t>
  </si>
  <si>
    <t>SOAS University of London</t>
  </si>
  <si>
    <t>University of South Carolina-Columbia</t>
  </si>
  <si>
    <t>University of Strasbourg</t>
  </si>
  <si>
    <t>University of Strathclyde</t>
  </si>
  <si>
    <t>Technion Israel Institute of Technology</t>
  </si>
  <si>
    <t>Teikyo University</t>
  </si>
  <si>
    <t>University of Texas at San Antonio</t>
  </si>
  <si>
    <t>Tokyo Medical and Dental University (TMDU)</t>
  </si>
  <si>
    <t>Tongji University</t>
  </si>
  <si>
    <t>University of Trieste</t>
  </si>
  <si>
    <t>University of Tsukuba</t>
  </si>
  <si>
    <t>University of Tulsa</t>
  </si>
  <si>
    <t>University of Turin</t>
  </si>
  <si>
    <t>UiT The Arctic University of Norway</t>
  </si>
  <si>
    <t>University of Urbino Carlo Bo</t>
  </si>
  <si>
    <t>University of Valencia</t>
  </si>
  <si>
    <t>Verona University</t>
  </si>
  <si>
    <t>University of Victoria</t>
  </si>
  <si>
    <t>Yasouj University</t>
  </si>
  <si>
    <t>York University</t>
  </si>
  <si>
    <t>University of Alabama in Huntsville</t>
  </si>
  <si>
    <t>Amirkabir University of Technology</t>
  </si>
  <si>
    <t>University of L’Aquila</t>
  </si>
  <si>
    <t>Aston University</t>
  </si>
  <si>
    <t>Universidad Autónoma de Chile</t>
  </si>
  <si>
    <t>Bar-Ilan University</t>
  </si>
  <si>
    <t>Beihang University</t>
  </si>
  <si>
    <t>Bilkent University</t>
  </si>
  <si>
    <t>Binghamton University, State University of New York</t>
  </si>
  <si>
    <t>Université Bourgogne Franche-Comté (UBFC)</t>
  </si>
  <si>
    <t>University of Brescia</t>
  </si>
  <si>
    <t>University of Campinas</t>
  </si>
  <si>
    <t>Carleton University</t>
  </si>
  <si>
    <t>University of Catania</t>
  </si>
  <si>
    <t>Catholic University of the Sacred Heart</t>
  </si>
  <si>
    <t>CentraleSupélec</t>
  </si>
  <si>
    <t>Charles Darwin University</t>
  </si>
  <si>
    <t>Institute of Chemical Technology</t>
  </si>
  <si>
    <t>China Medical University, Taiwan</t>
  </si>
  <si>
    <t>Chung-Ang University</t>
  </si>
  <si>
    <t>Claude Bernard University Lyon 1</t>
  </si>
  <si>
    <t>Complutense University of Madrid</t>
  </si>
  <si>
    <t>East China Normal University</t>
  </si>
  <si>
    <t>Florida International University</t>
  </si>
  <si>
    <t>University of Graz</t>
  </si>
  <si>
    <t>Graz University of Technology</t>
  </si>
  <si>
    <t>University of Greifswald</t>
  </si>
  <si>
    <t>University of Guelph</t>
  </si>
  <si>
    <t>Hacettepe University</t>
  </si>
  <si>
    <t>University of Haifa</t>
  </si>
  <si>
    <t>Hamburg University of Technology</t>
  </si>
  <si>
    <t>University of Hull</t>
  </si>
  <si>
    <t>University of Ibadan</t>
  </si>
  <si>
    <t>University of Idaho</t>
  </si>
  <si>
    <t>Indian Institute of Technology Gandhinagar</t>
  </si>
  <si>
    <t>Indian Institute of Technology Roorkee</t>
  </si>
  <si>
    <t>University of Insubria</t>
  </si>
  <si>
    <t>University of Jyväskylä</t>
  </si>
  <si>
    <t>Kansai Medical University</t>
  </si>
  <si>
    <t>University of Kashan</t>
  </si>
  <si>
    <t>Keele University</t>
  </si>
  <si>
    <t>King Fahd University of Petroleum and Minerals</t>
  </si>
  <si>
    <t>King Saud University</t>
  </si>
  <si>
    <t>King Saud bin Abdulaziz University for Health Sciences</t>
  </si>
  <si>
    <t>Koç University</t>
  </si>
  <si>
    <t>Lappeenranta-Lahti University of Technology LUT</t>
  </si>
  <si>
    <t>University of Limerick</t>
  </si>
  <si>
    <t>Lincoln University</t>
  </si>
  <si>
    <t>University of Lisbon</t>
  </si>
  <si>
    <t>Louisiana State University</t>
  </si>
  <si>
    <t>Marche Polytechnic University</t>
  </si>
  <si>
    <t>Mashhad University of Medical Sciences</t>
  </si>
  <si>
    <t>Massey University</t>
  </si>
  <si>
    <t>Memorial University of Newfoundland</t>
  </si>
  <si>
    <t>Missouri University of Science and Technology</t>
  </si>
  <si>
    <t>National and Kapodistrian University of Athens</t>
  </si>
  <si>
    <t>National Chiao Tung University</t>
  </si>
  <si>
    <t>National Taiwan University of Science and Technology (Taiwan Tech)</t>
  </si>
  <si>
    <t>National Yang-Ming University</t>
  </si>
  <si>
    <t>University of Nebraska Medical Center</t>
  </si>
  <si>
    <t>University of Neuchâtel</t>
  </si>
  <si>
    <t>New Jersey Institute of Technology</t>
  </si>
  <si>
    <t>Northern Arizona University</t>
  </si>
  <si>
    <t>North-West University</t>
  </si>
  <si>
    <t>Norwegian University of Life Sciences</t>
  </si>
  <si>
    <t>Novosibirsk State University</t>
  </si>
  <si>
    <t>The Open University</t>
  </si>
  <si>
    <t>Open University of Catalonia</t>
  </si>
  <si>
    <t>Universidad Peruana Cayetano Heredia</t>
  </si>
  <si>
    <t>Peter the Great St Petersburg Polytechnic University</t>
  </si>
  <si>
    <t>University of Plymouth</t>
  </si>
  <si>
    <t>Polytechnic University of Turin</t>
  </si>
  <si>
    <t>Pontifical Catholic University of Chile</t>
  </si>
  <si>
    <t>Renmin University of China</t>
  </si>
  <si>
    <t>University of Rhode Island</t>
  </si>
  <si>
    <t>University of Rome II – Tor Vergata</t>
  </si>
  <si>
    <t>University of Rome III</t>
  </si>
  <si>
    <t>University of Rovira i Virgili</t>
  </si>
  <si>
    <t>San Diego State University</t>
  </si>
  <si>
    <t>Sharif University of Technology</t>
  </si>
  <si>
    <t>Shenzhen University</t>
  </si>
  <si>
    <t>University of Siegen</t>
  </si>
  <si>
    <t>Soochow University</t>
  </si>
  <si>
    <t>South China University of Technology</t>
  </si>
  <si>
    <t>Southeast University</t>
  </si>
  <si>
    <t>Suez Canal University</t>
  </si>
  <si>
    <t>Tehran University of Medical Sciences</t>
  </si>
  <si>
    <t>Tianjin University</t>
  </si>
  <si>
    <t>Tomsk State University</t>
  </si>
  <si>
    <t>Universiti Tunku Abdul Rahman (UTAR)</t>
  </si>
  <si>
    <t>University of Udine</t>
  </si>
  <si>
    <t>Victoria University of Wellington</t>
  </si>
  <si>
    <t>University of Waikato</t>
  </si>
  <si>
    <t>The University of the West Indies</t>
  </si>
  <si>
    <t>University of the West of Scotland</t>
  </si>
  <si>
    <t>University of Wisconsin-Milwaukee</t>
  </si>
  <si>
    <t>University of Wuppertal</t>
  </si>
  <si>
    <t>Xiamen University</t>
  </si>
  <si>
    <t>Xi’an Jiaotong University</t>
  </si>
  <si>
    <t>Yokohama City University</t>
  </si>
  <si>
    <t>Åbo Akademi University</t>
  </si>
  <si>
    <t>The University of Aizu</t>
  </si>
  <si>
    <t>University of Alcalá</t>
  </si>
  <si>
    <t>Amedeo Avogadro University of Eastern Piedmont</t>
  </si>
  <si>
    <t>Amrita Vishwa Vidyapeetham</t>
  </si>
  <si>
    <t>University of the Andes, Colombia</t>
  </si>
  <si>
    <t>Aristotle University of Thessaloniki</t>
  </si>
  <si>
    <t>University of Arkansas</t>
  </si>
  <si>
    <t>Auburn University</t>
  </si>
  <si>
    <t>University of Aveiro</t>
  </si>
  <si>
    <t>University of the Balearic Islands</t>
  </si>
  <si>
    <t>Banaras Hindu University</t>
  </si>
  <si>
    <t>University of the Basque Country</t>
  </si>
  <si>
    <t>Baylor University</t>
  </si>
  <si>
    <t>Beijing Institute of Technology</t>
  </si>
  <si>
    <t>University of Beira Interior</t>
  </si>
  <si>
    <t>Beni-Suef University</t>
  </si>
  <si>
    <t>University of Bergamo</t>
  </si>
  <si>
    <t>Boğaziçi University</t>
  </si>
  <si>
    <t>University of Brighton</t>
  </si>
  <si>
    <t>Ca’ Foscari University of Venice</t>
  </si>
  <si>
    <t>Cairo University</t>
  </si>
  <si>
    <t>University of Calabria</t>
  </si>
  <si>
    <t>University of Central Florida</t>
  </si>
  <si>
    <t>Central Queensland University</t>
  </si>
  <si>
    <t>Chemnitz University of Technology</t>
  </si>
  <si>
    <t>China Agricultural University</t>
  </si>
  <si>
    <t>China University of Petroleum, Beijing</t>
  </si>
  <si>
    <t>Clemson University</t>
  </si>
  <si>
    <t>University of Clermont Auvergne</t>
  </si>
  <si>
    <t>University of Coimbra</t>
  </si>
  <si>
    <t>COMSATS University Islamabad</t>
  </si>
  <si>
    <t>Concordia University</t>
  </si>
  <si>
    <t>University of Costa Rica</t>
  </si>
  <si>
    <t>Coventry University</t>
  </si>
  <si>
    <t>Creighton University</t>
  </si>
  <si>
    <t>Dalian University of Technology</t>
  </si>
  <si>
    <t>University of Delhi</t>
  </si>
  <si>
    <t>De Montfort University</t>
  </si>
  <si>
    <t>Dublin City University</t>
  </si>
  <si>
    <t>East China University of Science and Technology</t>
  </si>
  <si>
    <t>École Centrale de Lyon</t>
  </si>
  <si>
    <t>École normale supérieure Paris-Saclay</t>
  </si>
  <si>
    <t>University of Electronic Science and Technology of China</t>
  </si>
  <si>
    <t>Eötvös Loránd University</t>
  </si>
  <si>
    <t>Ewha Womans University</t>
  </si>
  <si>
    <t>Federal University of Minas Gerais</t>
  </si>
  <si>
    <t>Federal University of Rio Grande do Sul</t>
  </si>
  <si>
    <t>Federal University of Santa Catarina</t>
  </si>
  <si>
    <t>Federal University of São Paulo (UNIFESP)</t>
  </si>
  <si>
    <t>Ferhat Abbas Sétif University 1</t>
  </si>
  <si>
    <t>University of Girona</t>
  </si>
  <si>
    <t>Glasgow Caledonian University</t>
  </si>
  <si>
    <t>University of Granada</t>
  </si>
  <si>
    <t>University of Greenwich</t>
  </si>
  <si>
    <t>University of Hertfordshire</t>
  </si>
  <si>
    <t>Hiroshima University</t>
  </si>
  <si>
    <t>Huazhong Agricultural University</t>
  </si>
  <si>
    <t>University of Huddersfield</t>
  </si>
  <si>
    <t>IDC Herzliya</t>
  </si>
  <si>
    <t>Imam Khomeini International University</t>
  </si>
  <si>
    <t>Indian Institute of Science Education and Research, Pune</t>
  </si>
  <si>
    <t>Indian Institute of Technology Bhubaneswar</t>
  </si>
  <si>
    <t>Indian Institute of Technology Guwahati</t>
  </si>
  <si>
    <t>Indian Institute of Technology Hyderabad</t>
  </si>
  <si>
    <t>Indian Institute of Technology Kanpur</t>
  </si>
  <si>
    <t>Indian Institute of Technology Madras</t>
  </si>
  <si>
    <t>University of Indonesia</t>
  </si>
  <si>
    <t>University of International Business and Economics</t>
  </si>
  <si>
    <t>University of Ioannina</t>
  </si>
  <si>
    <t>Iran University of Medical Sciences</t>
  </si>
  <si>
    <t>Iran University of Science and Technology</t>
  </si>
  <si>
    <t>ISCTE-University Institute of Lisbon</t>
  </si>
  <si>
    <t>Isfahan University of Technology</t>
  </si>
  <si>
    <t>Istanbul Technical University</t>
  </si>
  <si>
    <t>Jagiellonian University</t>
  </si>
  <si>
    <t>Jamia Millia Islamia</t>
  </si>
  <si>
    <t>Jaume I University</t>
  </si>
  <si>
    <t>Jawaharlal Nehru University</t>
  </si>
  <si>
    <t>Jiangsu Normal University</t>
  </si>
  <si>
    <t>Jikei University School of Medicine</t>
  </si>
  <si>
    <t>University of Johannesburg</t>
  </si>
  <si>
    <t>Johannes Kepler University of Linz</t>
  </si>
  <si>
    <t>Kafrelsheikh University</t>
  </si>
  <si>
    <t>University of Kaiserslautern</t>
  </si>
  <si>
    <t>Kansas State University</t>
  </si>
  <si>
    <t>Kazan Federal University</t>
  </si>
  <si>
    <t>Universiti Kebangsaan Malaysia</t>
  </si>
  <si>
    <t>Keio University</t>
  </si>
  <si>
    <t>Kent State University</t>
  </si>
  <si>
    <t>Kindai University</t>
  </si>
  <si>
    <t>King Khalid University</t>
  </si>
  <si>
    <t>Kobe University</t>
  </si>
  <si>
    <t>Konkuk University</t>
  </si>
  <si>
    <t>Kurume University</t>
  </si>
  <si>
    <t>Lakehead University</t>
  </si>
  <si>
    <t>University of La Laguna</t>
  </si>
  <si>
    <t>Lehigh University</t>
  </si>
  <si>
    <t>University of Leoben</t>
  </si>
  <si>
    <t>University of Lille</t>
  </si>
  <si>
    <t>University of Lincoln</t>
  </si>
  <si>
    <t>University of Ljubljana</t>
  </si>
  <si>
    <t>University of Lleida</t>
  </si>
  <si>
    <t>University of Lorraine</t>
  </si>
  <si>
    <t>Lumière University, Lyon 2</t>
  </si>
  <si>
    <t>Mae Fah Luang University</t>
  </si>
  <si>
    <t>Mahidol University</t>
  </si>
  <si>
    <t>Makerere University</t>
  </si>
  <si>
    <t>Universiti Malaysia Perlis</t>
  </si>
  <si>
    <t>University of Malta</t>
  </si>
  <si>
    <t>Manchester Metropolitan University</t>
  </si>
  <si>
    <t>University of Maryland, Baltimore County</t>
  </si>
  <si>
    <t>Masaryk University</t>
  </si>
  <si>
    <t>Metropolitan Autonomous University</t>
  </si>
  <si>
    <t>Middle East Technical University</t>
  </si>
  <si>
    <t>Miguel Hernández University of Elche</t>
  </si>
  <si>
    <t>University of Minho</t>
  </si>
  <si>
    <t>Montana State University</t>
  </si>
  <si>
    <t>Monterrey Institute of Technology</t>
  </si>
  <si>
    <t>Nanjing University of Information Science and Technology</t>
  </si>
  <si>
    <t>Nanjing Medical University</t>
  </si>
  <si>
    <t>Nanjing Normal University</t>
  </si>
  <si>
    <t>University of Nantes</t>
  </si>
  <si>
    <t>National Autonomous University of Mexico</t>
  </si>
  <si>
    <t>National Cheng Kung University (NCKU)</t>
  </si>
  <si>
    <t>National Institute of Applied Sciences of Lyon (INSA Lyon)</t>
  </si>
  <si>
    <t>National University of Science and Technology (MISiS)</t>
  </si>
  <si>
    <t>National Taiwan Normal University</t>
  </si>
  <si>
    <t>National Technical University of Athens</t>
  </si>
  <si>
    <t>University of Nevada, Las Vegas</t>
  </si>
  <si>
    <t>New Mexico State University (Main campus)</t>
  </si>
  <si>
    <t>Nippon Medical School</t>
  </si>
  <si>
    <t>University of North Carolina at Greensboro</t>
  </si>
  <si>
    <t>Northwestern Polytechnical University</t>
  </si>
  <si>
    <t>Nottingham Trent University</t>
  </si>
  <si>
    <t>NOVA University of Lisbon</t>
  </si>
  <si>
    <t>Old Dominion University</t>
  </si>
  <si>
    <t>University of Oviedo</t>
  </si>
  <si>
    <t>Oxford Brookes University</t>
  </si>
  <si>
    <t>Palacký University Olomouc</t>
  </si>
  <si>
    <t>University of Palermo</t>
  </si>
  <si>
    <t>Panjab University</t>
  </si>
  <si>
    <t>Panthéon-Sorbonne University – Paris 1</t>
  </si>
  <si>
    <t>University of Parma</t>
  </si>
  <si>
    <t>Polytechnic University of Catalonia</t>
  </si>
  <si>
    <t>Pontifical Catholic University of Rio de Janeiro (PUC-Rio)</t>
  </si>
  <si>
    <t>Portland State University</t>
  </si>
  <si>
    <t>University of Pretoria</t>
  </si>
  <si>
    <t>Pusan National University</t>
  </si>
  <si>
    <t>Universiti Putra Malaysia</t>
  </si>
  <si>
    <t>Université du Québec</t>
  </si>
  <si>
    <t>University of Regina</t>
  </si>
  <si>
    <t>University of Rennes 1</t>
  </si>
  <si>
    <t>Roskilde University</t>
  </si>
  <si>
    <t>Ryerson University</t>
  </si>
  <si>
    <t>Universiti Sains Malaysia</t>
  </si>
  <si>
    <t>Saint Petersburg State University</t>
  </si>
  <si>
    <t>University of Salamanca</t>
  </si>
  <si>
    <t>University of Salento</t>
  </si>
  <si>
    <t>University of Santiago de Compostela</t>
  </si>
  <si>
    <t>University of Sassari</t>
  </si>
  <si>
    <t>Savitribai Phule Pune University</t>
  </si>
  <si>
    <t>Shahid Beheshti University of Medical Sciences</t>
  </si>
  <si>
    <t>Shandong University</t>
  </si>
  <si>
    <t>Université de Sherbrooke</t>
  </si>
  <si>
    <t>Shiraz University of Technology</t>
  </si>
  <si>
    <t>Sichuan University</t>
  </si>
  <si>
    <t>Sidi Mohamed Ben Abdellah University</t>
  </si>
  <si>
    <t>University of South Dakota</t>
  </si>
  <si>
    <t>Southern Cross University</t>
  </si>
  <si>
    <t>University of Southern Queensland</t>
  </si>
  <si>
    <t>University of Split</t>
  </si>
  <si>
    <t>Stevens Institute of Technology</t>
  </si>
  <si>
    <t>University of the Sunshine Coast</t>
  </si>
  <si>
    <t>University of Tabriz</t>
  </si>
  <si>
    <t>Tabriz University of Medical Sciences</t>
  </si>
  <si>
    <t>University of Technology of Compiègne</t>
  </si>
  <si>
    <t>University of Tehran</t>
  </si>
  <si>
    <t>Universiti Teknologi Malaysia</t>
  </si>
  <si>
    <t>Universiti Teknologi Petronas</t>
  </si>
  <si>
    <t>University of Texas at Arlington</t>
  </si>
  <si>
    <t>Texas Tech University</t>
  </si>
  <si>
    <t>Thapar University</t>
  </si>
  <si>
    <t>University of Thessaly</t>
  </si>
  <si>
    <t>Tokyo Metropolitan University</t>
  </si>
  <si>
    <t>University of Toledo</t>
  </si>
  <si>
    <t>Tomsk Polytechnic University</t>
  </si>
  <si>
    <t>University of Tours</t>
  </si>
  <si>
    <t>TU Braunschweig</t>
  </si>
  <si>
    <t>University of Ulsan</t>
  </si>
  <si>
    <t>Ulster University</t>
  </si>
  <si>
    <t>University of Warsaw</t>
  </si>
  <si>
    <t>Waseda University</t>
  </si>
  <si>
    <t>University of the West of England</t>
  </si>
  <si>
    <t>University of the Western Cape</t>
  </si>
  <si>
    <t>Western Washington University</t>
  </si>
  <si>
    <t>University of Westminster</t>
  </si>
  <si>
    <t>West Virginia University</t>
  </si>
  <si>
    <t>University of Windsor</t>
  </si>
  <si>
    <t>Worcester Polytechnic Institute</t>
  </si>
  <si>
    <t>Acharya Nagarjuna University</t>
  </si>
  <si>
    <t>University of A Coruña</t>
  </si>
  <si>
    <t>Adam Mickiewicz University, Poznań</t>
  </si>
  <si>
    <t>University of the Aegean</t>
  </si>
  <si>
    <t>University of Agriculture, Faisalabad</t>
  </si>
  <si>
    <t>Aichi Medical University</t>
  </si>
  <si>
    <t>Ain Shams University</t>
  </si>
  <si>
    <t>Ajou University</t>
  </si>
  <si>
    <t>Al-Balqa Applied University</t>
  </si>
  <si>
    <t>University of Algarve</t>
  </si>
  <si>
    <t>University of Alicante</t>
  </si>
  <si>
    <t>Aligarh Muslim University</t>
  </si>
  <si>
    <t>American University in Cairo</t>
  </si>
  <si>
    <t>Asia University, Taiwan</t>
  </si>
  <si>
    <t>Athens University of Economics and Business</t>
  </si>
  <si>
    <t>Atılım University</t>
  </si>
  <si>
    <t>Babeş-Bolyai University</t>
  </si>
  <si>
    <t>University of Baghdad</t>
  </si>
  <si>
    <t>Bauman Moscow State Technical University</t>
  </si>
  <si>
    <t>University of Bedfordshire</t>
  </si>
  <si>
    <t>Beijing Jiaotong University</t>
  </si>
  <si>
    <t>University of Béjaïa</t>
  </si>
  <si>
    <t>Birmingham City University</t>
  </si>
  <si>
    <t>University of Bradford</t>
  </si>
  <si>
    <t>University of Brasília</t>
  </si>
  <si>
    <t>University of Cadiz</t>
  </si>
  <si>
    <t>Capital Medical University</t>
  </si>
  <si>
    <t>Cardiff Metropolitan University</t>
  </si>
  <si>
    <t>Carlos III University of Madrid</t>
  </si>
  <si>
    <t>University of Castilla-La Mancha</t>
  </si>
  <si>
    <t>University of Central Lancashire</t>
  </si>
  <si>
    <t>Chang Gung University</t>
  </si>
  <si>
    <t>Chiba University</t>
  </si>
  <si>
    <t>University of Chile</t>
  </si>
  <si>
    <t>China University of Geosciences, Beijing</t>
  </si>
  <si>
    <t>China University of Geosciences, Wuhan</t>
  </si>
  <si>
    <t>China University of Mining and Technology</t>
  </si>
  <si>
    <t>China Pharmaceutical University</t>
  </si>
  <si>
    <t>Chonbuk National University</t>
  </si>
  <si>
    <t>Chongqing University</t>
  </si>
  <si>
    <t>Chonnam National University</t>
  </si>
  <si>
    <t>Chulalongkorn University</t>
  </si>
  <si>
    <t>University of Córdoba</t>
  </si>
  <si>
    <t>Czech Technical University in Prague</t>
  </si>
  <si>
    <t>University of Debrecen</t>
  </si>
  <si>
    <t>University of Derby</t>
  </si>
  <si>
    <t>University of Deusto</t>
  </si>
  <si>
    <t>Eastern Mediterranean University</t>
  </si>
  <si>
    <t>Northern Cyprus</t>
  </si>
  <si>
    <t>University of East London</t>
  </si>
  <si>
    <t>Edinburgh Napier University</t>
  </si>
  <si>
    <t>Embry-Riddle Aeronautical University</t>
  </si>
  <si>
    <t>University of Évora</t>
  </si>
  <si>
    <t>Federal University of Pelotas</t>
  </si>
  <si>
    <t>Federal University of Rio de Janeiro</t>
  </si>
  <si>
    <t>Federico Santa María Technical University</t>
  </si>
  <si>
    <t>Ferdowsi University of Mashhad</t>
  </si>
  <si>
    <t>Florida Atlantic University</t>
  </si>
  <si>
    <t>Florida Institute of Technology</t>
  </si>
  <si>
    <t>University of La Frontera</t>
  </si>
  <si>
    <t>Fu Jen Catholic University</t>
  </si>
  <si>
    <t>Fuzhou University</t>
  </si>
  <si>
    <t>Gdańsk University of Technology</t>
  </si>
  <si>
    <t>University of Ghana</t>
  </si>
  <si>
    <t>Guangdong University of Technology</t>
  </si>
  <si>
    <t>Hamamatsu University School of Medicine</t>
  </si>
  <si>
    <t>Hanoi University of Science and Technology</t>
  </si>
  <si>
    <t>Hyogo College of Medicine</t>
  </si>
  <si>
    <t>Ilmenau University of Technology</t>
  </si>
  <si>
    <t>Indian Institute of Science Education and Research Kolkata</t>
  </si>
  <si>
    <t>Indian Institute of Technology (Indian School of Mines) Dhanbad</t>
  </si>
  <si>
    <t>Indian Institute of Technology Patna</t>
  </si>
  <si>
    <t>Inha University</t>
  </si>
  <si>
    <t>International Islamic University, Islamabad</t>
  </si>
  <si>
    <t>University of Isfahan</t>
  </si>
  <si>
    <t>Isfahan University of Medical Sciences</t>
  </si>
  <si>
    <t>Istanbul University</t>
  </si>
  <si>
    <t>Jadavpur University</t>
  </si>
  <si>
    <t>University of Jaén</t>
  </si>
  <si>
    <t>Jiangsu University</t>
  </si>
  <si>
    <t>Jilin University</t>
  </si>
  <si>
    <t>Jinan University</t>
  </si>
  <si>
    <t>Juntendo University</t>
  </si>
  <si>
    <t>Kanazawa University</t>
  </si>
  <si>
    <t>Kaohsiung Medical University</t>
  </si>
  <si>
    <t>Karabük University</t>
  </si>
  <si>
    <t>Karlstad University</t>
  </si>
  <si>
    <t>Kingston University</t>
  </si>
  <si>
    <t>K.N. Toosi University of Technology</t>
  </si>
  <si>
    <t>Kumamoto University</t>
  </si>
  <si>
    <t>University of Kurdistan</t>
  </si>
  <si>
    <t>Kuwait University</t>
  </si>
  <si>
    <t>Kyoto Prefectural University of Medicine</t>
  </si>
  <si>
    <t>Kyungpook National University</t>
  </si>
  <si>
    <t>University of Lagos</t>
  </si>
  <si>
    <t>Lahore University of Management Sciences</t>
  </si>
  <si>
    <t>University of Las Palmas de Gran Canaria</t>
  </si>
  <si>
    <t>University of Latvia</t>
  </si>
  <si>
    <t>Lebanese American University</t>
  </si>
  <si>
    <t>Leeds Beckett University</t>
  </si>
  <si>
    <t>Louisiana Tech University</t>
  </si>
  <si>
    <t>Lviv Polytechnic National University</t>
  </si>
  <si>
    <t>University of Malaga</t>
  </si>
  <si>
    <t>University of Maribor</t>
  </si>
  <si>
    <t>Marquette University</t>
  </si>
  <si>
    <t>University of Mazandaran</t>
  </si>
  <si>
    <t>Mississippi State University</t>
  </si>
  <si>
    <t>University of Murcia</t>
  </si>
  <si>
    <t>Muroran Institute of Technology</t>
  </si>
  <si>
    <t>University of Nairobi</t>
  </si>
  <si>
    <t>Nanjing Agricultural University</t>
  </si>
  <si>
    <t>Nanjing Tech University</t>
  </si>
  <si>
    <t>National Central University</t>
  </si>
  <si>
    <t>National Chengchi University</t>
  </si>
  <si>
    <t>National Dong Hwa University</t>
  </si>
  <si>
    <t>National Institute of Technology Rourkela</t>
  </si>
  <si>
    <t>Saint-Petersburg Mining University</t>
  </si>
  <si>
    <t>National University of Sciences and Technology</t>
  </si>
  <si>
    <t>National Sun Yat-Sen University</t>
  </si>
  <si>
    <t>National Taipei University of Technology</t>
  </si>
  <si>
    <t>National Institute of Technology, Tiruchirappalli</t>
  </si>
  <si>
    <t>The New School</t>
  </si>
  <si>
    <t>Niigata University</t>
  </si>
  <si>
    <t>Normandy University</t>
  </si>
  <si>
    <t>Northeast Normal University</t>
  </si>
  <si>
    <t>University of Northern British Columbia (UNBC)</t>
  </si>
  <si>
    <t>Northwest University</t>
  </si>
  <si>
    <t>NorthWest A&amp;F University</t>
  </si>
  <si>
    <t>Okayama University</t>
  </si>
  <si>
    <t>Osaka City University</t>
  </si>
  <si>
    <t>Osmania University</t>
  </si>
  <si>
    <t>Pablo de Olavide University</t>
  </si>
  <si>
    <t>University of Patras</t>
  </si>
  <si>
    <t>University of Pécs</t>
  </si>
  <si>
    <t>Polytechnic Institute of Porto</t>
  </si>
  <si>
    <t>Polytechnic University of Valencia</t>
  </si>
  <si>
    <t>Pondicherry University</t>
  </si>
  <si>
    <t>Pontifical Catholic University of Peru</t>
  </si>
  <si>
    <t>Pontifical Catholic University of Rio Grande do Sul (PUCRS)</t>
  </si>
  <si>
    <t>University of Puerto Rico</t>
  </si>
  <si>
    <t>University of the Punjab</t>
  </si>
  <si>
    <t>University Rey Juan Carlos</t>
  </si>
  <si>
    <t>Rikkyo University</t>
  </si>
  <si>
    <t>Rochester Institute of Technology</t>
  </si>
  <si>
    <t>University of Roehampton</t>
  </si>
  <si>
    <t>RUDN University</t>
  </si>
  <si>
    <t>Université Saint-Joseph de Beyrouth</t>
  </si>
  <si>
    <t>University of Salford</t>
  </si>
  <si>
    <t>São Paulo State University (UNESP)</t>
  </si>
  <si>
    <t>Sapporo Medical University</t>
  </si>
  <si>
    <t>University of Science and Technology Beijing</t>
  </si>
  <si>
    <t>University of Seoul</t>
  </si>
  <si>
    <t>University of Seville</t>
  </si>
  <si>
    <t>Shahid Beheshti University</t>
  </si>
  <si>
    <t>Shanghai University</t>
  </si>
  <si>
    <t>Shanghai University of Finance and Economics (SUFE)</t>
  </si>
  <si>
    <t>Shanghai Maritime University</t>
  </si>
  <si>
    <t>Shantou University</t>
  </si>
  <si>
    <t>Sheffield Hallam University</t>
  </si>
  <si>
    <t>Shiraz University</t>
  </si>
  <si>
    <t>Sogang University</t>
  </si>
  <si>
    <t>University of South Bohemia in České Budějovice</t>
  </si>
  <si>
    <t>Southwestern University of Finance and Economics</t>
  </si>
  <si>
    <t>Sri Venkateswara University</t>
  </si>
  <si>
    <t>Staffordshire University</t>
  </si>
  <si>
    <t>St Marianna University School of Medicine</t>
  </si>
  <si>
    <t>Sultan Qaboos University</t>
  </si>
  <si>
    <t>University of Szeged</t>
  </si>
  <si>
    <t>Tallinn University</t>
  </si>
  <si>
    <t>Tallinn University of Technology</t>
  </si>
  <si>
    <t>Tanta University</t>
  </si>
  <si>
    <t>Technical University of Madrid</t>
  </si>
  <si>
    <t>Technological University Dublin</t>
  </si>
  <si>
    <t>Teesside University</t>
  </si>
  <si>
    <t>Universiti Tenaga Nasional (UNITEN)</t>
  </si>
  <si>
    <t>University of Texas at El Paso</t>
  </si>
  <si>
    <t>Tezpur University</t>
  </si>
  <si>
    <t>Tokyo University of Agriculture and Technology</t>
  </si>
  <si>
    <t>Tokyo Medical University</t>
  </si>
  <si>
    <t>Tokyo University of Science</t>
  </si>
  <si>
    <t>University of Trás-os-Montes and Alto Douro</t>
  </si>
  <si>
    <t>Tshwane University of Technology</t>
  </si>
  <si>
    <t>Universiti Utara Malaysia</t>
  </si>
  <si>
    <t>Vietnam National University, Hanoi</t>
  </si>
  <si>
    <t>University of Vigo</t>
  </si>
  <si>
    <t>Vilnius University</t>
  </si>
  <si>
    <t>University of Wolverhampton</t>
  </si>
  <si>
    <t>Wuhan University of Technology</t>
  </si>
  <si>
    <t>Xiangtan University</t>
  </si>
  <si>
    <t>Xidian University</t>
  </si>
  <si>
    <t>Yangzhou University</t>
  </si>
  <si>
    <t>Yeungnam University</t>
  </si>
  <si>
    <t>University of Zaragoza</t>
  </si>
  <si>
    <t>Acıbadem University</t>
  </si>
  <si>
    <t>AGH University of Science and Technology</t>
  </si>
  <si>
    <t>Akdeniz University</t>
  </si>
  <si>
    <t>Akita University</t>
  </si>
  <si>
    <t>Al-Azhar University</t>
  </si>
  <si>
    <t>Alexandria University</t>
  </si>
  <si>
    <t>Alexandru Ioan Cuza University</t>
  </si>
  <si>
    <t>Al-Farabi Kazakh National University</t>
  </si>
  <si>
    <t>University of Almería</t>
  </si>
  <si>
    <t>Alzahra University</t>
  </si>
  <si>
    <t>Amity University</t>
  </si>
  <si>
    <t>Anadolu University</t>
  </si>
  <si>
    <t>University of the Andes, Chile</t>
  </si>
  <si>
    <t>University of the Andes, Venezuela</t>
  </si>
  <si>
    <t>Andhra University</t>
  </si>
  <si>
    <t>Andrés Bello University (UNAB)</t>
  </si>
  <si>
    <t>Ankara University</t>
  </si>
  <si>
    <t>Anna University</t>
  </si>
  <si>
    <t>Annamalai University</t>
  </si>
  <si>
    <t>University of Antioquia</t>
  </si>
  <si>
    <t>Aoyama Gakuin University</t>
  </si>
  <si>
    <t>Assiut University</t>
  </si>
  <si>
    <t>Austral University of Chile</t>
  </si>
  <si>
    <t>Autonomous University of Baja California</t>
  </si>
  <si>
    <t>Autonomous University of Hidalgo State (UAEH)</t>
  </si>
  <si>
    <t>Autonomous University of Nuevo León</t>
  </si>
  <si>
    <t>Autonomous University of Puebla</t>
  </si>
  <si>
    <t>Autonomous University of Querétaro</t>
  </si>
  <si>
    <t>Autonomous University of San Luis Potosi</t>
  </si>
  <si>
    <t>Autonomous University of Sinaloa</t>
  </si>
  <si>
    <t>Autonomous University of the State of Mexico</t>
  </si>
  <si>
    <t>Autonomous University of Yucatán</t>
  </si>
  <si>
    <t>Azarbaijan Shahid Madani University</t>
  </si>
  <si>
    <t>Bahauddin Zakariya University</t>
  </si>
  <si>
    <t>Bahçeşehir University</t>
  </si>
  <si>
    <t>Banasthali University</t>
  </si>
  <si>
    <t>Bandung Institute of Technology (ITB)</t>
  </si>
  <si>
    <t>Bashkir State University</t>
  </si>
  <si>
    <t>Başkent University</t>
  </si>
  <si>
    <t>Belarusian State University</t>
  </si>
  <si>
    <t>Belgorod State National Research University</t>
  </si>
  <si>
    <t>University of Bío-Bío</t>
  </si>
  <si>
    <t>University of Birjand</t>
  </si>
  <si>
    <t>Birla Institute of Technology and Science, Pilani</t>
  </si>
  <si>
    <t>University of Biskra</t>
  </si>
  <si>
    <t>Bogor Agricultural University</t>
  </si>
  <si>
    <t>University of Brawijaya</t>
  </si>
  <si>
    <t>Brno University of Technology</t>
  </si>
  <si>
    <t>Bu-Ali Sina University</t>
  </si>
  <si>
    <t>University of Bucharest</t>
  </si>
  <si>
    <t>Budapest University of Technology and Economics</t>
  </si>
  <si>
    <t>University of Burgos</t>
  </si>
  <si>
    <t>California State University, Long Beach</t>
  </si>
  <si>
    <t>Canterbury Christ Church University</t>
  </si>
  <si>
    <t>Polytechnic University of Cartagena</t>
  </si>
  <si>
    <t>University of Carthage</t>
  </si>
  <si>
    <t>Catholic University of the North</t>
  </si>
  <si>
    <t>University of Caxias do Sul</t>
  </si>
  <si>
    <t>Ceará State University</t>
  </si>
  <si>
    <t>University of Cergy-Pontoise</t>
  </si>
  <si>
    <t>Chaoyang University of Technology</t>
  </si>
  <si>
    <t>University of Chemistry and Technology, Prague</t>
  </si>
  <si>
    <t>University of Chester</t>
  </si>
  <si>
    <t>Chiang Mai University</t>
  </si>
  <si>
    <t>Chiba Institute of Technology</t>
  </si>
  <si>
    <t>Chubu University</t>
  </si>
  <si>
    <t>Chungnam National University</t>
  </si>
  <si>
    <t>Chung Yuan Christian University</t>
  </si>
  <si>
    <t>Chuo University</t>
  </si>
  <si>
    <t>Cochin University of Science and Technology</t>
  </si>
  <si>
    <t>University of Colombo</t>
  </si>
  <si>
    <t>Comenius University in Bratislava</t>
  </si>
  <si>
    <t>University of Concepción</t>
  </si>
  <si>
    <t>University of Constantine 1</t>
  </si>
  <si>
    <t>Corvinus University of Budapest</t>
  </si>
  <si>
    <t>Cukurova University</t>
  </si>
  <si>
    <t>Czech University of Life Sciences Prague (CULS)</t>
  </si>
  <si>
    <t>University of Dar es Salaam</t>
  </si>
  <si>
    <t>De La Salle University</t>
  </si>
  <si>
    <t>Delhi Technological University</t>
  </si>
  <si>
    <t>Del Rosario University</t>
  </si>
  <si>
    <t>Democritus University of Thrace</t>
  </si>
  <si>
    <t>University of Dhaka</t>
  </si>
  <si>
    <t>Dokuz Eylül University</t>
  </si>
  <si>
    <t>Doshisha University</t>
  </si>
  <si>
    <t>University of Economics, Prague</t>
  </si>
  <si>
    <t>Edge Hill University</t>
  </si>
  <si>
    <t>Ege University</t>
  </si>
  <si>
    <t>Ehime University</t>
  </si>
  <si>
    <t>The University of Electro-Communications</t>
  </si>
  <si>
    <t>University of Engineering &amp; Technology (UET) Lahore</t>
  </si>
  <si>
    <t>Erciyes University</t>
  </si>
  <si>
    <t>Far Eastern Federal University</t>
  </si>
  <si>
    <t>Fayoum University</t>
  </si>
  <si>
    <t>Federal University of ABC (UFABC)</t>
  </si>
  <si>
    <t>Federal University of Alagoas</t>
  </si>
  <si>
    <t>Federal University of Bahia</t>
  </si>
  <si>
    <t>Federal University of Ceará (UFC)</t>
  </si>
  <si>
    <t>Federal University of Espírito Santo</t>
  </si>
  <si>
    <t>Federal University of Goiás</t>
  </si>
  <si>
    <t>Federal University of Health Sciences of Porto Alegre (UFCSPA)</t>
  </si>
  <si>
    <t>Federal University of Itajubá</t>
  </si>
  <si>
    <t>Federal University of Lavras</t>
  </si>
  <si>
    <t>Federal University of Mato Grosso do Sul</t>
  </si>
  <si>
    <t>Federal University of Ouro Preto</t>
  </si>
  <si>
    <t>Federal University of Pará</t>
  </si>
  <si>
    <t>Federal University of Paraná (UFPR)</t>
  </si>
  <si>
    <t>Federal University of Pernambuco</t>
  </si>
  <si>
    <t>Federal University of Rio Grande do Norte (UFRN)</t>
  </si>
  <si>
    <t>Federal Rural University of the Semi-Arid Region</t>
  </si>
  <si>
    <t>Federal University of Santa Maria</t>
  </si>
  <si>
    <t>Federal University of São Carlos</t>
  </si>
  <si>
    <t>Federal University of Technology – Paraná</t>
  </si>
  <si>
    <t>Federal University of Viçosa</t>
  </si>
  <si>
    <t>Feng Chia University</t>
  </si>
  <si>
    <t>Fluminense Federal University</t>
  </si>
  <si>
    <t>University of Fortaleza (UNIFOR)</t>
  </si>
  <si>
    <t>University of Fukui</t>
  </si>
  <si>
    <t>Universitas Gadjah Mada</t>
  </si>
  <si>
    <t>Gazi University</t>
  </si>
  <si>
    <t>Gaziantep University</t>
  </si>
  <si>
    <t>University of Gdańsk</t>
  </si>
  <si>
    <t>Gebze Technical University</t>
  </si>
  <si>
    <t>Gifu University</t>
  </si>
  <si>
    <t>GITAM University</t>
  </si>
  <si>
    <t>Government College University Lahore</t>
  </si>
  <si>
    <t>Grigore T. Popa University of Medicine and Pharmacy</t>
  </si>
  <si>
    <t>University of Guadalajara</t>
  </si>
  <si>
    <t>University of Guanajuato</t>
  </si>
  <si>
    <t>Guangxi University</t>
  </si>
  <si>
    <t>Gubkin Russian State University of Oil and Gas</t>
  </si>
  <si>
    <t>University of Guilan</t>
  </si>
  <si>
    <t>Gunma University</t>
  </si>
  <si>
    <t>Hallym University</t>
  </si>
  <si>
    <t>Hashemite University</t>
  </si>
  <si>
    <t>Université Hassan II de Casablanca</t>
  </si>
  <si>
    <t>University of Havana</t>
  </si>
  <si>
    <t>Helwan University</t>
  </si>
  <si>
    <t>Hosei University</t>
  </si>
  <si>
    <t>University of Hradec Králové</t>
  </si>
  <si>
    <t>Huaqiao University</t>
  </si>
  <si>
    <t>University of Hyogo</t>
  </si>
  <si>
    <t>Ibaraki University</t>
  </si>
  <si>
    <t>Imam Abdulrahman Bin Faisal University</t>
  </si>
  <si>
    <t>Incheon National University</t>
  </si>
  <si>
    <t>Industrial University of Santander (UIS)</t>
  </si>
  <si>
    <t>I-Shou University</t>
  </si>
  <si>
    <t>Istanbul Medipol University</t>
  </si>
  <si>
    <t>Ivane Javakhishvili Tbilisi State University</t>
  </si>
  <si>
    <t>Ivan Franko National University of Lviv</t>
  </si>
  <si>
    <t>Iwate University</t>
  </si>
  <si>
    <t>Izmir Institute of Technology</t>
  </si>
  <si>
    <t>Kagawa University</t>
  </si>
  <si>
    <t>Kagoshima University</t>
  </si>
  <si>
    <t>Kanagawa University</t>
  </si>
  <si>
    <t>Kangwon National University</t>
  </si>
  <si>
    <t>Kansai University</t>
  </si>
  <si>
    <t>Kasetsart University</t>
  </si>
  <si>
    <t>Kaunas University of Technology</t>
  </si>
  <si>
    <t>Kazan National Research Technological University</t>
  </si>
  <si>
    <t>Kharazmi University</t>
  </si>
  <si>
    <t>Khon Kaen University</t>
  </si>
  <si>
    <t>KIIT University</t>
  </si>
  <si>
    <t>King Mongkut’s Institute of Technology Ladkrabang</t>
  </si>
  <si>
    <t>King Mongkut's University of Technology North Bangkok</t>
  </si>
  <si>
    <t>King Mongkut’s University of Technology Thonburi</t>
  </si>
  <si>
    <t>Kitasato University</t>
  </si>
  <si>
    <t>Kochi University</t>
  </si>
  <si>
    <t>Kogakuin University</t>
  </si>
  <si>
    <t>Kookmin University</t>
  </si>
  <si>
    <t>Kwansei Gakuin University</t>
  </si>
  <si>
    <t>Kyoto Institute of Technology</t>
  </si>
  <si>
    <t>Kyushu Institute of Technology (Kyutech)</t>
  </si>
  <si>
    <t>Latvia University of Life Sciences and Technologies</t>
  </si>
  <si>
    <t>University of León</t>
  </si>
  <si>
    <t>University of Lethbridge</t>
  </si>
  <si>
    <t>L.N. Gumilyov Eurasian National University</t>
  </si>
  <si>
    <t>Lobachevsky State University of Nizhni Novgorod</t>
  </si>
  <si>
    <t>University of Łódź</t>
  </si>
  <si>
    <t>Lodz University of Technology</t>
  </si>
  <si>
    <t>London South Bank University</t>
  </si>
  <si>
    <t>Londrina State University</t>
  </si>
  <si>
    <t>Maharaja Sayajirao University of Baroda</t>
  </si>
  <si>
    <t>Mahasarakham University</t>
  </si>
  <si>
    <t>Universiti Malaysia Sarawak (UNIMAS)</t>
  </si>
  <si>
    <t>Manipal Academy of Higher Education</t>
  </si>
  <si>
    <t>University of Manouba</t>
  </si>
  <si>
    <t>Marmara University</t>
  </si>
  <si>
    <t>University of Marrakech Cadi Ayyad</t>
  </si>
  <si>
    <t>Meiji University</t>
  </si>
  <si>
    <t>Meijo University</t>
  </si>
  <si>
    <t>Mendel University in Brno</t>
  </si>
  <si>
    <t>Menoufia University</t>
  </si>
  <si>
    <t>M'Hamed Bougara University of Boumerdès</t>
  </si>
  <si>
    <t>Michoacán University of San Nicolás of Hidalgo</t>
  </si>
  <si>
    <t>Mie University</t>
  </si>
  <si>
    <t>Ming Chuan University</t>
  </si>
  <si>
    <t>MIREA - Russian Technological University</t>
  </si>
  <si>
    <t>University of Miyazaki</t>
  </si>
  <si>
    <t>Mohammed V University of Rabat</t>
  </si>
  <si>
    <t>University of Monastir</t>
  </si>
  <si>
    <t>University of Montenegro</t>
  </si>
  <si>
    <t>Moscow Aviation Institute</t>
  </si>
  <si>
    <t>Moscow Power Engineering Institute</t>
  </si>
  <si>
    <t>Multimedia University</t>
  </si>
  <si>
    <t>University of Mumbai</t>
  </si>
  <si>
    <t>University of Mysore</t>
  </si>
  <si>
    <t>Nagaoka University of Technology</t>
  </si>
  <si>
    <t>Nagasaki University</t>
  </si>
  <si>
    <t>Nagoya City University</t>
  </si>
  <si>
    <t>Nagoya Institute of Technology</t>
  </si>
  <si>
    <t>Nanjing University of Aeronautics and Astronautics</t>
  </si>
  <si>
    <t>Nara Medical University</t>
  </si>
  <si>
    <t>Naresuan University</t>
  </si>
  <si>
    <t>National Changhua University of Education</t>
  </si>
  <si>
    <t>National Chiayi University</t>
  </si>
  <si>
    <t>National Chin-Yi University of Technology</t>
  </si>
  <si>
    <t>National Chung Cheng University</t>
  </si>
  <si>
    <t>National Chung Hsing University</t>
  </si>
  <si>
    <t>National University of Colombia</t>
  </si>
  <si>
    <t>National University of Córdoba</t>
  </si>
  <si>
    <t>National University of Cuyo</t>
  </si>
  <si>
    <t>National University of Kaohsiung</t>
  </si>
  <si>
    <t>National Polytechnic University (IPN)</t>
  </si>
  <si>
    <t>National Research Saratov State University</t>
  </si>
  <si>
    <t>National University of San Martín</t>
  </si>
  <si>
    <t>National University of the South</t>
  </si>
  <si>
    <t>National Taipei University</t>
  </si>
  <si>
    <t>National Taiwan Ocean University</t>
  </si>
  <si>
    <t>National Technical University Kharkiv Polytechnic Institute</t>
  </si>
  <si>
    <t>National Yunlin University of Science and Technology</t>
  </si>
  <si>
    <t>Nicolaus Copernicus University in Toruń</t>
  </si>
  <si>
    <t>University of Nigeria Nsukka</t>
  </si>
  <si>
    <t>Slovak University of Agriculture in Nitra</t>
  </si>
  <si>
    <t>University of North Carolina Wilmington</t>
  </si>
  <si>
    <t>North China Electric Power University</t>
  </si>
  <si>
    <t>University of the North, Colombia</t>
  </si>
  <si>
    <t>University of North Florida</t>
  </si>
  <si>
    <t>Novosibirsk State Technical University</t>
  </si>
  <si>
    <t>Oakland University</t>
  </si>
  <si>
    <t>Ocean University of China</t>
  </si>
  <si>
    <t>Ochanomizu University</t>
  </si>
  <si>
    <t>Oita University</t>
  </si>
  <si>
    <t>Ondokuz Mayis University</t>
  </si>
  <si>
    <t>Osaka Medical College</t>
  </si>
  <si>
    <t>Osaka Prefecture University</t>
  </si>
  <si>
    <t>University of Ostrava</t>
  </si>
  <si>
    <t>University of Pardubice</t>
  </si>
  <si>
    <t>Paris Nanterre University</t>
  </si>
  <si>
    <t>Perm National Research Polytechnic University</t>
  </si>
  <si>
    <t>Perm State University</t>
  </si>
  <si>
    <t>Pirogov Russian National Research Medical University</t>
  </si>
  <si>
    <t>PMAS Arid Agriculture University Rawalpindi</t>
  </si>
  <si>
    <t>Polytechnic University of Bucharest</t>
  </si>
  <si>
    <t>Polytechnic University of Timişoara</t>
  </si>
  <si>
    <t>Pontifical Bolivarian University (UPB) – Medellín</t>
  </si>
  <si>
    <t>Pontifical Catholic University of Minas Gerais</t>
  </si>
  <si>
    <t>Pontifical Catholic University of Paraná</t>
  </si>
  <si>
    <t>Pontifical Catholic University of Valparaíso</t>
  </si>
  <si>
    <t>Prince of Songkla University</t>
  </si>
  <si>
    <t>PSG College of Technology</t>
  </si>
  <si>
    <t>Riga Technical University</t>
  </si>
  <si>
    <t>Rio de Janeiro State University (UERJ)</t>
  </si>
  <si>
    <t>Ritsumeikan University</t>
  </si>
  <si>
    <t>Robert Gordon University</t>
  </si>
  <si>
    <t>University of the Ryukyus</t>
  </si>
  <si>
    <t>Saga University</t>
  </si>
  <si>
    <t>Saitama University</t>
  </si>
  <si>
    <t>Saitama Medical University</t>
  </si>
  <si>
    <t>Samara University</t>
  </si>
  <si>
    <t>Santa Catarina State University</t>
  </si>
  <si>
    <t>University of Santiago, Chile (USACH)</t>
  </si>
  <si>
    <t>University of Sargodha</t>
  </si>
  <si>
    <t>SASTRA University</t>
  </si>
  <si>
    <t>Sathyabama Institute of Science and Technology</t>
  </si>
  <si>
    <t>University of Sciences and Technology Houari Boumediene</t>
  </si>
  <si>
    <t>University of Science and Technology of Oran Mohamed-Boudiaf</t>
  </si>
  <si>
    <t>Sechenov University</t>
  </si>
  <si>
    <t>Selçuk University</t>
  </si>
  <si>
    <t>Semnan University</t>
  </si>
  <si>
    <t>Seoul National University of Science and Technology (SeoulTech)</t>
  </si>
  <si>
    <t>Sepuluh Nopember Institute of Technology</t>
  </si>
  <si>
    <t>University of Sfax</t>
  </si>
  <si>
    <t>Shahed University</t>
  </si>
  <si>
    <t>Shahid Bahonar University of Kerman</t>
  </si>
  <si>
    <t>​Shahid Chamran University of Ahvaz</t>
  </si>
  <si>
    <t>Shahrekord University</t>
  </si>
  <si>
    <t>Shahrood University of Technology</t>
  </si>
  <si>
    <t>Shibaura Institute of Technology Tokyo</t>
  </si>
  <si>
    <t>Shiga University of Medical Science</t>
  </si>
  <si>
    <t>Shimane University</t>
  </si>
  <si>
    <t>Shinshu University</t>
  </si>
  <si>
    <t>Shiraz University of Medical Sciences</t>
  </si>
  <si>
    <t>Shizuoka University</t>
  </si>
  <si>
    <t>Showa University</t>
  </si>
  <si>
    <t>Siberian Federal University</t>
  </si>
  <si>
    <t>Siksha ‘O’ Anusandhan</t>
  </si>
  <si>
    <t>University of Silesia in Katowice</t>
  </si>
  <si>
    <t>Silesian University of Technology</t>
  </si>
  <si>
    <t>Silpakorn University</t>
  </si>
  <si>
    <t>Simón Bolívar University</t>
  </si>
  <si>
    <t>University of the Sinos Valley</t>
  </si>
  <si>
    <t>Slovak University of Technology in Bratislava</t>
  </si>
  <si>
    <t>Sofia University</t>
  </si>
  <si>
    <t>Sohag University</t>
  </si>
  <si>
    <t>University of Sonora</t>
  </si>
  <si>
    <t>Soongsil University</t>
  </si>
  <si>
    <t>Sophia University</t>
  </si>
  <si>
    <t>University of Sousse</t>
  </si>
  <si>
    <t>University of South Africa</t>
  </si>
  <si>
    <t>University of South China</t>
  </si>
  <si>
    <t>Southern Federal University</t>
  </si>
  <si>
    <t>Southern Medical University</t>
  </si>
  <si>
    <t>South Ural State University</t>
  </si>
  <si>
    <t>South Valley University</t>
  </si>
  <si>
    <t>University of South Wales</t>
  </si>
  <si>
    <t>Southwest Jiaotong University</t>
  </si>
  <si>
    <t>Srinakharinwirot University</t>
  </si>
  <si>
    <t>SRM Institute of Science and Technology</t>
  </si>
  <si>
    <t>State University of Maringá</t>
  </si>
  <si>
    <t>State University of Ponta Grossa</t>
  </si>
  <si>
    <t>State University of Santa Cruz</t>
  </si>
  <si>
    <t>St Petersburg Electrotechnical University (LETI)</t>
  </si>
  <si>
    <t>Süleyman Demirel University</t>
  </si>
  <si>
    <t>Sumy State University</t>
  </si>
  <si>
    <t>Suranaree University of Technology</t>
  </si>
  <si>
    <t>SWPS University of Social Sciences and Humanities</t>
  </si>
  <si>
    <t>Szent István University</t>
  </si>
  <si>
    <t>University of Talca</t>
  </si>
  <si>
    <t>Tamil Nadu Agricultural University</t>
  </si>
  <si>
    <t>Tamkang University</t>
  </si>
  <si>
    <t>University of Tarapacá</t>
  </si>
  <si>
    <t>Taras Shevchenko National University of Kyiv</t>
  </si>
  <si>
    <t>Technical University of Cluj-Napoca</t>
  </si>
  <si>
    <t>Technical University of Košice</t>
  </si>
  <si>
    <t>Technical University of Liberec</t>
  </si>
  <si>
    <t>University of Technology, Iraq</t>
  </si>
  <si>
    <t>Universiti Teknologi MARA</t>
  </si>
  <si>
    <t>Texas State University</t>
  </si>
  <si>
    <t>Thammasat University</t>
  </si>
  <si>
    <t>University of Tlemcen</t>
  </si>
  <si>
    <t>TOBB University of Economics and Technology</t>
  </si>
  <si>
    <t>Toho University</t>
  </si>
  <si>
    <t>Tokai University</t>
  </si>
  <si>
    <t>Tokat Gaziosmanpaşa University</t>
  </si>
  <si>
    <t>Tokushima University</t>
  </si>
  <si>
    <t>Tokyo University of Agriculture</t>
  </si>
  <si>
    <t>Tokyo City University</t>
  </si>
  <si>
    <t>Tokyo Denki University</t>
  </si>
  <si>
    <t>Tokyo University of Marine Science and Technology</t>
  </si>
  <si>
    <t>Tomas Bata University in Zlín</t>
  </si>
  <si>
    <t>Tottori University</t>
  </si>
  <si>
    <t>University of Toyama</t>
  </si>
  <si>
    <t>Toyo University</t>
  </si>
  <si>
    <t>Toyohashi University of Technology (TUT)</t>
  </si>
  <si>
    <t>Tribhuvan University</t>
  </si>
  <si>
    <t>Tunghai University</t>
  </si>
  <si>
    <t>University of Tunis El Manar</t>
  </si>
  <si>
    <t>Tzu Chi University</t>
  </si>
  <si>
    <t>Ufa State Aviation Technical University</t>
  </si>
  <si>
    <t>Ural Federal University</t>
  </si>
  <si>
    <t>Urmia University</t>
  </si>
  <si>
    <t>Utsunomiya University</t>
  </si>
  <si>
    <t>University of Valladolid</t>
  </si>
  <si>
    <t>University of Valparaíso</t>
  </si>
  <si>
    <t>University of Veterinary and Animal Sciences, Lahore</t>
  </si>
  <si>
    <t>Vietnam National University (Ho Chi Minh City)</t>
  </si>
  <si>
    <t>Vilnius Gediminas Technical University</t>
  </si>
  <si>
    <t>V.N. Karazin Kharkiv National University</t>
  </si>
  <si>
    <t>Volgograd State Technical University</t>
  </si>
  <si>
    <t>Voronezh State University</t>
  </si>
  <si>
    <t>VŠB - Technical University of Ostrava</t>
  </si>
  <si>
    <t>Warsaw University of Technology</t>
  </si>
  <si>
    <t>Wenzhou Medical University</t>
  </si>
  <si>
    <t>University of West Bohemia</t>
  </si>
  <si>
    <t>Western Paraná State University (Unioeste)</t>
  </si>
  <si>
    <t>West University of Timişoara</t>
  </si>
  <si>
    <t>Wrocław University of Science and Technology</t>
  </si>
  <si>
    <t>Yamagata University</t>
  </si>
  <si>
    <t>Yamaguchi University</t>
  </si>
  <si>
    <t>University of Yamanashi</t>
  </si>
  <si>
    <t>Yanshan University</t>
  </si>
  <si>
    <t>Yarmouk University</t>
  </si>
  <si>
    <t>Yazd University</t>
  </si>
  <si>
    <t>Yeditepe University</t>
  </si>
  <si>
    <t>Yıldız Technical University</t>
  </si>
  <si>
    <t>Yokohama National University</t>
  </si>
  <si>
    <t>Yuan Ze University</t>
  </si>
  <si>
    <t>Zagazig University</t>
  </si>
  <si>
    <t>University of Zagreb</t>
  </si>
  <si>
    <t>University of Zanjan</t>
  </si>
  <si>
    <t>Zhejiang University of Technology</t>
  </si>
  <si>
    <t>Abu Dhabi Polytechnic</t>
  </si>
  <si>
    <t>Abu Dhabi School of Management</t>
  </si>
  <si>
    <t>Abu Dhabi Vocational Education &amp; Training Institute</t>
  </si>
  <si>
    <t>Ajman University</t>
  </si>
  <si>
    <t>Al Ain University of Science and Technology</t>
  </si>
  <si>
    <t>Al Ghurair University</t>
  </si>
  <si>
    <t>Al Hosn University</t>
  </si>
  <si>
    <t>Al Khawarizmi International College</t>
  </si>
  <si>
    <t>American College of Dubai</t>
  </si>
  <si>
    <t>American University in Dubai</t>
  </si>
  <si>
    <t>American University in the Emirates</t>
  </si>
  <si>
    <t>American University of Ras Al Khaimah</t>
  </si>
  <si>
    <t>American University of Sharjah</t>
  </si>
  <si>
    <t>The British University in Dubai</t>
  </si>
  <si>
    <t>Canadian University of Dubai</t>
  </si>
  <si>
    <t>Al Dar University College</t>
  </si>
  <si>
    <t>Dubai Medical College for Girls</t>
  </si>
  <si>
    <t>Dubai Pharmacy College</t>
  </si>
  <si>
    <t>Dubai Police Academy</t>
  </si>
  <si>
    <t>Emirates Academy of Hospitality Management</t>
  </si>
  <si>
    <t>Emirates Aviation University</t>
  </si>
  <si>
    <t>Emirates Canadian University College</t>
  </si>
  <si>
    <t>Emirates College for Advanced Education</t>
  </si>
  <si>
    <t>Emirates College for Management &amp; Information Technology</t>
  </si>
  <si>
    <t>Emirates College of Technology</t>
  </si>
  <si>
    <t>Emirates Institute for Banking and Financial Studies</t>
  </si>
  <si>
    <t>European International College</t>
  </si>
  <si>
    <t>European University College</t>
  </si>
  <si>
    <t xml:space="preserve">Fatima College Of Health Sciences </t>
  </si>
  <si>
    <t>University of Fujairah</t>
  </si>
  <si>
    <t>Gulf Medical University</t>
  </si>
  <si>
    <t xml:space="preserve">Hamdan Bin Mohammed Smart University </t>
  </si>
  <si>
    <t>Imam Malik College for Islamic Sharia' and Law</t>
  </si>
  <si>
    <t>INSEAD- The Business School for the World</t>
  </si>
  <si>
    <t>Institute of Management Technology</t>
  </si>
  <si>
    <t>International Horizons College</t>
  </si>
  <si>
    <t>Al Wasl University</t>
  </si>
  <si>
    <t>Ittihad University</t>
  </si>
  <si>
    <t>Jumeira University</t>
  </si>
  <si>
    <t>Khalifa University of Science and Technology</t>
  </si>
  <si>
    <t>Mohammed Bin Rashid School of Government</t>
  </si>
  <si>
    <t>New York Institute of Technology</t>
  </si>
  <si>
    <t>New York University, Abu Dhabi</t>
  </si>
  <si>
    <t>Ras Al Khaimah Medical And Health Sciences University</t>
  </si>
  <si>
    <t>Rochester Institute of Technology - Dubai</t>
  </si>
  <si>
    <t>Royal College of Surgeons in Ireland- Dubai</t>
  </si>
  <si>
    <t>Skyline University College</t>
  </si>
  <si>
    <t>Syscoms College</t>
  </si>
  <si>
    <t>University of Dubai</t>
  </si>
  <si>
    <t>University of Jazeera</t>
  </si>
  <si>
    <t>University of Modern Sciences</t>
  </si>
  <si>
    <t>University Saint-Joseph</t>
  </si>
  <si>
    <t>University of Sharjah</t>
  </si>
  <si>
    <t>University of Strathclyde Business School- UAE</t>
  </si>
  <si>
    <t>University of Wollongong in Dubai</t>
  </si>
  <si>
    <t>Zayed University</t>
  </si>
  <si>
    <t>United Arab Emirates University</t>
  </si>
  <si>
    <t>Higher Colleges of Technology</t>
  </si>
  <si>
    <t>University of Bradford School of Management</t>
  </si>
  <si>
    <t>Wisdom Business School</t>
  </si>
  <si>
    <t>RABDAN Academy</t>
  </si>
  <si>
    <t>Al Falah University</t>
  </si>
  <si>
    <t>Al Qasimiya University</t>
  </si>
  <si>
    <t>Mohammed Bin Rashid University of Medicine And Health Sciences</t>
  </si>
  <si>
    <t>Maktoum Bin Hamdan Dental University College</t>
  </si>
  <si>
    <t>MENA College of Management</t>
  </si>
  <si>
    <t>National Defence College</t>
  </si>
  <si>
    <t>Emirates Institute for Citizenship and Residence</t>
  </si>
  <si>
    <t>The College of Fashion and Design</t>
  </si>
  <si>
    <t xml:space="preserve">Dubai Institute Of Design And Innovation </t>
  </si>
  <si>
    <t>University of Balamand Dubai</t>
  </si>
  <si>
    <t xml:space="preserve">Modul University </t>
  </si>
  <si>
    <t>American University of Armenia</t>
  </si>
  <si>
    <t>Asian University for Women</t>
  </si>
  <si>
    <t>Wilfrid Laurier University</t>
  </si>
  <si>
    <t>Lanzhou University (兰州大学)</t>
  </si>
  <si>
    <t>Chinese Academy of Sciences</t>
  </si>
  <si>
    <t>Shanghai Normal University (上海师范大学)</t>
  </si>
  <si>
    <t>Academy of Sciences of Czech Republic</t>
  </si>
  <si>
    <t>Addis Ababa University</t>
  </si>
  <si>
    <t>Université Toulouse 3 Paul Sabatier</t>
  </si>
  <si>
    <t>Université Denis Diderot Paris VII</t>
  </si>
  <si>
    <t>Université Montpellier II Sciences et Techniques du Languedoc</t>
  </si>
  <si>
    <t>Université de Toulouse</t>
  </si>
  <si>
    <t>Université Paris 6 Pierre and Marie Curie</t>
  </si>
  <si>
    <t>Université Paris 13</t>
  </si>
  <si>
    <t>Université de Lyon</t>
  </si>
  <si>
    <t>Institut National Polytechnique de Toulouse</t>
  </si>
  <si>
    <t>HEC Paris</t>
  </si>
  <si>
    <t>Université d'Orléans</t>
  </si>
  <si>
    <t>Université d'Avignon et des Pays de Vaucluse</t>
  </si>
  <si>
    <t>École des Hautes Études en Sciences Sociales</t>
  </si>
  <si>
    <t>Université Paris 9 Dauphine</t>
  </si>
  <si>
    <t>Université de Provence</t>
  </si>
  <si>
    <t>Université Paris East Marne la Vallée</t>
  </si>
  <si>
    <t>Razmadze Mathematical Institute</t>
  </si>
  <si>
    <t>Universität des Saarlandes</t>
  </si>
  <si>
    <t>Universität der Künste Berlin</t>
  </si>
  <si>
    <t>Universität Leipzig</t>
  </si>
  <si>
    <t>Helmut Schmidt Universität</t>
  </si>
  <si>
    <t>Hochschule für Bildende Künste Dresden</t>
  </si>
  <si>
    <t>Universität Hildesheim</t>
  </si>
  <si>
    <t>University of Peloponnese</t>
  </si>
  <si>
    <t>Academy of Drama and Film Hungary</t>
  </si>
  <si>
    <t>University of Kerala</t>
  </si>
  <si>
    <t>Madurai Kamaraj University</t>
  </si>
  <si>
    <t>University of Lucknow</t>
  </si>
  <si>
    <t>Indian Institute of Information Technology</t>
  </si>
  <si>
    <t>University of Madras</t>
  </si>
  <si>
    <t>Assam University</t>
  </si>
  <si>
    <t>Homi Bhabha National Institute, Mumbai</t>
  </si>
  <si>
    <t>Tata Institute of Fundamental Research</t>
  </si>
  <si>
    <t>Chaudhary Charan Singh University</t>
  </si>
  <si>
    <t>Kannur University</t>
  </si>
  <si>
    <t>Kakatiya University</t>
  </si>
  <si>
    <t>Mahatma Gandhi University</t>
  </si>
  <si>
    <t>Karnatak University</t>
  </si>
  <si>
    <t>Bangalore University</t>
  </si>
  <si>
    <t>Film and Television Institute of India (FTII)</t>
  </si>
  <si>
    <t>Università degli Studi dell'Insubria Varese e Como</t>
  </si>
  <si>
    <t>International School for Advanced Studies of Trieste</t>
  </si>
  <si>
    <t>Institute for Advanced Studies Lucca</t>
  </si>
  <si>
    <t>Università Bocconi</t>
  </si>
  <si>
    <t>Università degli Studi di Messina</t>
  </si>
  <si>
    <t>Guido Carli Libera Università Internazionale degli Studi Sociali</t>
  </si>
  <si>
    <t>Red Sea Institute of Cinematic Arts</t>
  </si>
  <si>
    <t>Beirut Arab University</t>
  </si>
  <si>
    <t>National University of Computer and Emerging Sciences</t>
  </si>
  <si>
    <t>Shaheed Zulfiqar Ali Bhutto Institute of Science and Technology</t>
  </si>
  <si>
    <t>Birzeit University</t>
  </si>
  <si>
    <t>Frederic Chopin Academy of Music in Warsaw</t>
  </si>
  <si>
    <t>University of Informational Technology in Warsaw</t>
  </si>
  <si>
    <t>Soltan Institute for Nuclear Studies</t>
  </si>
  <si>
    <t>Steklov Mathematical Institute of Russian Academy of Sciences</t>
  </si>
  <si>
    <t>Vladimir State University for the Humanities</t>
  </si>
  <si>
    <t>King Abdullah University of Science &amp; Technology</t>
  </si>
  <si>
    <t>University of Belgrade</t>
  </si>
  <si>
    <t>Cape Peninsula University of Technology</t>
  </si>
  <si>
    <t>Nelson Mandela Metropolitan University</t>
  </si>
  <si>
    <t>Damascus University</t>
  </si>
  <si>
    <t>Manipal University Dubai Campus</t>
  </si>
  <si>
    <t>City of Westminster College</t>
  </si>
  <si>
    <t>The Juilliard School</t>
  </si>
  <si>
    <t>Spring Arbor University</t>
  </si>
  <si>
    <t>University of New Hampshire</t>
  </si>
  <si>
    <t>Mount Holyoke College</t>
  </si>
  <si>
    <t>Middlebury College</t>
  </si>
  <si>
    <t>Hampshire College</t>
  </si>
  <si>
    <t>Southwestern Oklahoma State University</t>
  </si>
  <si>
    <t>Haverford College</t>
  </si>
  <si>
    <t>University of Massachusetts Amherst</t>
  </si>
  <si>
    <t>University of North Texas</t>
  </si>
  <si>
    <t>Fashion Institute of Technology</t>
  </si>
  <si>
    <t>Pomona College</t>
  </si>
  <si>
    <t>Portage High School</t>
  </si>
  <si>
    <t>Pace University-New York</t>
  </si>
  <si>
    <t>Rockefeller University</t>
  </si>
  <si>
    <t>Southern Illinois University</t>
  </si>
  <si>
    <t>Miami University-Oxford</t>
  </si>
  <si>
    <t>Virginia Commonwealth University</t>
  </si>
  <si>
    <t>Scripps College</t>
  </si>
  <si>
    <t>University of Oklahoma Norman Campus</t>
  </si>
  <si>
    <t>Clarkson University</t>
  </si>
  <si>
    <t>Brigham Young University</t>
  </si>
  <si>
    <t>Central Michigan University</t>
  </si>
  <si>
    <t>CUNY Graduate School and University Center</t>
  </si>
  <si>
    <t>School for International Training</t>
  </si>
  <si>
    <t>Eastern Michigan University</t>
  </si>
  <si>
    <t>Monterey Institute of International Studies</t>
  </si>
  <si>
    <t>Fordham University</t>
  </si>
  <si>
    <t>Strayer University</t>
  </si>
  <si>
    <t>School of the Art Institute of Chicago</t>
  </si>
  <si>
    <t>Maryland Institute College of Art</t>
  </si>
  <si>
    <t>Goddard College</t>
  </si>
  <si>
    <t>Berklee College of Music</t>
  </si>
  <si>
    <t>University of Bridgeport</t>
  </si>
  <si>
    <t>Long Island University-Brooklyn Campus</t>
  </si>
  <si>
    <t>Middle Tennessee State University</t>
  </si>
  <si>
    <t>Boise State University</t>
  </si>
  <si>
    <t>Eastern Illinois University</t>
  </si>
  <si>
    <t>Lawrence Technological University</t>
  </si>
  <si>
    <t>The New England Conservatory of Music</t>
  </si>
  <si>
    <t>SUNY Upstate Medical University</t>
  </si>
  <si>
    <t>University of Calicut</t>
  </si>
  <si>
    <t>Monash University,Malaysia</t>
  </si>
  <si>
    <t>Charles Sturt University</t>
  </si>
  <si>
    <t>Jain University</t>
  </si>
  <si>
    <t>Indian Institute of Management Bangalore</t>
  </si>
  <si>
    <t>Polytechnic University of the Philippines</t>
  </si>
  <si>
    <t>New York Institute of Technology (New York)</t>
  </si>
  <si>
    <t>LaSalle Ramon Llull University</t>
  </si>
  <si>
    <t xml:space="preserve">International School of Management - University of Applied Sciences- (Frankfurt Campus) </t>
  </si>
  <si>
    <t>University of Vaasa</t>
  </si>
  <si>
    <t>Western Connecticut State University</t>
  </si>
  <si>
    <t>University of Balamand</t>
  </si>
  <si>
    <t>Institute of Higher Research</t>
  </si>
  <si>
    <t>University of Sarajevo</t>
  </si>
  <si>
    <t>University of Studies of Bologna</t>
  </si>
  <si>
    <t>University of Ontario Institute of Technology</t>
  </si>
  <si>
    <t>Holy Spirit University of Kaslik</t>
  </si>
  <si>
    <t>University of Sunderland</t>
  </si>
  <si>
    <t>Universita Degil Studi Dell Aguila</t>
  </si>
  <si>
    <t>University Paris Sud, Faculty of Medicine, Le Kremlin Bicêtre, </t>
  </si>
  <si>
    <t>Military Medical Academy</t>
  </si>
  <si>
    <t>University of Saint Joseph</t>
  </si>
  <si>
    <t>Foundation for Advancement of International Medical Education and Research (FAIMER)</t>
  </si>
  <si>
    <t>Al-Neelain University</t>
  </si>
  <si>
    <t>Amman Arab University</t>
  </si>
  <si>
    <t>Al-Ahliyya Amman University</t>
  </si>
  <si>
    <t>An-Najah National University</t>
  </si>
  <si>
    <t>Arab Academy for Science, Technology &amp; Maritime Transport</t>
  </si>
  <si>
    <t xml:space="preserve">Central State University </t>
  </si>
  <si>
    <t>Dar El-Hadith El-Hassania Institute for Higher Islamic Studies</t>
  </si>
  <si>
    <t>Dow University of Health Sciences</t>
  </si>
  <si>
    <t>Government Medical College and Hospital</t>
  </si>
  <si>
    <t>Higher Institute of Fine Arts in Nabeul</t>
  </si>
  <si>
    <t>Institute of Medicinal and Pharmaceutical Chemistry</t>
  </si>
  <si>
    <t xml:space="preserve">International Islamic University </t>
  </si>
  <si>
    <t>Jai Narain Vyas University</t>
  </si>
  <si>
    <t>The University of Jordan</t>
  </si>
  <si>
    <t>Karnataka State Dental Council</t>
  </si>
  <si>
    <t>Université Sorbonne Nouvelle Paris</t>
  </si>
  <si>
    <t>Lahore Leads University</t>
  </si>
  <si>
    <t>The Lebanese University</t>
  </si>
  <si>
    <t>University of London</t>
  </si>
  <si>
    <t>Markfield Institute of Higher Education</t>
  </si>
  <si>
    <t>Meenakshi Academy of Higher Education and Research</t>
  </si>
  <si>
    <t xml:space="preserve">Mo'ata University </t>
  </si>
  <si>
    <t>University of Mosul</t>
  </si>
  <si>
    <t>North Dakota State University</t>
  </si>
  <si>
    <t xml:space="preserve">Omdurman Islamic University </t>
  </si>
  <si>
    <t>Pittsburg State University</t>
  </si>
  <si>
    <t>Robert Schuman University</t>
  </si>
  <si>
    <t>The Royal College of Surgeons of England</t>
  </si>
  <si>
    <t>Russian Academy of Sciences</t>
  </si>
  <si>
    <t>Sam Houston State University</t>
  </si>
  <si>
    <t>Seconda Universita degli studi di Napoli</t>
  </si>
  <si>
    <t>Sree Chitra Tirunal Institute For Medical Sciences &amp; Technology</t>
  </si>
  <si>
    <t>Sudan University of Science and Technology</t>
  </si>
  <si>
    <t>Royal Australasian College of Dental Surgeons</t>
  </si>
  <si>
    <t>ELTE University, The Hungarian Committee of Scientific Qualifications</t>
  </si>
  <si>
    <t>Post Graduate Institute of Medical Education &amp; Research, Chandigarh</t>
  </si>
  <si>
    <t>The Tamil Nadu Dr. M.G.R. Medical University</t>
  </si>
  <si>
    <t>Universita degli Studi di Genova</t>
  </si>
  <si>
    <t>University of Grenoble</t>
  </si>
  <si>
    <t>University of Central Oklahoma</t>
  </si>
  <si>
    <t>University of al-Jazirah</t>
  </si>
  <si>
    <t>University of Khartoum</t>
  </si>
  <si>
    <t>Mohammed V University at Agdal</t>
  </si>
  <si>
    <t>The University of New Orleans</t>
  </si>
  <si>
    <t>University of Nice Sophia Antipolis</t>
  </si>
  <si>
    <t>University of Poitiers</t>
  </si>
  <si>
    <t>University of Glamorgan</t>
  </si>
  <si>
    <t>Tunis University</t>
  </si>
  <si>
    <t>University of Zulia</t>
  </si>
  <si>
    <t>University of Paris-Est</t>
  </si>
  <si>
    <t>Visvesvaraya Technological University</t>
  </si>
  <si>
    <t>Gustave Roussy Cancer Campus, Villejuif</t>
  </si>
  <si>
    <t>INSERM U1186, Villejuif, France.</t>
  </si>
  <si>
    <t>Institut Superieur de Technologie Touristique Agadir</t>
  </si>
  <si>
    <t>Chartered Institute of Management Accountants</t>
  </si>
  <si>
    <t>Emerson College</t>
  </si>
  <si>
    <t>University of Applied Arts Vienna</t>
  </si>
  <si>
    <t>Iuav School of Doctorate Studies</t>
  </si>
  <si>
    <t>European Graduate School, EGS, Saas Fee, Switzerland</t>
  </si>
  <si>
    <t>Pontifícia Universidade Católica de São Paulo,PUC/SP, São Paulo, Brazil</t>
  </si>
  <si>
    <t>UAL London College of Fashion</t>
  </si>
  <si>
    <t>University of Wales, Lampeter, United Kingdom</t>
  </si>
  <si>
    <t>International Islamic University of Malaysia, Malaysia</t>
  </si>
  <si>
    <t>Ahfad University for Women, Sudan</t>
  </si>
  <si>
    <t>NTR University of Health Sciences, India</t>
  </si>
  <si>
    <t>University of Rajasthan</t>
  </si>
  <si>
    <t>Al-Bayt University</t>
  </si>
  <si>
    <t>Institute of Industrial Studies</t>
  </si>
  <si>
    <t>Gloscat College</t>
  </si>
  <si>
    <t>University of Sind</t>
  </si>
  <si>
    <t>Middle Technical University</t>
  </si>
  <si>
    <t>Mar Gregorios Hospital and Nursing School</t>
  </si>
  <si>
    <t>College Islamic society</t>
  </si>
  <si>
    <t>Higher Institute for Advanced Studies</t>
  </si>
  <si>
    <t>Preston University</t>
  </si>
  <si>
    <t>The Institute of Bio-Medical Technology</t>
  </si>
  <si>
    <t>The Andhra Pradesh Nurses Midwives</t>
  </si>
  <si>
    <t>Police Institute</t>
  </si>
  <si>
    <t>Philadelphia University</t>
  </si>
  <si>
    <t>Nahrain University</t>
  </si>
  <si>
    <t>Institute Ileic</t>
  </si>
  <si>
    <t>Alexandria Higher Institute of Social Work</t>
  </si>
  <si>
    <t>University of Algeria</t>
  </si>
  <si>
    <t>University of Engineering &amp; Technology</t>
  </si>
  <si>
    <t>Technical Institutes of Health</t>
  </si>
  <si>
    <t>Mediterranean Institute of Dental</t>
  </si>
  <si>
    <t>Medical Technical Institution</t>
  </si>
  <si>
    <t>The Business &amp; Computer University College</t>
  </si>
  <si>
    <t>Gregorio Araneta University</t>
  </si>
  <si>
    <t>Punjab Nurses Registration Council</t>
  </si>
  <si>
    <t>Our Lady of Fatima College</t>
  </si>
  <si>
    <t>High College of Nursing</t>
  </si>
  <si>
    <t>University of Bahri</t>
  </si>
  <si>
    <t>Irbid National University</t>
  </si>
  <si>
    <t>Atlantic International University</t>
  </si>
  <si>
    <t>Kerala Nurses &amp; Midwives Council</t>
  </si>
  <si>
    <t>Punjab Board of Technical Education</t>
  </si>
  <si>
    <t>The Karnataka State Nursing Council</t>
  </si>
  <si>
    <t>Ibn Khaldoun University</t>
  </si>
  <si>
    <t>Tizi-Ouzou University</t>
  </si>
  <si>
    <t>Higher Institute of community service</t>
  </si>
  <si>
    <t>The Academy of Medical Science &amp; Technology</t>
  </si>
  <si>
    <t>Harvardian Colleges</t>
  </si>
  <si>
    <t>Arts, Sciences, &amp; Technology University in Lebanon</t>
  </si>
  <si>
    <t>Hassan II University Mohammedia</t>
  </si>
  <si>
    <t>Cristo Rey Institute for Hotel &amp; Restaurant Management</t>
  </si>
  <si>
    <t>University of Central Punjab</t>
  </si>
  <si>
    <t>AL- Ba'ath University</t>
  </si>
  <si>
    <t>Mangalore University</t>
  </si>
  <si>
    <t>Der Al Zour Institute</t>
  </si>
  <si>
    <t>Kerala Educational Board</t>
  </si>
  <si>
    <t>Sports Institute for Teachers</t>
  </si>
  <si>
    <t>Centre de Développement des Technologies Avancees</t>
  </si>
  <si>
    <t>Applied Science University</t>
  </si>
  <si>
    <t>Allama Iqbal Open University</t>
  </si>
  <si>
    <t>Mary Mattha School of Nursing</t>
  </si>
  <si>
    <t>The Tamil Nadu Nurses and Midwives Council</t>
  </si>
  <si>
    <t>Jawaharlal Nehru Technological University</t>
  </si>
  <si>
    <t>Berhampur University</t>
  </si>
  <si>
    <t>Bharat Sevak Samaj</t>
  </si>
  <si>
    <t>American University of Science &amp; Technology</t>
  </si>
  <si>
    <t>Computer Man College for Computer Studies</t>
  </si>
  <si>
    <t>Institute of Industrial Management</t>
  </si>
  <si>
    <t>Karnataka State Diploma in Nursing Examination Board</t>
  </si>
  <si>
    <t>Omdurman Ahlia University</t>
  </si>
  <si>
    <t>MID Regional Police Training Center</t>
  </si>
  <si>
    <t>Higher Institute of Business Administration</t>
  </si>
  <si>
    <t>The University of Perpignan</t>
  </si>
  <si>
    <t>Mohanlal Sukhadia University Udaipur</t>
  </si>
  <si>
    <t>Rajiv Gandhi University of Health Sciences Karnataka</t>
  </si>
  <si>
    <t>Pamantasan ng Lingcod ng University of Manila</t>
  </si>
  <si>
    <t>Islamia University</t>
  </si>
  <si>
    <t>Higher Institute of Engineering Shorouk</t>
  </si>
  <si>
    <t>Hayat Medical College</t>
  </si>
  <si>
    <t>Board of Andrapradesh</t>
  </si>
  <si>
    <t>Rizal Technological University</t>
  </si>
  <si>
    <t>Good Smartian Colleges</t>
  </si>
  <si>
    <t>NITTE University</t>
  </si>
  <si>
    <t>Hazara University (Mansehra, Pakistan)</t>
  </si>
  <si>
    <t>Western Michigan University</t>
  </si>
  <si>
    <t>The University of South Alabama</t>
  </si>
  <si>
    <t>Ternopil State Medical University</t>
  </si>
  <si>
    <t>The Royal College of Physicians of London</t>
  </si>
  <si>
    <t>College of Women Polytechnic</t>
  </si>
  <si>
    <t>Madonna University</t>
  </si>
  <si>
    <t>Bharathidasan University</t>
  </si>
  <si>
    <t>Princess Sumaya University for Technology</t>
  </si>
  <si>
    <t>Jerash University</t>
  </si>
  <si>
    <t>Mountain State University</t>
  </si>
  <si>
    <t>The University of New South Wales</t>
  </si>
  <si>
    <t>University of Aleppo</t>
  </si>
  <si>
    <t>University of Karachi</t>
  </si>
  <si>
    <t>University of Macedonia</t>
  </si>
  <si>
    <t>Hamdard University</t>
  </si>
  <si>
    <t>Mohi-ud-Din Islamic University</t>
  </si>
  <si>
    <t>HEC Montreal</t>
  </si>
  <si>
    <t>Near East University</t>
  </si>
  <si>
    <t>Pacific Western University</t>
  </si>
  <si>
    <t>Government College University</t>
  </si>
  <si>
    <t>University of Pune</t>
  </si>
  <si>
    <t>Sana'a University</t>
  </si>
  <si>
    <t>Minnesota State University</t>
  </si>
  <si>
    <t>University of Mauritius</t>
  </si>
  <si>
    <t>Hawaii University</t>
  </si>
  <si>
    <t>National Institute of Business Management</t>
  </si>
  <si>
    <t>Pakistan Military Academy</t>
  </si>
  <si>
    <t>Badji Mokhtar University</t>
  </si>
  <si>
    <t>West Bengal University of Technology</t>
  </si>
  <si>
    <t>Université Paris-Nord: Paris XIII</t>
  </si>
  <si>
    <t xml:space="preserve">FR </t>
  </si>
  <si>
    <t>University of New Brunswick</t>
  </si>
  <si>
    <t>University of St Mark and St John</t>
  </si>
  <si>
    <t>St. John’s College</t>
  </si>
  <si>
    <t>Babasaheb Bhimrao Ambedkar University</t>
  </si>
  <si>
    <t>Hemchandracharya North Gujarat University</t>
  </si>
  <si>
    <t>Odessa State Polytechnic University</t>
  </si>
  <si>
    <t>Adamson University</t>
  </si>
  <si>
    <t>Far Eastern University</t>
  </si>
  <si>
    <t>Sydney Teachers College</t>
  </si>
  <si>
    <t>Southern New Hampshire University</t>
  </si>
  <si>
    <t>Cass Business School</t>
  </si>
  <si>
    <t>DeVry University</t>
  </si>
  <si>
    <t>University of Wah</t>
  </si>
  <si>
    <t>Esfahan University of Technology</t>
  </si>
  <si>
    <t>Columbus University</t>
  </si>
  <si>
    <t>Cranfield University</t>
  </si>
  <si>
    <t>Kurukshetra University</t>
  </si>
  <si>
    <t>Guzman Institute of Electronics</t>
  </si>
  <si>
    <t>Lindenwood University Missouri, USA</t>
  </si>
  <si>
    <t>University of Technology</t>
  </si>
  <si>
    <t>Shreemati Nathibai Damodar Chackersey Women's University</t>
  </si>
  <si>
    <t>Punjabi University</t>
  </si>
  <si>
    <t>Petra University</t>
  </si>
  <si>
    <t>Graduate Institute of International and Development  Studies of Geneva</t>
  </si>
  <si>
    <t>St Michael's College</t>
  </si>
  <si>
    <t>Technological University of the Philippines</t>
  </si>
  <si>
    <t>Our Lady of Fatima University</t>
  </si>
  <si>
    <t>Swiss Management Center</t>
  </si>
  <si>
    <t>Kyambogo University</t>
  </si>
  <si>
    <t>Central Philippines University</t>
  </si>
  <si>
    <t>Minsk State Linguistic University</t>
  </si>
  <si>
    <t>Misamis University</t>
  </si>
  <si>
    <t>International House</t>
  </si>
  <si>
    <t>Alagappa University</t>
  </si>
  <si>
    <t>University of  Agra</t>
  </si>
  <si>
    <t>University of Southeastern Philippines</t>
  </si>
  <si>
    <t>Huron University USA in London</t>
  </si>
  <si>
    <t>Guru Nanak Engineering College</t>
  </si>
  <si>
    <t>APJ Abdul Kalam Technological University</t>
  </si>
  <si>
    <t>University of Tolouse- Le Mirail</t>
  </si>
  <si>
    <t>The International School of Choueifat</t>
  </si>
  <si>
    <t>University of Negros Occidental Recoletos</t>
  </si>
  <si>
    <t>Jagannath University</t>
  </si>
  <si>
    <t>San Francisco Art Institute</t>
  </si>
  <si>
    <t>University Of Badji Mokhtar Annaba</t>
  </si>
  <si>
    <t>Hindustan University</t>
  </si>
  <si>
    <t>University of Lahore</t>
  </si>
  <si>
    <t>Sadat Academy for Management Sciences</t>
  </si>
  <si>
    <t>Romanian Academy</t>
  </si>
  <si>
    <t>University of Kashmir</t>
  </si>
  <si>
    <t>Volodymyr Dahl East Ukrainian National University</t>
  </si>
  <si>
    <t>Art Center College of Design</t>
  </si>
  <si>
    <t>International Institute of Information Technology</t>
  </si>
  <si>
    <t>Krukshetra University</t>
  </si>
  <si>
    <t>Academy of Scientific and Innovative Research</t>
  </si>
  <si>
    <t>AgroParisTech Institut des Sciences et Industries du Vivant et de l'Environnement</t>
  </si>
  <si>
    <t>Guru Nanak Dev University</t>
  </si>
  <si>
    <t>Institute of Advanced Studies in Education University</t>
  </si>
  <si>
    <t>Indian Institute of Space Science and Technology</t>
  </si>
  <si>
    <t>Instituto Universitario General Gutiérrez Mellado UNED</t>
  </si>
  <si>
    <t>Lingnan University</t>
  </si>
  <si>
    <t>University of Mount Union</t>
  </si>
  <si>
    <t>Rhode Island School of Design</t>
  </si>
  <si>
    <t>Sinai University</t>
  </si>
  <si>
    <t>Universität Düsseldorf</t>
  </si>
  <si>
    <t>University of Colorado at Colorado Springs</t>
  </si>
  <si>
    <t>University of Hyderabad</t>
  </si>
  <si>
    <t>University of Science &amp; Technology Daejeon</t>
  </si>
  <si>
    <t>Korea, Republic of</t>
  </si>
  <si>
    <t>University of Wales</t>
  </si>
  <si>
    <t>Wroclaw University</t>
  </si>
  <si>
    <t>Wyższa Szkoła Finansów i Zarządzania</t>
  </si>
  <si>
    <t>University of Western Ontario</t>
  </si>
  <si>
    <t>Architectural Association UK</t>
  </si>
  <si>
    <t>University of Memphis</t>
  </si>
  <si>
    <t>University of Colorado</t>
  </si>
  <si>
    <t>The University of Mississippi, Oxford Campus</t>
  </si>
  <si>
    <t>State Univ. New York, Buffalo</t>
  </si>
  <si>
    <t>SIT Graduate Institute</t>
  </si>
  <si>
    <t>University of Maryland</t>
  </si>
  <si>
    <t>Centro Escolar University</t>
  </si>
  <si>
    <t>University of Santo tomas</t>
  </si>
  <si>
    <t>Bulacan State University</t>
  </si>
  <si>
    <t>Iloilo Doctors College</t>
  </si>
  <si>
    <t>Government College of Technology</t>
  </si>
  <si>
    <t>University of Bombay</t>
  </si>
  <si>
    <t>Iqra University</t>
  </si>
  <si>
    <t>Sikkim Manipal University</t>
  </si>
  <si>
    <t>New Bulgarian University</t>
  </si>
  <si>
    <t>Ecole hôtelière de Lausanne </t>
  </si>
  <si>
    <t xml:space="preserve">Virtual University of Pakistan </t>
  </si>
  <si>
    <t xml:space="preserve">Janardan Rai Nagar Rajasthan Vidyapeeth University </t>
  </si>
  <si>
    <t xml:space="preserve">University of the District of Colombia </t>
  </si>
  <si>
    <t xml:space="preserve">Institut National D'Electricite Et D'Electronique </t>
  </si>
  <si>
    <t>Holy Name University</t>
  </si>
  <si>
    <t xml:space="preserve">University of Juba </t>
  </si>
  <si>
    <t>University of Pangasinan</t>
  </si>
  <si>
    <t xml:space="preserve">Shah Abdul Latif University </t>
  </si>
  <si>
    <t xml:space="preserve">Monufia University </t>
  </si>
  <si>
    <t>University of San Agustin</t>
  </si>
  <si>
    <t>Hibernia University</t>
  </si>
  <si>
    <t>Vancouver Island University</t>
  </si>
  <si>
    <t>The World Islamic Sciences &amp; Education University</t>
  </si>
  <si>
    <t>University of Detroit</t>
  </si>
  <si>
    <t>University of North London</t>
  </si>
  <si>
    <t>Dallas Baptist University</t>
  </si>
  <si>
    <t>Indiana State University</t>
  </si>
  <si>
    <t>Colegio San Juan de Letran</t>
  </si>
  <si>
    <t>Xaviers International University</t>
  </si>
  <si>
    <t>6th of October University</t>
  </si>
  <si>
    <t>University of the Holy Qur'an And Islamic Sciences</t>
  </si>
  <si>
    <t>CMJ University</t>
  </si>
  <si>
    <t xml:space="preserve">Management and Science University </t>
  </si>
  <si>
    <t>Indian Institute of Management Ahmedabad</t>
  </si>
  <si>
    <t>Indian Institute of Management Shillong</t>
  </si>
  <si>
    <t>Indian Institute of Management Lucknow</t>
  </si>
  <si>
    <t>Goa University</t>
  </si>
  <si>
    <t>Kanpur University, Kanpur</t>
  </si>
  <si>
    <t>Motilal Nehru National Institute of Technology</t>
  </si>
  <si>
    <t>IAE-Universite Pierre Mendes France</t>
  </si>
  <si>
    <t>The University of Burdwan</t>
  </si>
  <si>
    <t>National Institute of Industrial Engineering</t>
  </si>
  <si>
    <t>Barkatullah University</t>
  </si>
  <si>
    <t>XLRI Jamshedpur</t>
  </si>
  <si>
    <t>Imam Mohd Bin Saoud Islm Univ</t>
  </si>
  <si>
    <t>Islamic &amp; Arabic Studies Coll</t>
  </si>
  <si>
    <t>University of Ballarat</t>
  </si>
  <si>
    <t>Tianjin Foreign Studies Univ.</t>
  </si>
  <si>
    <t>Northwest Minzu University</t>
  </si>
  <si>
    <t>Xinjiang University</t>
  </si>
  <si>
    <t>Mohamed Khider University</t>
  </si>
  <si>
    <t>Blida 1 University</t>
  </si>
  <si>
    <t>German University in Cairo</t>
  </si>
  <si>
    <t>Applied Science Pvt Univ</t>
  </si>
  <si>
    <t>Jordan Academy of Music</t>
  </si>
  <si>
    <t>Al Isra Private University</t>
  </si>
  <si>
    <t>Kuwait International Law Sch</t>
  </si>
  <si>
    <t>American University of Kuwait</t>
  </si>
  <si>
    <t>The Public Auth.forAppl.Ed.&amp;tr</t>
  </si>
  <si>
    <t>Rafik Hariri University</t>
  </si>
  <si>
    <t>Benghazi University</t>
  </si>
  <si>
    <t>Inst. of Islamic St &amp; Research</t>
  </si>
  <si>
    <t>Sohar University</t>
  </si>
  <si>
    <t>Ghulam Ishaq Khan Institute</t>
  </si>
  <si>
    <t>Plastine Technical Coolege</t>
  </si>
  <si>
    <t>Islamic Univ</t>
  </si>
  <si>
    <t>Dar Al Hadith Charity</t>
  </si>
  <si>
    <t>Islamic Univ. in Almadina</t>
  </si>
  <si>
    <t>Umm Al Qurah Univ</t>
  </si>
  <si>
    <t>Qassim University</t>
  </si>
  <si>
    <t>Medical Sciences &amp; Technology</t>
  </si>
  <si>
    <t>Khartoum College of Medical Sc</t>
  </si>
  <si>
    <t>University of Kalamoon</t>
  </si>
  <si>
    <t>Kate Gleason College of Eng.</t>
  </si>
  <si>
    <t>Tarleton State University</t>
  </si>
  <si>
    <t>Seattle Pacific Univ</t>
  </si>
  <si>
    <t>Univ. of Washington - Seattle</t>
  </si>
  <si>
    <t>Perpetual Help College of Rizal</t>
  </si>
  <si>
    <t>The global open university</t>
  </si>
  <si>
    <t>Samar State University</t>
  </si>
  <si>
    <t>University of Batangas</t>
  </si>
  <si>
    <t>Nagpur University</t>
  </si>
  <si>
    <t>Vinayaka Missions University</t>
  </si>
  <si>
    <t>National Polytechnic School</t>
  </si>
  <si>
    <t>K M INTER COLLEGE DHAMPUR BIJNOR</t>
  </si>
  <si>
    <t>Unviersity Do Vale Do ITAJAI</t>
  </si>
  <si>
    <t>City University of New York</t>
  </si>
  <si>
    <t>National American University</t>
  </si>
  <si>
    <t>Cleveland State University</t>
  </si>
  <si>
    <t xml:space="preserve">The Technical Institute for Hotels </t>
  </si>
  <si>
    <t>Bayan College of Science &amp; Technology</t>
  </si>
  <si>
    <t>The Institute of Chartered Accountants of India</t>
  </si>
  <si>
    <t>Illinois Institute of Technology</t>
  </si>
  <si>
    <t>Kerala Agricultural University</t>
  </si>
  <si>
    <t>Korea Institute of Science &amp; Technology</t>
  </si>
  <si>
    <t>Lyceum Northwestern University</t>
  </si>
  <si>
    <t>University of New England</t>
  </si>
  <si>
    <t>Cranfield University (Royal Military College of Science)</t>
  </si>
  <si>
    <t>East Carolina University</t>
  </si>
  <si>
    <t>Jaipur National university</t>
  </si>
  <si>
    <t>Universite DE Limoges</t>
  </si>
  <si>
    <t>Regional Technical College</t>
  </si>
  <si>
    <t>City College of New York</t>
  </si>
  <si>
    <t>University of San Francisco</t>
  </si>
  <si>
    <t>Jahangirnagar University</t>
  </si>
  <si>
    <t>Peoples Center for Science &amp; Technology</t>
  </si>
  <si>
    <t>Kerala State Board of Technical Education</t>
  </si>
  <si>
    <t>Saurashtra University</t>
  </si>
  <si>
    <t>Hult International Business School</t>
  </si>
  <si>
    <t>Tennessee Technological University</t>
  </si>
  <si>
    <t>South Dakota School of Mines and Technology (SDSMT)</t>
  </si>
  <si>
    <t>Villenueve D' Ascq France</t>
  </si>
  <si>
    <t>Hanoi University of Mining and Geology</t>
  </si>
  <si>
    <t>MES College of Engineering</t>
  </si>
  <si>
    <t>Clausthal University of Technology</t>
  </si>
  <si>
    <t>University of Southern Mindanao</t>
  </si>
  <si>
    <t>Maharshi Dayanand Saraswati University</t>
  </si>
  <si>
    <t>The University of Perpignan Via Domitia</t>
  </si>
  <si>
    <t>Technology University</t>
  </si>
  <si>
    <t>Institute of Hydromechanics, Kyiv</t>
  </si>
  <si>
    <t>Kuvempu University</t>
  </si>
  <si>
    <t>Donghua University, Shanghai China</t>
  </si>
  <si>
    <t>central university of jharkhand</t>
  </si>
  <si>
    <t>National Institute of Technology, Trichy</t>
  </si>
  <si>
    <t>Central Salt and Marine Chemicals Research Institute</t>
  </si>
  <si>
    <t>Dr. B R Ambedkar National Institute of Technology</t>
  </si>
  <si>
    <t>School of Medical Technology</t>
  </si>
  <si>
    <t>Wuhan Institute of Technology</t>
  </si>
  <si>
    <t>Dongguk University</t>
  </si>
  <si>
    <t>Myongji University</t>
  </si>
  <si>
    <t>Fatih University, Istanbul</t>
  </si>
  <si>
    <t>Indian Institute of Technology - Chennai</t>
  </si>
  <si>
    <t>Nile University</t>
  </si>
  <si>
    <t>Emilio Aguinaldo College</t>
  </si>
  <si>
    <t>University Moulay Ismail</t>
  </si>
  <si>
    <t>Pan African University</t>
  </si>
  <si>
    <t>Mines Paris Tech</t>
  </si>
  <si>
    <t>Politecnico di Torino</t>
  </si>
  <si>
    <t>Universite´ de Valenciennes</t>
  </si>
  <si>
    <t>Karnataka State University, Mysore</t>
  </si>
  <si>
    <t>Swarthmore College</t>
  </si>
  <si>
    <t>University of NIS</t>
  </si>
  <si>
    <t>Institute of Applied Technology</t>
  </si>
  <si>
    <t>Scuola Superiore Sant’Anna</t>
  </si>
  <si>
    <t>Indira Gandhi National Open University</t>
  </si>
  <si>
    <t>Antioch University Santa Barbara</t>
  </si>
  <si>
    <t>Cebu Institute of Technology</t>
  </si>
  <si>
    <t>Meralco Foundation Institute</t>
  </si>
  <si>
    <t>University of Extremadura</t>
  </si>
  <si>
    <t>CONESTOGA COLLEGE</t>
  </si>
  <si>
    <t>JRN RAJASTHAN UNIVERSITY</t>
  </si>
  <si>
    <t>University of al-Qarawiyyin</t>
  </si>
  <si>
    <t>École Polytechnique de Montréal</t>
  </si>
  <si>
    <t>University of Regensburg</t>
  </si>
  <si>
    <t>Al Zaytoonah University</t>
  </si>
  <si>
    <t>Bircham International University</t>
  </si>
  <si>
    <t>Roosevelt University</t>
  </si>
  <si>
    <t>University of Western Brittany</t>
  </si>
  <si>
    <t>Barry University</t>
  </si>
  <si>
    <t>Medical University of Lodz, Poland</t>
  </si>
  <si>
    <t>Framingham State University</t>
  </si>
  <si>
    <t>Landau Institute for Theoretical Physics</t>
  </si>
  <si>
    <t>Indiana University of Pennsylvania</t>
  </si>
  <si>
    <t>Tennessee State University</t>
  </si>
  <si>
    <t>The University of Akron</t>
  </si>
  <si>
    <t>Hindusthan College of Engineering and Technology, Coimbatore</t>
  </si>
  <si>
    <t>Pennsylvania State University, State College</t>
  </si>
  <si>
    <t>International House London</t>
  </si>
  <si>
    <t>Government Polytechnic College, Perinthalmanna</t>
  </si>
  <si>
    <t>The International University</t>
  </si>
  <si>
    <t>Tokyo University of Technology</t>
  </si>
  <si>
    <t>Freiberg University of Mining and Technology</t>
  </si>
  <si>
    <t>Dornier International Logistics</t>
  </si>
  <si>
    <t>Saint Paul University</t>
  </si>
  <si>
    <t>Ala-too International University</t>
  </si>
  <si>
    <t>University of Bahrain</t>
  </si>
  <si>
    <t>Grinell College</t>
  </si>
  <si>
    <t>Peoples' Friendship University of Russia</t>
  </si>
  <si>
    <t>Ahmadu Bello University</t>
  </si>
  <si>
    <t>Adeleke University</t>
  </si>
  <si>
    <t>African Leadership College</t>
  </si>
  <si>
    <t>Al Akhawayn University</t>
  </si>
  <si>
    <t>Lebanese International University</t>
  </si>
  <si>
    <t>Nazarbayev University</t>
  </si>
  <si>
    <t>Almaty University</t>
  </si>
  <si>
    <t>National Institute of Technology Srinagar</t>
  </si>
  <si>
    <t>National Institute of Technology Warangal</t>
  </si>
  <si>
    <t>Istanbul Bilgi University</t>
  </si>
  <si>
    <t>Khyber Medical College</t>
  </si>
  <si>
    <t>Zhengzhou University</t>
  </si>
  <si>
    <t>Jining medical college</t>
  </si>
  <si>
    <t>Guangzhou Medical College</t>
  </si>
  <si>
    <t>Bharati Vidyapeeth Deemed University</t>
  </si>
  <si>
    <t>Peking Union Medical College</t>
  </si>
  <si>
    <t>National University,Sudan</t>
  </si>
  <si>
    <t>Misr International University</t>
  </si>
  <si>
    <t>Nahda University</t>
  </si>
  <si>
    <t>Al-Arab Medical University Faculty of Pharmacy</t>
  </si>
  <si>
    <t>Usmanu Danfodiyo Univeristy</t>
  </si>
  <si>
    <t>PT. B.D. SHARMA UNIVERSITY OF HEALTH SCIENCES,ROHTAK</t>
  </si>
  <si>
    <t>Saveetha Dental College</t>
  </si>
  <si>
    <t>University of Aden</t>
  </si>
  <si>
    <t>University of Science and Technology</t>
  </si>
  <si>
    <t>Arabian Gulf University</t>
  </si>
  <si>
    <t>Shendi University</t>
  </si>
  <si>
    <t>University of Port Harcourt</t>
  </si>
  <si>
    <t>RM</t>
  </si>
  <si>
    <t xml:space="preserve">Remedial program (pre Masters). </t>
  </si>
  <si>
    <t>Remedial (pre Masters or PhD)</t>
  </si>
  <si>
    <t xml:space="preserve">For these students , the 1st Academic period is same as the term for which they are maked NF. This is for institutions where foundation is not credit based and does not count towards the program required credits </t>
  </si>
  <si>
    <t>Marsoom (with UAE passport but not considered citizens)</t>
  </si>
  <si>
    <t>AY</t>
  </si>
  <si>
    <t>BTECH Stratford-Upon-Avon College</t>
  </si>
  <si>
    <t>BTECH. Lewes Tertiary College</t>
  </si>
  <si>
    <t>Torrens University Australia</t>
  </si>
  <si>
    <t>Chung Hua University</t>
  </si>
  <si>
    <t>Emir Abd El-Kader University of Islamic Sciences</t>
  </si>
  <si>
    <t>Foundation of Technical Education</t>
  </si>
  <si>
    <t>Hull York Medical School</t>
  </si>
  <si>
    <t>International Congress of Oral Implantologists</t>
  </si>
  <si>
    <t>Misr University For Science And Technology</t>
  </si>
  <si>
    <t>National Research University Higher School of Economics (HSE)</t>
  </si>
  <si>
    <t>NK Fact Institute of Computer Sciences</t>
  </si>
  <si>
    <t>Nova School of Business &amp; Economics</t>
  </si>
  <si>
    <t>NSB Academy</t>
  </si>
  <si>
    <t>Nursing School</t>
  </si>
  <si>
    <t>Rennes 2 University</t>
  </si>
  <si>
    <t>School of Engineering and Computer Science - EPITA</t>
  </si>
  <si>
    <t>Tartos University</t>
  </si>
  <si>
    <t>The American Uni. of Iraq</t>
  </si>
  <si>
    <t>The Royal College of Pathologists</t>
  </si>
  <si>
    <t>TIAS School for Business and Society</t>
  </si>
  <si>
    <t>University 20 August 1955</t>
  </si>
  <si>
    <t>University of Science &amp; Technology</t>
  </si>
  <si>
    <t>University of Texas Rio Grande Valley</t>
  </si>
  <si>
    <t>Yemen University</t>
  </si>
  <si>
    <t>Technical and Vocational University, Dr. Shariati Vocational and Technical Girls College, Tehran</t>
  </si>
  <si>
    <t>Delta state univesity</t>
  </si>
  <si>
    <t>Missouri Valley College</t>
  </si>
  <si>
    <t>Egyptian-Russian University</t>
  </si>
  <si>
    <t>Branch of Gubkin Russian State University of Oil and Gas in Tashkent</t>
  </si>
  <si>
    <t>American University of Nigeria</t>
  </si>
  <si>
    <t>IBB University</t>
  </si>
  <si>
    <t>Andijon Davlat University</t>
  </si>
  <si>
    <t>Arab Open University - Kuwait</t>
  </si>
  <si>
    <t>El Shorouk Acady for sci &amp; Tec</t>
  </si>
  <si>
    <t>KLE Technological University</t>
  </si>
  <si>
    <t>NUST Sch of Elec Eng &amp; Comp Sc</t>
  </si>
  <si>
    <t>American University of Bahrain</t>
  </si>
  <si>
    <t>University of Wahran</t>
  </si>
  <si>
    <t>Université Batna</t>
  </si>
  <si>
    <t>Korattymatha technological institute</t>
  </si>
  <si>
    <t>DR JM College - Muzaffarour - India</t>
  </si>
  <si>
    <t>Rajiv Gandhi University</t>
  </si>
  <si>
    <t>USUMAN BII FODUYE UNIVERSITY</t>
  </si>
  <si>
    <t>University of gharyan</t>
  </si>
  <si>
    <t>Wafaq al madaris al-arabia</t>
  </si>
  <si>
    <t>Gulf University,Bahrain   </t>
  </si>
  <si>
    <t>Swiss German University</t>
  </si>
  <si>
    <t xml:space="preserve">Universidad Catholica Boliviana </t>
  </si>
  <si>
    <t>University of the Assumption</t>
  </si>
  <si>
    <t xml:space="preserve">Holy Angel University </t>
  </si>
  <si>
    <t>Ecole de Savignac</t>
  </si>
  <si>
    <t>IICP L'école de la Communication</t>
  </si>
  <si>
    <t xml:space="preserve">Notre Dame University </t>
  </si>
  <si>
    <t>Université de Haute Alsace</t>
  </si>
  <si>
    <t>Institut Supérieur de Gestion de Tunis</t>
  </si>
  <si>
    <t>Higher Institute for Advanced Studies El Motatawera </t>
  </si>
  <si>
    <t xml:space="preserve">Université Littoral Cote d'Opale </t>
  </si>
  <si>
    <t>Indian Statistical Institute</t>
  </si>
  <si>
    <t>Institut de Tourisme</t>
  </si>
  <si>
    <t>Murray State University</t>
  </si>
  <si>
    <t>Higher Institute of Audiovisual Production</t>
  </si>
  <si>
    <t>Wright State University</t>
  </si>
  <si>
    <t>Al Madinah International University</t>
  </si>
  <si>
    <t>Higher Institute of Engineering and Technology</t>
  </si>
  <si>
    <t>Institute of Basic and Vocational Education</t>
  </si>
  <si>
    <t>Konstfack - University of Arts, Crafts and Design</t>
  </si>
  <si>
    <t>Lusiada University of Lisbon</t>
  </si>
  <si>
    <t>Maulana Azad National Ardu University</t>
  </si>
  <si>
    <t>Union University</t>
  </si>
  <si>
    <t>University of Reims</t>
  </si>
  <si>
    <t>University Paris II</t>
  </si>
  <si>
    <t>INSTITUTION_CODE</t>
  </si>
  <si>
    <t>INSTITUTION_NAME</t>
  </si>
  <si>
    <t>PROGRAM_CODE</t>
  </si>
  <si>
    <t>CONCENTRATION</t>
  </si>
  <si>
    <t>CIP FAMILY_CODE</t>
  </si>
  <si>
    <t>CIP CODE</t>
  </si>
  <si>
    <t>STEM INDICATOR</t>
  </si>
  <si>
    <t xml:space="preserve">ISCED Family </t>
  </si>
  <si>
    <t xml:space="preserve">ISCED Major </t>
  </si>
  <si>
    <t>1.BA.0194</t>
  </si>
  <si>
    <t>BACHELOR OF SCIENCE IN METEOROLOGY</t>
  </si>
  <si>
    <t>40</t>
  </si>
  <si>
    <t>1.CR.0195</t>
  </si>
  <si>
    <t>CERTIFICATE IN AIRCRAFT MAINTENANCE</t>
  </si>
  <si>
    <t>47</t>
  </si>
  <si>
    <t>1.DP.0196</t>
  </si>
  <si>
    <t>DIPLOMA IN AIR TRAFFIC MANAGEMENT</t>
  </si>
  <si>
    <t>49</t>
  </si>
  <si>
    <t>1.DP.0197</t>
  </si>
  <si>
    <t>DIPLOMA IN AIRCRAFT ENGINEERING TECHNOLOGIES</t>
  </si>
  <si>
    <t>15</t>
  </si>
  <si>
    <t>1.DP.0198</t>
  </si>
  <si>
    <t>DIPLOMA IN AIRCRAFT MAINTENANCE</t>
  </si>
  <si>
    <t>1.DP.0199</t>
  </si>
  <si>
    <t>DIPLOMA IN ELECTROMECHANICAL ENGINEERING</t>
  </si>
  <si>
    <t>14</t>
  </si>
  <si>
    <t>1.DP.0200</t>
  </si>
  <si>
    <t>DIPLOMA IN METEOROLOGY</t>
  </si>
  <si>
    <t>1.DP.0201</t>
  </si>
  <si>
    <t>DIPLOMA IN OIL AND GAS PROCESS ENGINEERING</t>
  </si>
  <si>
    <t>1.HD.0202</t>
  </si>
  <si>
    <t>HIGHER DIPLOMA IN AIR TRAFFIC MANAGEMENT</t>
  </si>
  <si>
    <t>1.HD.0203</t>
  </si>
  <si>
    <t>HIGHER DIPLOMA IN AIRCRAFT ENGINEERING TECHNOLOGIES</t>
  </si>
  <si>
    <t>15.0801</t>
  </si>
  <si>
    <t>1.HD.0204</t>
  </si>
  <si>
    <t>HIGHER DIPLOMA IN AIRCRAFT MAINTENANCE</t>
  </si>
  <si>
    <t>1.HD.0212</t>
  </si>
  <si>
    <t>HIGHER DIPLOMA IN METEOROLOGY</t>
  </si>
  <si>
    <t>1.HD.0213</t>
  </si>
  <si>
    <t>HIGHER DIPLOMA IN NUCLEAR TECHNOLOGY</t>
  </si>
  <si>
    <t>15.1401</t>
  </si>
  <si>
    <t>1.HD.0216</t>
  </si>
  <si>
    <t>HIGHER DIPLOMA IN SEMICONDUCTOR TECHNOLOGY</t>
  </si>
  <si>
    <t>1.BA.1988</t>
  </si>
  <si>
    <t>APPLIED BACHELOR IN CHEMICAL ENGINEERING TECHNOLOGY</t>
  </si>
  <si>
    <t>41.0303</t>
  </si>
  <si>
    <t>1.HD.1995</t>
  </si>
  <si>
    <t>HIGHER DIPLOMA IN CHEMICAL ENGINEERING TECHNOLOGY</t>
  </si>
  <si>
    <t>1.BA.1984</t>
  </si>
  <si>
    <t>APPLIED BACHELOR IN AIRCRAFT MAINTENANCE MANAGEMENT</t>
  </si>
  <si>
    <t>AEROMECHANICAL TECHNOLOGY</t>
  </si>
  <si>
    <t>47.0607</t>
  </si>
  <si>
    <t>1.BA.1985</t>
  </si>
  <si>
    <t>AVIONIC TECHNOLOGY</t>
  </si>
  <si>
    <t>1.BA.0187</t>
  </si>
  <si>
    <t>APPLIED BACHELOR IN ELECTROMECHANICAL ENGINEERING TECHNOLOGY</t>
  </si>
  <si>
    <t>ELECTRICAL ENGINEERING TECHNOLOGY</t>
  </si>
  <si>
    <t>15.0303</t>
  </si>
  <si>
    <t>1.HD.0208</t>
  </si>
  <si>
    <t>HIGHER DIPLOMA IN ELECTROMECHANICAL ENGINEERING TECHNOLOGY</t>
  </si>
  <si>
    <t>15.0399</t>
  </si>
  <si>
    <t>1.DP.1990</t>
  </si>
  <si>
    <t>DIPLOMA IN ELECTROMECHANICAL SYSTEMS ENGINEERING TECHNOLOGY</t>
  </si>
  <si>
    <t>1.BA.0186</t>
  </si>
  <si>
    <t>INSTRUMENTS AND CONTROL SYSTEMS ENGINEERING TECHNOLOGY</t>
  </si>
  <si>
    <t>1.HD.0207</t>
  </si>
  <si>
    <t>15.0805</t>
  </si>
  <si>
    <t>1.BA.1987</t>
  </si>
  <si>
    <t>APPLIED BACHELOR IN ELECTROMECHANICAL SYSTEMS ENGINEERING TECHNOLOGY</t>
  </si>
  <si>
    <t>INTELLIGENT SYSTEMS  ENGINEERING TECHNOLOGY</t>
  </si>
  <si>
    <t>15.0407</t>
  </si>
  <si>
    <t>1.DP.1992</t>
  </si>
  <si>
    <t>1.HD.1994</t>
  </si>
  <si>
    <t>HIGHER DIPLOMA IN ELECTROMECHANICAL SYSTEMS ENGINEERING TECHNOLOGY</t>
  </si>
  <si>
    <t>1.BA.0185</t>
  </si>
  <si>
    <t>MECHANICAL ENGINEERING TECHNOLOGY</t>
  </si>
  <si>
    <t>1.HD.0206</t>
  </si>
  <si>
    <t>1.DP.1989</t>
  </si>
  <si>
    <t>1.BA.0184</t>
  </si>
  <si>
    <t>MECHATRONICS IN ENGINEERING TECHNOLOGY</t>
  </si>
  <si>
    <t>1.HD.0205</t>
  </si>
  <si>
    <t>1.BA.0189</t>
  </si>
  <si>
    <t>APPLIED BACHELOR IN INFORMATION SECURITY ENGINEERING TECHNOLOGY</t>
  </si>
  <si>
    <t>NETWORK AND CYBER SECURITY</t>
  </si>
  <si>
    <t>11</t>
  </si>
  <si>
    <t>1.BA.0191</t>
  </si>
  <si>
    <t>1.HD.0210</t>
  </si>
  <si>
    <t>HIGHER DIPLOMA IN INFORMATION SECURITY ENGINEERING TECHNOLOGY</t>
  </si>
  <si>
    <t>1.BA.0193</t>
  </si>
  <si>
    <t>APPLIED BACHELOR IN PETROLEUM ENGINEERING TECHNOLOGY</t>
  </si>
  <si>
    <t>OIL AND GAS PROCESS ENGINEERING TECHNOLOGY</t>
  </si>
  <si>
    <t>15.0903</t>
  </si>
  <si>
    <t>1.HD.0215</t>
  </si>
  <si>
    <t>HIGHER DIPLOMA IN PETROLEUM ENGINEERING TECHNOLOGY</t>
  </si>
  <si>
    <t>1.BA.0192</t>
  </si>
  <si>
    <t>PETROLEUM ENGINEERING TECHNOLOGY</t>
  </si>
  <si>
    <t>1.HD.0214</t>
  </si>
  <si>
    <t>1.BA.1986</t>
  </si>
  <si>
    <t>SMART MANUFACTURING ENGINEERING TECHNOLOGY</t>
  </si>
  <si>
    <t>15.0613</t>
  </si>
  <si>
    <t>1.DP.1991</t>
  </si>
  <si>
    <t>1.HD.1993</t>
  </si>
  <si>
    <t>1.BA.0188</t>
  </si>
  <si>
    <t>SOFTWARE SECURITY</t>
  </si>
  <si>
    <t>1.HD.0209</t>
  </si>
  <si>
    <t>1.BA.0190</t>
  </si>
  <si>
    <t>SYSTEMS/SERVERS SECURITY ADMINISTRATION</t>
  </si>
  <si>
    <t>1.HD.0211</t>
  </si>
  <si>
    <t>2.MS.0217</t>
  </si>
  <si>
    <t>MASTER OF BUSINESS ADMINISTRATION</t>
  </si>
  <si>
    <t>52</t>
  </si>
  <si>
    <t>2.MS.0218</t>
  </si>
  <si>
    <t>MASTER OF SCIENCE IN LEADERSHIP AND ORGANIZATIONAL DEVELOPMENT</t>
  </si>
  <si>
    <t>2.MS.0219</t>
  </si>
  <si>
    <t>MASTER OF SCIENCE IN QUALITY AND BUSINESS EXCELLENCE</t>
  </si>
  <si>
    <t>2.MS.0220</t>
  </si>
  <si>
    <t>MASTER OF SCIENCE IN BUSINESS ANALYTICS</t>
  </si>
  <si>
    <t>2.MS.0221</t>
  </si>
  <si>
    <t xml:space="preserve">Artificial Intelligence Management </t>
  </si>
  <si>
    <t>30</t>
  </si>
  <si>
    <t>30.7102</t>
  </si>
  <si>
    <t>Big Data Management</t>
  </si>
  <si>
    <t>LIWA COLLEGE OF TECHNOLOGY (FORMERLY:EMIRATES COLLEGE OF TECHNOLOGY)</t>
  </si>
  <si>
    <t>32.DP.0904</t>
  </si>
  <si>
    <t>DIPLOMA IN PUBLIC RELATIONS</t>
  </si>
  <si>
    <t>09.0900</t>
  </si>
  <si>
    <t>BACHELOR OF SCIENCE IN MANAGEMENT</t>
  </si>
  <si>
    <t>2.MS.0222</t>
  </si>
  <si>
    <t>MASTER IN BUSINESS ADMINISTRATION</t>
  </si>
  <si>
    <t>2.MS.0223</t>
  </si>
  <si>
    <t>POSTGRADUATE DIPLOMA IN QUALITY AND BUSINESS EXCELLENCE</t>
  </si>
  <si>
    <t>3.BA.0221</t>
  </si>
  <si>
    <t>BACHELOR OF ARCHITECTURE</t>
  </si>
  <si>
    <t>04.0201</t>
  </si>
  <si>
    <t>3.BA.0222</t>
  </si>
  <si>
    <t>BACHELOR OF ARTS IN ARTS, CULTURE AND HERITAGE MANAGEMENT</t>
  </si>
  <si>
    <t>3.BA.0223</t>
  </si>
  <si>
    <t>BACHELOR OF ARTS IN ENGLISH</t>
  </si>
  <si>
    <t>23</t>
  </si>
  <si>
    <t>23.0101</t>
  </si>
  <si>
    <t>3.BA.0228</t>
  </si>
  <si>
    <t>BACHELOR OF ARTS IN PERSIAN LANGUAGE</t>
  </si>
  <si>
    <t>16</t>
  </si>
  <si>
    <t>3.BA.0230</t>
  </si>
  <si>
    <t>BACHELOR OF BUSINESS ADMINISTRATION</t>
  </si>
  <si>
    <t>3.BA.0231</t>
  </si>
  <si>
    <t>BACHELOR OF SCIENCE IN BUSINESS ADMINISTRATION</t>
  </si>
  <si>
    <t>3.BA.0232</t>
  </si>
  <si>
    <t>BACHELOR OF BUSINESS ADMINISTRATION IN MARKETING</t>
  </si>
  <si>
    <t>3.BA.0233</t>
  </si>
  <si>
    <t>BACHELOR OF BUSINESS ADMINISTRATION IN ACCOUNTING</t>
  </si>
  <si>
    <t>3.BA.0236</t>
  </si>
  <si>
    <t>BACHELOR OF BUSINESS ADMINISTRATION IN FINANCE</t>
  </si>
  <si>
    <t>3.BA.0237</t>
  </si>
  <si>
    <t>BACHELOR OF BUSINESS ADMINISTRATION IN HUMAN RESOURCES MANAGEMENT</t>
  </si>
  <si>
    <t>3.BA.0238</t>
  </si>
  <si>
    <t>BACHELOR OF BUSINESS ADMINISTRATION IN MANAGEMENT</t>
  </si>
  <si>
    <t>3.BA.0239</t>
  </si>
  <si>
    <t>BACHELOR OF BUSINESS ADMINISTRATION IN MANAGEMENT INFORMATION SYSTEMS</t>
  </si>
  <si>
    <t>3.BA.0240</t>
  </si>
  <si>
    <t>BACHELOR OF LAW</t>
  </si>
  <si>
    <t>22</t>
  </si>
  <si>
    <t>3.BA.0224</t>
  </si>
  <si>
    <t>BACHELOR OF ARTS IN MASS COMMUNICATION</t>
  </si>
  <si>
    <t>09.0102</t>
  </si>
  <si>
    <t>3.BA.0245</t>
  </si>
  <si>
    <t>BACHELOR OF MILITARY SCIENCES AND ADMINISTRATION</t>
  </si>
  <si>
    <t>28</t>
  </si>
  <si>
    <t>28.9999</t>
  </si>
  <si>
    <t>3.BA.0246</t>
  </si>
  <si>
    <t>BACHELOR OF MILITARY SCIENCES AND MANAGEMENT</t>
  </si>
  <si>
    <t>3.BA.0250</t>
  </si>
  <si>
    <t>BACHELOR OF SCIENCE IN AVIATION</t>
  </si>
  <si>
    <t>S,T</t>
  </si>
  <si>
    <t>3.BA.0251</t>
  </si>
  <si>
    <t>BACHELOR OF SCIENCE IN CHEMICAL ENGINEERING</t>
  </si>
  <si>
    <t>S,T,E</t>
  </si>
  <si>
    <t>3.BA.0252</t>
  </si>
  <si>
    <t>BACHELOR OF SCIENCE IN CIVIL ENGINEERING</t>
  </si>
  <si>
    <t>14.0801</t>
  </si>
  <si>
    <t>3.BA.0253</t>
  </si>
  <si>
    <t>BACHELOR OF SCIENCE IN COMPUTER ENGINEERING</t>
  </si>
  <si>
    <t>3.BA.0254</t>
  </si>
  <si>
    <t>BACHELOR OF SCIENCE IN COMPUTER SCIENCE</t>
  </si>
  <si>
    <t>3.BA.0255</t>
  </si>
  <si>
    <t>BACHELOR OF SCIENCE IN CONSTRUCTION MANAGEMENT</t>
  </si>
  <si>
    <t>52.2001</t>
  </si>
  <si>
    <t>3.BA.0256</t>
  </si>
  <si>
    <t>BACHELOR OF SCIENCE IN ELECTRICAL ENGINEERING</t>
  </si>
  <si>
    <t>3.BA.0257</t>
  </si>
  <si>
    <t>BACHELOR OF SCIENCE IN ENVIRONMENTAL HEALTH AND SAFETY</t>
  </si>
  <si>
    <t>51</t>
  </si>
  <si>
    <t>S, T, M</t>
  </si>
  <si>
    <t>3.BA.0258</t>
  </si>
  <si>
    <t>BACHELOR OF SCIENCE IN ENVIRONMENTAL SCIENCE</t>
  </si>
  <si>
    <t>03.0104</t>
  </si>
  <si>
    <t>3.BA.0259</t>
  </si>
  <si>
    <t>BACHELOR OF SCIENCE IN INFORMATION TECHNOLOGY</t>
  </si>
  <si>
    <t>11.0103</t>
  </si>
  <si>
    <t>3.BA.0260</t>
  </si>
  <si>
    <t>BACHELOR OF SCIENCE IN INFORMATION SYSTEMS TECHNOLOGY</t>
  </si>
  <si>
    <t>3.BA.0261</t>
  </si>
  <si>
    <t>BACHELOR OF SCIENCE IN INTERIOR DESIGN</t>
  </si>
  <si>
    <t>04.0401</t>
  </si>
  <si>
    <t>3.BA.0262</t>
  </si>
  <si>
    <t>BACHELOR OF SCIENCE IN LANDSCAPE ARCHITECTURE</t>
  </si>
  <si>
    <t>04.06</t>
  </si>
  <si>
    <t>3.BA.0263</t>
  </si>
  <si>
    <t>BACHELOR OF SCIENCE IN MECHANICAL ENGINEERING</t>
  </si>
  <si>
    <t>3.BA.0264</t>
  </si>
  <si>
    <t>BACHELOR OF SCIENCE IN PUBLIC HEALTH</t>
  </si>
  <si>
    <t>3.DP.0265</t>
  </si>
  <si>
    <t>DIPLOMA IN EMERGENCY MEDICAL SERVICES</t>
  </si>
  <si>
    <t>51.0810</t>
  </si>
  <si>
    <t>3.DP.0266</t>
  </si>
  <si>
    <t>DIPLOMA OF REGISTERED NURSING</t>
  </si>
  <si>
    <t>51.3801</t>
  </si>
  <si>
    <t>3.DR.0267</t>
  </si>
  <si>
    <t>DOCTORATE OF BUSINESS ADMINISTRATION</t>
  </si>
  <si>
    <t>3.GD.0301</t>
  </si>
  <si>
    <t>PROFESSIONAL DIPLOMA IN TEACHING (ARABIC)</t>
  </si>
  <si>
    <t>13</t>
  </si>
  <si>
    <t>13.1206</t>
  </si>
  <si>
    <t>3.GD.0302</t>
  </si>
  <si>
    <t>PROFESSIONAL DIPLOMA IN TEACHING (ENGLISH)</t>
  </si>
  <si>
    <t>3.MS.0268</t>
  </si>
  <si>
    <t>EXECUTIVE MASTER OF BUSINESS ADMINISTRATION</t>
  </si>
  <si>
    <t>3.MS.0275</t>
  </si>
  <si>
    <t>MASTER OF EDUCATION IN EDUCATIONAL LEADERSHIP</t>
  </si>
  <si>
    <t>3.MS.0276</t>
  </si>
  <si>
    <t>MASTER OF ENGINEERING IN ELECTRICAL AND COMPUTER ENGINEERING</t>
  </si>
  <si>
    <t>3.MS.0277</t>
  </si>
  <si>
    <t>MASTER OF ENGINEERING MANAGEMENT</t>
  </si>
  <si>
    <t>3.MS.0283</t>
  </si>
  <si>
    <t>MASTER OF HUMAN RESOURCES MANAGEMENT(IN ARABIC FOR MILITARY)</t>
  </si>
  <si>
    <t>3.MS.0284</t>
  </si>
  <si>
    <t>MASTER OF INTERNATIONAL RELATIONS</t>
  </si>
  <si>
    <t>45</t>
  </si>
  <si>
    <t>45.0901</t>
  </si>
  <si>
    <t>3.MS.0285</t>
  </si>
  <si>
    <t>MASTER OF PRIVATE LAW</t>
  </si>
  <si>
    <t>22.0101</t>
  </si>
  <si>
    <t>3.MS.0286</t>
  </si>
  <si>
    <t>MASTER OF PROJECT MANAGEMENT</t>
  </si>
  <si>
    <t>3.MS.0287</t>
  </si>
  <si>
    <t>MASTER OF PUBLIC LAW</t>
  </si>
  <si>
    <t>3.MS.0291</t>
  </si>
  <si>
    <t>MASTER OF SCIENCE IN COMPUTER SCIENCE</t>
  </si>
  <si>
    <t>3.MS.0294</t>
  </si>
  <si>
    <t>MASTER OF SCIENCE IN ELECTRICAL AND COMPUTER ENGINEERING</t>
  </si>
  <si>
    <t>14.10</t>
  </si>
  <si>
    <t>3.MS.0295</t>
  </si>
  <si>
    <t>MASTER OF SCIENCE IN FINANCE</t>
  </si>
  <si>
    <t>3.MS.0296</t>
  </si>
  <si>
    <t>MASTER OF SCIENCE IN INFORMATION TECHNOLOGY</t>
  </si>
  <si>
    <t>3.MS.0297</t>
  </si>
  <si>
    <t>MASTER OF SCIENCE IN MECHANICAL ENGINEERING</t>
  </si>
  <si>
    <t>3.MS.0298</t>
  </si>
  <si>
    <t>MASTER OF SCIENCE IN SPECIAL EDUCATION</t>
  </si>
  <si>
    <t>13.1099</t>
  </si>
  <si>
    <t>3.MS.0299</t>
  </si>
  <si>
    <t>MASTER OF SCIENCE IN SUSTAINABLE ARCHITECTURE</t>
  </si>
  <si>
    <t>3.MS.0300</t>
  </si>
  <si>
    <t>MASTER OF STRATEGIC LEADERSHIP</t>
  </si>
  <si>
    <t>3.BA.1570</t>
  </si>
  <si>
    <t>BACHELOR OF SCIENCE IN BIOMEDICAL ENGINEERING</t>
  </si>
  <si>
    <t>3.BA.1571</t>
  </si>
  <si>
    <t>BACHELOR OF SCIENCE IN CYBERSECURITY ENGINEERING</t>
  </si>
  <si>
    <t>3.BA.1572</t>
  </si>
  <si>
    <t>BACHELOR OF SCIENCE IN INDUSTRIAL ENGINEERING</t>
  </si>
  <si>
    <t>3.BA.1573</t>
  </si>
  <si>
    <t>BACHELOR OF SCIENCE IN SOFTWARE ENGINEERING</t>
  </si>
  <si>
    <t>3.BA.1574</t>
  </si>
  <si>
    <t>BACHELOR OF SCIENCE IN BIOMEDICAL SCIENCES (LABORATORY MEDICINE)</t>
  </si>
  <si>
    <t>3.BA.1575</t>
  </si>
  <si>
    <t>BACHELOR OF SCIENCE IN HUMAN NUTRITION AND DIETETICS</t>
  </si>
  <si>
    <t>3.BA.1576</t>
  </si>
  <si>
    <t>BACHELOR OF SCIENCE IN MOLECULAR AND MEDICAL GENETICS</t>
  </si>
  <si>
    <t>3.MS.1702</t>
  </si>
  <si>
    <t>PROFESSIONAL POSTGRADUATE DIPLOMA IN TEACHING</t>
  </si>
  <si>
    <t>3.BA.0229</t>
  </si>
  <si>
    <t>BACHELOR OF ARTS IN PUBLIC RELATIONS AND COMMUNICATION</t>
  </si>
  <si>
    <t>09.0902</t>
  </si>
  <si>
    <t>3.BA.0234</t>
  </si>
  <si>
    <t>BACHELOR OF BUSINESS ADMINISTRATION IN DIGITAL MARKETING COMMUNICATIONS</t>
  </si>
  <si>
    <t>3.BA.0241</t>
  </si>
  <si>
    <t>BACHELOR OF MASS COMMUNICATION (ARABIC)</t>
  </si>
  <si>
    <t>3.BA.1999</t>
  </si>
  <si>
    <t>ARTIFICIAL INTELLIGENCE</t>
  </si>
  <si>
    <t>14.0999</t>
  </si>
  <si>
    <t>3.MS.0269</t>
  </si>
  <si>
    <t>AVIATION MANAGEMENT</t>
  </si>
  <si>
    <t>3.BA.0225</t>
  </si>
  <si>
    <t>BROADCAST JOURNALISM</t>
  </si>
  <si>
    <t>09.0402</t>
  </si>
  <si>
    <t>3.MS.0292</t>
  </si>
  <si>
    <t>COMPUTER NETWORKS</t>
  </si>
  <si>
    <t>3.MS.0288</t>
  </si>
  <si>
    <t>MASTER OF SCIENCE IN CIVIL ENGINEERING</t>
  </si>
  <si>
    <t>CONSTRUCTION ENGINEERING MANAGEMENT</t>
  </si>
  <si>
    <t>3.BA.0235</t>
  </si>
  <si>
    <t>ENTREPRENEURSHIP AND INNOVATION</t>
  </si>
  <si>
    <t>3.MS.0270</t>
  </si>
  <si>
    <t>FINANCE</t>
  </si>
  <si>
    <t>3.BA.0247</t>
  </si>
  <si>
    <t>FINANCIAL MANAGEMENT</t>
  </si>
  <si>
    <t>3.MS.0271</t>
  </si>
  <si>
    <t>GENERAL</t>
  </si>
  <si>
    <t>3.MS.0278</t>
  </si>
  <si>
    <t>MASTER OF HUMAN RESOURCES MANAGEMENT</t>
  </si>
  <si>
    <t>3.MS.0289</t>
  </si>
  <si>
    <t>GENERAL CIVIL ENGINEERING</t>
  </si>
  <si>
    <t>3.BA.0248</t>
  </si>
  <si>
    <t>HUMAN RESOURCE MANAGEMENT</t>
  </si>
  <si>
    <t>3.MS.0272</t>
  </si>
  <si>
    <t>3.BA.2002</t>
  </si>
  <si>
    <t>INDUSTRIAL MECHATRONICS</t>
  </si>
  <si>
    <t>3.MS.1997</t>
  </si>
  <si>
    <t>INSURANCE &amp; RISK MANAGEMENT</t>
  </si>
  <si>
    <t>3.MS.0279</t>
  </si>
  <si>
    <t>INTERNATIONAL HUMAN RESOURCE MANAGEMENT</t>
  </si>
  <si>
    <t>3.BA.0242</t>
  </si>
  <si>
    <t>JOURNALISM</t>
  </si>
  <si>
    <t>09.0401</t>
  </si>
  <si>
    <t>3.MS.0273</t>
  </si>
  <si>
    <t>LOGISTICS AND SUPPLY CHAIN MANAGEMENT</t>
  </si>
  <si>
    <t>3.BA.0249</t>
  </si>
  <si>
    <t>MANAGEMENT INFORMATION SYSTEM</t>
  </si>
  <si>
    <t>3.BA.2001</t>
  </si>
  <si>
    <t>METALLURGY</t>
  </si>
  <si>
    <t>3.MS.1996</t>
  </si>
  <si>
    <t>ORGANIZATIONAL EXCELLENCE AND QUALITY MANAGEMENT</t>
  </si>
  <si>
    <t>3.MS.0280</t>
  </si>
  <si>
    <t>ORGANIZATIONAL LEADERSHIP</t>
  </si>
  <si>
    <t>3.BA.0226</t>
  </si>
  <si>
    <t>PRINT JOURNALISM</t>
  </si>
  <si>
    <t>09.0499</t>
  </si>
  <si>
    <t>3.MS.0274</t>
  </si>
  <si>
    <t>PROJECT MANAGEMENT</t>
  </si>
  <si>
    <t>3.BA.0243</t>
  </si>
  <si>
    <t>PUBLIC RELATIONS AND ADVERTISING</t>
  </si>
  <si>
    <t>3.BA.0244</t>
  </si>
  <si>
    <t>RADIO AND TELEVISION</t>
  </si>
  <si>
    <t>09.0701</t>
  </si>
  <si>
    <t>3.BA.2000</t>
  </si>
  <si>
    <t>ROBOTICS AND AUTOMATION</t>
  </si>
  <si>
    <t>3.MS.0293</t>
  </si>
  <si>
    <t>SOFTWARE SYSTEMS</t>
  </si>
  <si>
    <t>3.MS.0281</t>
  </si>
  <si>
    <t>STRATEGIC HUMAN RESOURCE MANAGEMENT</t>
  </si>
  <si>
    <t>3.MS.1998</t>
  </si>
  <si>
    <t>STRATEGIC MANAGEMENT</t>
  </si>
  <si>
    <t>3.MS.0290</t>
  </si>
  <si>
    <t>STRUCTURAL ENGINEERING</t>
  </si>
  <si>
    <t>3.MS.1696</t>
  </si>
  <si>
    <t>TOURISM AND EVENT MANAGEMENT</t>
  </si>
  <si>
    <t>3.MS.0282</t>
  </si>
  <si>
    <t>TRAINING AND DEVELOPMENT</t>
  </si>
  <si>
    <t>3.BA.2003</t>
  </si>
  <si>
    <t>BACHELOR OF EDUCATION IN FIELD TEACHER</t>
  </si>
  <si>
    <t>13.13</t>
  </si>
  <si>
    <t>3.MS.2004</t>
  </si>
  <si>
    <t>MASTER OF ARTS IN TEACHING ENGLISH AS A FOREIGN LANGUAGE</t>
  </si>
  <si>
    <t>13.1401</t>
  </si>
  <si>
    <t>3.MS.2005</t>
  </si>
  <si>
    <t>MASTER OF ARTS IN TRANSLATION</t>
  </si>
  <si>
    <t>16.0103</t>
  </si>
  <si>
    <t>3.MS.2006</t>
  </si>
  <si>
    <t>MASTER OF EDUCATION IN TEACHING AND LEARNING</t>
  </si>
  <si>
    <t>13.0101</t>
  </si>
  <si>
    <t>3.BA.2007</t>
  </si>
  <si>
    <t>BROADCASTING</t>
  </si>
  <si>
    <t>3.BA.2008</t>
  </si>
  <si>
    <t>MEDIA PRODUCTION</t>
  </si>
  <si>
    <t>4.DP.0303</t>
  </si>
  <si>
    <t>DIPLOMA IN ACCOUNTING</t>
  </si>
  <si>
    <t>4.DP.0304</t>
  </si>
  <si>
    <t>DIPLOMA IN CAR MECHATRONICS</t>
  </si>
  <si>
    <t>4.DP.0305</t>
  </si>
  <si>
    <t>DIPLOMA IN DESIGN (FASHION)</t>
  </si>
  <si>
    <t>50</t>
  </si>
  <si>
    <t>4.DP.0306</t>
  </si>
  <si>
    <t>DIPLOMA IN DESIGN (JEWELLERY)</t>
  </si>
  <si>
    <t>4.DP.0307</t>
  </si>
  <si>
    <t>DIPLOMA IN EVENT MANAGEMENT</t>
  </si>
  <si>
    <t>4.DP.0308</t>
  </si>
  <si>
    <t>DIPLOMA IN INDUSTRIAL MECHATRONICS</t>
  </si>
  <si>
    <t>4.DP.0309</t>
  </si>
  <si>
    <t>DIPLOMA IN INFORMATION TECHNOLOGY SYSTEMS (FIELD AND NETWORK SUPPORT)</t>
  </si>
  <si>
    <t>4.DP.0310</t>
  </si>
  <si>
    <t>DIPLOMA IN LOGISTICS AND MANAGEMENT</t>
  </si>
  <si>
    <t>4.DP.0311</t>
  </si>
  <si>
    <t>DIPLOMA IN MEDIA TECHNOLOGY</t>
  </si>
  <si>
    <t>4.DP.0312</t>
  </si>
  <si>
    <t>DIPLOMA IN PROCESS AUTOMATION</t>
  </si>
  <si>
    <t>4.DP.0313</t>
  </si>
  <si>
    <t>DIPLOMA IN TECHNICAL DRAWING</t>
  </si>
  <si>
    <t>4.DP.0314</t>
  </si>
  <si>
    <t>DIPLOMA IN TECHNICAL LABORATORY ANALYTICS</t>
  </si>
  <si>
    <t>4.DP.0315</t>
  </si>
  <si>
    <t>DIPLOMA IN TOURISM MANAGEMENT</t>
  </si>
  <si>
    <t>4.DP.0316</t>
  </si>
  <si>
    <t>DIPLOMA IN TRAVEL AND TOURISM MANAGEMENT</t>
  </si>
  <si>
    <t>4.DP.0317</t>
  </si>
  <si>
    <t>DIPLOMA OF ENGINEERING TECHNOLOGY- ELECTRICAL MAINTENANCE</t>
  </si>
  <si>
    <t>4.DP.0318</t>
  </si>
  <si>
    <t>DIPLOMA OF ENGINEERING TECHNOLOGY- MECHANICAL MAINTENANCE</t>
  </si>
  <si>
    <t>4.DP.0319</t>
  </si>
  <si>
    <t>DIPLOMA OF ENVIRONMENT, HEALTH AND SAFETY</t>
  </si>
  <si>
    <t>4.DP.0320</t>
  </si>
  <si>
    <t>DIPLOMA OF GRAPHIC DESIGN</t>
  </si>
  <si>
    <t>4.DP.0321</t>
  </si>
  <si>
    <t>DIPLOMA OF HUMAN RESOURCE MANAGEMENT</t>
  </si>
  <si>
    <t>4.DP.0322</t>
  </si>
  <si>
    <t>DIPLOMA OF INFORMATION TECHNOLOGY - MULTIMEDIA</t>
  </si>
  <si>
    <t>4.DP.0323</t>
  </si>
  <si>
    <t>DIPLOMA OF INFORMATION TECHNOLOGY - NETWORKING</t>
  </si>
  <si>
    <t>4.DP.0324</t>
  </si>
  <si>
    <t>DIPLOMA OF INTERIOR DESIGN AND DECORATION</t>
  </si>
  <si>
    <t>4.DP.0325</t>
  </si>
  <si>
    <t>DIPLOMA OF LIBRARY AND INFORMATION SERVICES</t>
  </si>
  <si>
    <t>25</t>
  </si>
  <si>
    <t>4.DP.0326</t>
  </si>
  <si>
    <t>DIPLOMA OF PROJECT MANAGEMENT</t>
  </si>
  <si>
    <t>4.HD.0327</t>
  </si>
  <si>
    <t>HIGHER DIPLOMA IN CIVIL ENGINEERING</t>
  </si>
  <si>
    <t>15.0201</t>
  </si>
  <si>
    <t>4.HD.0328</t>
  </si>
  <si>
    <t>HIGHER DIPLOMA IN ELECTRICAL AND ELECTRONICS ENGINEERING</t>
  </si>
  <si>
    <t>4.HD.0329</t>
  </si>
  <si>
    <t>HIGHER DIPLOMA IN INFORMATION TECHNOLOGY</t>
  </si>
  <si>
    <t>4.HD.0330</t>
  </si>
  <si>
    <t>HIGHER DIPLOMA IN LOGISTICS AND MANAGEMENT</t>
  </si>
  <si>
    <t>4.HD.0331</t>
  </si>
  <si>
    <t>HIGHER DIPLOMA IN MECHANICAL ENGINEERING</t>
  </si>
  <si>
    <t>4.DP.1700</t>
  </si>
  <si>
    <t>DIPLOMA IN RETAILING AND RETAIL OPERATIONS</t>
  </si>
  <si>
    <t>4.DP.1701</t>
  </si>
  <si>
    <t>DIPLOMA IN PROJECT MANAGEMENT</t>
  </si>
  <si>
    <t>4.HD.1710</t>
  </si>
  <si>
    <t>HIGHER DIPLOMA IN ENVIRONMENT, HEALTH AND SAFETY</t>
  </si>
  <si>
    <t>4.CR.1711</t>
  </si>
  <si>
    <t>CERTIFICATE IN PROJECT MANAGEMENT</t>
  </si>
  <si>
    <t>4.CR.1712</t>
  </si>
  <si>
    <t>CERTIFICATE IN ELECTRICAL ENGINEERING TECHNOLOGY</t>
  </si>
  <si>
    <t>4.CR.1713</t>
  </si>
  <si>
    <t>CERTIFICATE IN ENGINEERING TECHNOLOGY ELECTRICAL MAINTENANCE</t>
  </si>
  <si>
    <t>4.HD.1714</t>
  </si>
  <si>
    <t>HIGHER DIPLOMA IN ACCOUNTING</t>
  </si>
  <si>
    <t>4.CR.1715</t>
  </si>
  <si>
    <t>CERTIFICATE IN MECHANICAL  ENGINEERING TECHNOLOGY</t>
  </si>
  <si>
    <t>4.CR.1716</t>
  </si>
  <si>
    <t>CERTIFICATE IN IN ENGINEERING TECHNOLOGY MECHANICAL MAINTENANCE</t>
  </si>
  <si>
    <t>4.DP.1717</t>
  </si>
  <si>
    <t>DIPLOMA IN MECHANICAL  ENGINEERING</t>
  </si>
  <si>
    <t>4.CR.1718</t>
  </si>
  <si>
    <t>CERTIFICATE IN ACCOUNTING</t>
  </si>
  <si>
    <t>4.CR.1719</t>
  </si>
  <si>
    <t>CERTIFICATE IN ENVIRONMENTAL HEALTH AND SAFETY</t>
  </si>
  <si>
    <t>4.CR.1720</t>
  </si>
  <si>
    <t>CERTIFICATE IN RETAIL OPERATIONS</t>
  </si>
  <si>
    <t>4.CR.1721</t>
  </si>
  <si>
    <t>4.CR.1722</t>
  </si>
  <si>
    <t>CERTIFICATE IN BUSINESS ADMINISTRATION</t>
  </si>
  <si>
    <t>4.HD.1723</t>
  </si>
  <si>
    <t>HIGHER DIPLOMA IN BUSINESS ADMINISTRATION</t>
  </si>
  <si>
    <t>4.CR.1724</t>
  </si>
  <si>
    <t>CERTIFICATE IN TECHNICAL LABORATORY ANALYTICS</t>
  </si>
  <si>
    <t>4.CR.1725</t>
  </si>
  <si>
    <t>CERTIFICATE IN TOURISM</t>
  </si>
  <si>
    <t>4.CR.1726</t>
  </si>
  <si>
    <t>CERTIFICATE IN CUSTOMER SERVICE</t>
  </si>
  <si>
    <t>4.HD.1863</t>
  </si>
  <si>
    <t>ADVANCED DIPLOMA IN PROJECT MANAGEMENT</t>
  </si>
  <si>
    <t>4.CR.1864</t>
  </si>
  <si>
    <t>CERTIFICATE 3 IN ENGINEERING TECHNOLOGY</t>
  </si>
  <si>
    <t>4.HD.1865</t>
  </si>
  <si>
    <t>ADVANCED DIPLOMA IN BUSINESS ADMINISTRATION</t>
  </si>
  <si>
    <t>4.DP.1866</t>
  </si>
  <si>
    <t>DIPLOMA IN ELECTRONICS ENGINEERING TECHNOLOGY</t>
  </si>
  <si>
    <t>4.DP.1867</t>
  </si>
  <si>
    <t>DIPLOMA IN LOGISTICS AND SUPPLY CHAIN OPERATIONS</t>
  </si>
  <si>
    <t>4.DP.1868</t>
  </si>
  <si>
    <t>DIPLOMA IN SPECIAL EDUCATION VOCATIONAL TRAINING</t>
  </si>
  <si>
    <t>4.DP.1869</t>
  </si>
  <si>
    <t>DIPLOMA IN BUSINESS ADMINISTRATION</t>
  </si>
  <si>
    <t>4.HD.1870</t>
  </si>
  <si>
    <t>ADVANCED DIPLOMA IN LOGISTICS AND SUPPLY CHAIN MANAGEMENT</t>
  </si>
  <si>
    <t>4.DP.1871</t>
  </si>
  <si>
    <t>DIPLOMA IN ELECTRICAL ENGINEERING TECHNOLOGY</t>
  </si>
  <si>
    <t>4.CR.2076</t>
  </si>
  <si>
    <t>CERTIFICATE 4 IN INFORMATION TECHNOLOGY (NETWORKING)</t>
  </si>
  <si>
    <t>4.C$.2077</t>
  </si>
  <si>
    <t>CERTIFICATE 4 IN LOGISTICS AND MANAGEMENT</t>
  </si>
  <si>
    <t>4.HD.2062</t>
  </si>
  <si>
    <t>ADVANCED DIPLOMA IN ENVIRONMENT, HEALTH AND SAFETY</t>
  </si>
  <si>
    <t>4.DP.2063</t>
  </si>
  <si>
    <t>DIPLOMA IN MECHANICAL ENGINEERING TECHNOLOGY</t>
  </si>
  <si>
    <t>4.DP.2070</t>
  </si>
  <si>
    <t>DIPLOMA IN TOURISM</t>
  </si>
  <si>
    <t>4.DP.2071</t>
  </si>
  <si>
    <t>DIPLOMA IN PUBLIC SAFETY - COMMUNITY SAFETY</t>
  </si>
  <si>
    <t>43</t>
  </si>
  <si>
    <t>43.9999</t>
  </si>
  <si>
    <t>4.DP.2072</t>
  </si>
  <si>
    <t>DIPLOMA IN PUBLIC SAFETY - FIREFIGHTING MANAGEMENT</t>
  </si>
  <si>
    <t>4.DP.2073</t>
  </si>
  <si>
    <t>DIPLOMA IN PUBLIC SAFETY - OPERATIONS MANAGEMENT</t>
  </si>
  <si>
    <t>4.DP.2074</t>
  </si>
  <si>
    <t>DIPLOMA IN PUBLIC SAFETY - RECOVERY MANAGEMENT</t>
  </si>
  <si>
    <t>4.DP.2075</t>
  </si>
  <si>
    <t>DIPLOMA IN PUBLIC SAFETY - SEARCH AND RESCUE COORDINATION</t>
  </si>
  <si>
    <t>5.BA.0337</t>
  </si>
  <si>
    <t>BACHELOR OF ARTS IN SOCIOLOGY AND SOCIAL WORK</t>
  </si>
  <si>
    <t>5.BA.0338</t>
  </si>
  <si>
    <t>BACHELOR OF EDUCATION IN TEACHER TRAINING PROGRAM IN ARABIC LANGUAGE AND ISLAMIC STUDIES</t>
  </si>
  <si>
    <t>5.BA.0339</t>
  </si>
  <si>
    <t>BACHELOR OF EDUCATION IN TEACHER TRAINING PROGRAM IN MATHEMATICS AND SCIENCE</t>
  </si>
  <si>
    <t>5.BA.0340</t>
  </si>
  <si>
    <t>BACHELOR OF EDUCATION- TEACHING ENGLISH AS A FOREIGN LANGUAGE</t>
  </si>
  <si>
    <t>5.BA.0341</t>
  </si>
  <si>
    <t>BACHELOR OF INTERIOR DESIGN</t>
  </si>
  <si>
    <t>5.BA.0342</t>
  </si>
  <si>
    <t>5.BA.0343</t>
  </si>
  <si>
    <t>BACHELOR OF PHARMACY</t>
  </si>
  <si>
    <t>51.2001</t>
  </si>
  <si>
    <t>5.BA.0344</t>
  </si>
  <si>
    <t>BACHELOR OF SCIENCE IN ACCOUNTING</t>
  </si>
  <si>
    <t>5.BA.0345</t>
  </si>
  <si>
    <t>BACHELOR OF SCIENCE IN ARCHITECTURAL ENGINEERING</t>
  </si>
  <si>
    <t>5.BA.0346</t>
  </si>
  <si>
    <t>5.BA.0347</t>
  </si>
  <si>
    <t>5.BA.0358</t>
  </si>
  <si>
    <t>52.0201</t>
  </si>
  <si>
    <t>5.BA.0359</t>
  </si>
  <si>
    <t>BACHELOR OF SCIENCE IN MARKETING</t>
  </si>
  <si>
    <t>5.BA.0360</t>
  </si>
  <si>
    <t>BACHELOR OF DENTAL SURGERY</t>
  </si>
  <si>
    <t>51.0401</t>
  </si>
  <si>
    <t>5.DR.0361</t>
  </si>
  <si>
    <t>DOCTOR OF PHILOSOPHY IN LAW</t>
  </si>
  <si>
    <t>22.0201</t>
  </si>
  <si>
    <t>5.GD.0362</t>
  </si>
  <si>
    <t xml:space="preserve">PROFESSIONAL POSTGRADUATE DIPLOMA IN TEACHING  </t>
  </si>
  <si>
    <t>5.MS.0366</t>
  </si>
  <si>
    <t>MASTER OF LAW IN PRIVATE LAW</t>
  </si>
  <si>
    <t>5.MS.0367</t>
  </si>
  <si>
    <t>MASTER OF LAW IN PUBLIC LAW</t>
  </si>
  <si>
    <t>5.MS.0368</t>
  </si>
  <si>
    <t>MASTER OF SCIENCE IN GROUND WATER ENGINEERING AND MANAGEMENT</t>
  </si>
  <si>
    <t>14.0805</t>
  </si>
  <si>
    <t>5.MS.0371</t>
  </si>
  <si>
    <t>MASTER OF SCIENCE IN RESTORATIVE DENTISTRY</t>
  </si>
  <si>
    <t>51.0511</t>
  </si>
  <si>
    <t>5.MS.0372</t>
  </si>
  <si>
    <t>MASTER OF SCIENCE IN URBAN DESIGN</t>
  </si>
  <si>
    <t>04.0301</t>
  </si>
  <si>
    <t>5.BA.1510</t>
  </si>
  <si>
    <t>BACHELOR OF MEDICINE AND BACHELOR OF SURGERY</t>
  </si>
  <si>
    <t>51.1201</t>
  </si>
  <si>
    <t>5.MS.1511</t>
  </si>
  <si>
    <t>MASTER OF ARTS IN ARABIC LANGUAGE AND LITERATURE</t>
  </si>
  <si>
    <t>5.BA.1512</t>
  </si>
  <si>
    <t>BACHELOR OF ARTS IN PSYCHOLOGY</t>
  </si>
  <si>
    <t>5.BA.1513</t>
  </si>
  <si>
    <t>BACHELOR OF SCIENCE IN ELECTRICAL ENGINEERING: POWER AND RENEWABLE ENERGY</t>
  </si>
  <si>
    <t>5.DR.1515</t>
  </si>
  <si>
    <t>5.BA.1516</t>
  </si>
  <si>
    <t>5.BA.1517</t>
  </si>
  <si>
    <t>5.MS.1518</t>
  </si>
  <si>
    <t>MASTER OF SCIENCE IN PEDIATRIC DENTISTRY</t>
  </si>
  <si>
    <t>5.MS.1519</t>
  </si>
  <si>
    <t>MASTER OF SCIENCE IN ENDODONTICS</t>
  </si>
  <si>
    <t>5.BA.1520</t>
  </si>
  <si>
    <t>BACHELOR OF SCIENCE IN BUILDING ENGINEERING AND CONSTRUCTION MANAGEMENT</t>
  </si>
  <si>
    <t>5.BA.1739</t>
  </si>
  <si>
    <t>BACHELOR OF ARCHITECTURE </t>
  </si>
  <si>
    <t>5.BA.1740</t>
  </si>
  <si>
    <t>BACHELOR OF SCIENCE IN DATA ANALYTICS</t>
  </si>
  <si>
    <t>30.7101</t>
  </si>
  <si>
    <t>5.MS.1741</t>
  </si>
  <si>
    <t>MASTER OF SCIENCE IN ARTIFICIAL INTELLIGENCE</t>
  </si>
  <si>
    <t>11.0102</t>
  </si>
  <si>
    <t>5.BA.1514</t>
  </si>
  <si>
    <t>BACHELOR OF SCIENCE IN ELECTRICAL ENGINEERING: ELECTRONICS AND COMMUNICATION</t>
  </si>
  <si>
    <t>5.MS.1742</t>
  </si>
  <si>
    <t>MASTER OF PUBLIC RELATIONS AND CORPORATE COMMUNICATION </t>
  </si>
  <si>
    <t>5.BA.0332</t>
  </si>
  <si>
    <t>BACHELOR OF ARTS IN ENGLISH LANGUAGE AND TRANSLATION</t>
  </si>
  <si>
    <t> TRANSLATION FOR MEDIA</t>
  </si>
  <si>
    <t>5.MS.0369</t>
  </si>
  <si>
    <t>MASTER OF SCIENCE IN PHARMACY</t>
  </si>
  <si>
    <t>CLINICAL PHARMACY</t>
  </si>
  <si>
    <t>51.2008</t>
  </si>
  <si>
    <t>5.BA.0350</t>
  </si>
  <si>
    <t xml:space="preserve">BACHELOR OF SCIENCE IN ELECTRICAL ENGINEERING </t>
  </si>
  <si>
    <t xml:space="preserve">COMMUNICATION </t>
  </si>
  <si>
    <t>5.BA.0357</t>
  </si>
  <si>
    <t>DATABASES AND WEB SYSTEMS</t>
  </si>
  <si>
    <t>5.BA.0355</t>
  </si>
  <si>
    <t>BACHELOR OF SCIENCE IN INFORMATION SYSTEMS</t>
  </si>
  <si>
    <t>E-BUSINESS MANAGEMENT</t>
  </si>
  <si>
    <t>5.BA.0349</t>
  </si>
  <si>
    <t xml:space="preserve">ELECTRONICS </t>
  </si>
  <si>
    <t>5.BA.0351</t>
  </si>
  <si>
    <t>BACHELOR OF SCIENCE IN FINANCE</t>
  </si>
  <si>
    <t>52.0801</t>
  </si>
  <si>
    <t>5.MS.0363</t>
  </si>
  <si>
    <t>52.0899</t>
  </si>
  <si>
    <t>5.BA.0353</t>
  </si>
  <si>
    <t>52.1201</t>
  </si>
  <si>
    <t>5.BA.0333</t>
  </si>
  <si>
    <t>BACHELOR  IN MASS COMMUNICATION</t>
  </si>
  <si>
    <t>GRAPHIC DESIGN FOR MEDIA</t>
  </si>
  <si>
    <t>09.0799</t>
  </si>
  <si>
    <t>5.MS.0364</t>
  </si>
  <si>
    <t>52.1001</t>
  </si>
  <si>
    <t>5.BA.0348</t>
  </si>
  <si>
    <t>INSTRUMENTATION AND CONTROL</t>
  </si>
  <si>
    <t>14.1099</t>
  </si>
  <si>
    <t>5.BA.0335</t>
  </si>
  <si>
    <t>INTEGRATED MARKETING COMMUNICATION I</t>
  </si>
  <si>
    <t>09.09</t>
  </si>
  <si>
    <t>5.BA.0352</t>
  </si>
  <si>
    <t>ISLAMIC FINANCE</t>
  </si>
  <si>
    <t>52.0808</t>
  </si>
  <si>
    <t>5.MS.0365</t>
  </si>
  <si>
    <t>MARKETING</t>
  </si>
  <si>
    <t>5.BA.0356</t>
  </si>
  <si>
    <t>NETWORKING AND SECURITY</t>
  </si>
  <si>
    <t>11.1003</t>
  </si>
  <si>
    <t>5.MS.0370</t>
  </si>
  <si>
    <t>PHARMACEUTICAL TECHNOLOGY</t>
  </si>
  <si>
    <t>51.2009</t>
  </si>
  <si>
    <t>5.BA.0334</t>
  </si>
  <si>
    <t>PRINT AND ELECTRONIC PRESS</t>
  </si>
  <si>
    <t>5.BA.0354</t>
  </si>
  <si>
    <t>5.BA.0336</t>
  </si>
  <si>
    <t>RADIO AND TELEVISION PRODUCTION</t>
  </si>
  <si>
    <t>5.BA.1743</t>
  </si>
  <si>
    <t>BACHELOR IN COMPUTER SCIENCE</t>
  </si>
  <si>
    <t>11.0701</t>
  </si>
  <si>
    <t>5.BA.1745</t>
  </si>
  <si>
    <t>BACHELOR OF EDUCATIONAL  TECHNOLOGY</t>
  </si>
  <si>
    <t>13.0501</t>
  </si>
  <si>
    <t>5.BA.1746</t>
  </si>
  <si>
    <t>5.BA.1748</t>
  </si>
  <si>
    <t>BACHELOR OF SCIENCE IN ELECTRICAL ENGINEERING- BIOMEDICAL ENGINEERING</t>
  </si>
  <si>
    <t>14.0501</t>
  </si>
  <si>
    <t>5.BA.1749</t>
  </si>
  <si>
    <t>BACHELOR OF SCIENCE IN MULTIMEDIA &amp; WEB DEVELOPMENT</t>
  </si>
  <si>
    <t>11.0801</t>
  </si>
  <si>
    <t>5.BA.1750</t>
  </si>
  <si>
    <t>BACHELOR OF SCIENCE IN NURSING</t>
  </si>
  <si>
    <t>5.DP.1751</t>
  </si>
  <si>
    <t>5.DP.1752</t>
  </si>
  <si>
    <t>DIPLOMA IN DENTAL HYGIENE</t>
  </si>
  <si>
    <t>51.0206</t>
  </si>
  <si>
    <t>5.DP.1753</t>
  </si>
  <si>
    <t>DIPLOMA IN INFORMATION TECHNOLOGY</t>
  </si>
  <si>
    <t>5.MS.1754</t>
  </si>
  <si>
    <t>5.MS.1755</t>
  </si>
  <si>
    <t>MASTER OF SCIENCE IN CLINICAL PHARMACY</t>
  </si>
  <si>
    <t>5.MS.1756</t>
  </si>
  <si>
    <t>MASTER OF SCIENCE IN INFORMATION SYSTEMS</t>
  </si>
  <si>
    <t>5.BA.1744</t>
  </si>
  <si>
    <t>BACHELOR OF ARTS IN COMMUNICATION &amp; TRANSLATION</t>
  </si>
  <si>
    <t>7.BA.0373</t>
  </si>
  <si>
    <t>BACHELOR OF ARTS IN APPLIED PSYCHOLOGY</t>
  </si>
  <si>
    <t>42</t>
  </si>
  <si>
    <t>7.BA.0374</t>
  </si>
  <si>
    <t>BACHELOR OF ARTS IN APPLIED SOCIOLOGY</t>
  </si>
  <si>
    <t>7.BA.0381</t>
  </si>
  <si>
    <t>BACHELOR OF EDUCATION - ENGLISH LANGUAGE TEACHER EDUCATION</t>
  </si>
  <si>
    <t>7.BA.0382</t>
  </si>
  <si>
    <t>BACHELOR OF EDUCATION - INFORMATION TECHNOLOGY TEACHER EDUCATION</t>
  </si>
  <si>
    <t>7.BA.0383</t>
  </si>
  <si>
    <t>BACHELOR OF EDUCATION - TEACHER EDUCATION (ARABIC AND ISLAMIC STUDIES)</t>
  </si>
  <si>
    <t>7.BA.0384</t>
  </si>
  <si>
    <t>BACHELOR OF EDUCATION IN SPECIAL EDUCATION</t>
  </si>
  <si>
    <t>7.BA.0385</t>
  </si>
  <si>
    <t>7.BA.0389</t>
  </si>
  <si>
    <t>7.BA.0390</t>
  </si>
  <si>
    <t>7.BA.0392</t>
  </si>
  <si>
    <t>BACHELOR OF SCIENCE IN PHARMACY</t>
  </si>
  <si>
    <t>7.BA.0393</t>
  </si>
  <si>
    <t>7.MS.0401</t>
  </si>
  <si>
    <t>MASTER OF ARTS IN TEACHING ENGLISH TO SPEAKERS OF OTHER LANGUAGES</t>
  </si>
  <si>
    <t>7.MS.0408</t>
  </si>
  <si>
    <t>7.MS.0409</t>
  </si>
  <si>
    <t>7.MS.0410</t>
  </si>
  <si>
    <t>7.BA.1617</t>
  </si>
  <si>
    <t>7.BA.1618</t>
  </si>
  <si>
    <t>BACHELOR OF SCIENCE IN CYBERSECURITY</t>
  </si>
  <si>
    <t>7.MS.1621</t>
  </si>
  <si>
    <t>MASTER OF CRIMINAL SCIENCE</t>
  </si>
  <si>
    <t>7.BA.1784</t>
  </si>
  <si>
    <t>7.BA.1785</t>
  </si>
  <si>
    <t>BACHELOR IN ARABIC LANGUAGE AND LITERATURE</t>
  </si>
  <si>
    <t>7.BA.1786</t>
  </si>
  <si>
    <t>BACHELOR IN ISLAMIC STUDIES</t>
  </si>
  <si>
    <t>7.BA.1787</t>
  </si>
  <si>
    <t>BACHELOR OF SCIENCE IN NUTRITION AND DIETETICS</t>
  </si>
  <si>
    <t>7.MS.1790</t>
  </si>
  <si>
    <t>MASTER OF SCIENCE IN PHARMACEUTICAL SCIENCES</t>
  </si>
  <si>
    <t>51.2010</t>
  </si>
  <si>
    <t>7.MS.1791</t>
  </si>
  <si>
    <t>MASTER OF EDUCATION ARABIC LANGUAGE CURRICULA &amp; INSTRUCTION</t>
  </si>
  <si>
    <t>7.MS.1792</t>
  </si>
  <si>
    <t>MASTER OF EDUCATION ISLAMIC EDUCATION CURRICULA &amp; INSTRUCTION</t>
  </si>
  <si>
    <t>7.BA.0391</t>
  </si>
  <si>
    <t>BACHELOR OF SCIENCE IN NETWORKS AND COMMUNICATION ENGINEERING</t>
  </si>
  <si>
    <t>7.BA.0375</t>
  </si>
  <si>
    <t>ACCOUNTING</t>
  </si>
  <si>
    <t>7.MS.0403</t>
  </si>
  <si>
    <t>7.BA.0387</t>
  </si>
  <si>
    <t>BACHELOR OF MASS COMMUNICATION</t>
  </si>
  <si>
    <t>ADVERTISING</t>
  </si>
  <si>
    <t>09.0903</t>
  </si>
  <si>
    <t>7.GD.0394</t>
  </si>
  <si>
    <t>PROFESSIONAL DIPLOMA IN TEACHING</t>
  </si>
  <si>
    <t>ARABIC LANGUAGE</t>
  </si>
  <si>
    <t>16.1101</t>
  </si>
  <si>
    <t>7.GD.0395</t>
  </si>
  <si>
    <t>ENGLISH LANGUAGE</t>
  </si>
  <si>
    <t>7.BA.0376</t>
  </si>
  <si>
    <t>FINANCE AND BANKING</t>
  </si>
  <si>
    <t>7.MS.0407</t>
  </si>
  <si>
    <t>7.MS.0402</t>
  </si>
  <si>
    <t xml:space="preserve">GENERAL </t>
  </si>
  <si>
    <t>7.MS.1619</t>
  </si>
  <si>
    <t>HEALTHCARE MANAGEMENT</t>
  </si>
  <si>
    <t>51.0701</t>
  </si>
  <si>
    <t>STEM-H</t>
  </si>
  <si>
    <t>7.BA.0379</t>
  </si>
  <si>
    <t>7.MS.0406</t>
  </si>
  <si>
    <t>7.GD.0399</t>
  </si>
  <si>
    <t>INFORMATION TECHNOLOGY</t>
  </si>
  <si>
    <t>7.GD.0397</t>
  </si>
  <si>
    <t>ISLAMIC STUDIES</t>
  </si>
  <si>
    <t>38.0205</t>
  </si>
  <si>
    <t>7.BA.0386</t>
  </si>
  <si>
    <t>7.BA.0380</t>
  </si>
  <si>
    <t>MANAGEMENT</t>
  </si>
  <si>
    <t>7.BA.0377</t>
  </si>
  <si>
    <t>MANAGEMENT INFORMATION SYSTEMS</t>
  </si>
  <si>
    <t>7.MS.0405</t>
  </si>
  <si>
    <t>7.BA.0378</t>
  </si>
  <si>
    <t>7.MS.0404</t>
  </si>
  <si>
    <t>7.GD.0398</t>
  </si>
  <si>
    <t>MATHEMATICS</t>
  </si>
  <si>
    <t>7.MS.1620</t>
  </si>
  <si>
    <t>7.BA.0388</t>
  </si>
  <si>
    <t>PUBLIC RELATIONS</t>
  </si>
  <si>
    <t>7.GD.0400</t>
  </si>
  <si>
    <t>SCIENCE</t>
  </si>
  <si>
    <t>7.GD.0396</t>
  </si>
  <si>
    <t>SOCIAL STUDIES</t>
  </si>
  <si>
    <t>7.BA.1793</t>
  </si>
  <si>
    <t>7.BA.1794</t>
  </si>
  <si>
    <t>BACHELOR OF EDUCATION- TEACHER EDUCATION (ARABIC AND ISLAMIC STUDIES)</t>
  </si>
  <si>
    <t>7.PD.1795</t>
  </si>
  <si>
    <t>POSTGRADUATE PROFESSIONAL DIPLOMA IN TEACHING</t>
  </si>
  <si>
    <t xml:space="preserve">Added by HEI </t>
  </si>
  <si>
    <t>BACHELOR OF BUSINESS ADMINISTRATION IN FINANCE AND BANKING</t>
  </si>
  <si>
    <t>BACHELOR OF BUSINESS ADMINISTRATION IN HUMAN RESOURCE MANAGEMENT</t>
  </si>
  <si>
    <t>8.BA.0435</t>
  </si>
  <si>
    <t>BACHELOR OF ARTS IN INTERIOR DESIGN</t>
  </si>
  <si>
    <t>50.0408</t>
  </si>
  <si>
    <t>8.BA.0436</t>
  </si>
  <si>
    <t>BACHELOR OF ARTS IN PUBLIC RELATIONS</t>
  </si>
  <si>
    <t>8.BA.0444</t>
  </si>
  <si>
    <t>8.BA.0445</t>
  </si>
  <si>
    <t>BACHELOR OF SCIENCE IN COMPUTER INFORMATION SYSTEMS</t>
  </si>
  <si>
    <t>8.BA.0446</t>
  </si>
  <si>
    <t>BACHELOR OF SCIENCE IN COMPUTER SCIENCE AND ENGINEERING</t>
  </si>
  <si>
    <t>14.0903</t>
  </si>
  <si>
    <t>8.BA.0447</t>
  </si>
  <si>
    <t>BACHELOR OF SCIENCE IN ELECTRICAL AND ELECTRONICS ENGINEERING</t>
  </si>
  <si>
    <t>14.1001</t>
  </si>
  <si>
    <t>8.BA.0448</t>
  </si>
  <si>
    <t>14.1901</t>
  </si>
  <si>
    <t>8.GD.0457</t>
  </si>
  <si>
    <t>PROFESSIONAL DIPLOMA IN JOURNALISM</t>
  </si>
  <si>
    <t>8.GD.0458</t>
  </si>
  <si>
    <t>8.MS.0452</t>
  </si>
  <si>
    <t>22.0202</t>
  </si>
  <si>
    <t>8.MS.0453</t>
  </si>
  <si>
    <t>8.MS.0454</t>
  </si>
  <si>
    <t>MASTER OF SCIENCE IN ENGINEERING MANAGEMENT</t>
  </si>
  <si>
    <t>15.1501</t>
  </si>
  <si>
    <t>8.MS.0455</t>
  </si>
  <si>
    <t>MASTER OF SCIENCE IN INFORMATION TECHNOLOGY MANAGEMENT</t>
  </si>
  <si>
    <t>52.1206</t>
  </si>
  <si>
    <t>8.MS.0456</t>
  </si>
  <si>
    <t>MASTER OF SCIENCE IN INTERNATIONAL BUSINESS</t>
  </si>
  <si>
    <t>52.1101</t>
  </si>
  <si>
    <t>8.BA.0437</t>
  </si>
  <si>
    <t>52.0301</t>
  </si>
  <si>
    <t>8.BA.0442</t>
  </si>
  <si>
    <t>BACHELOR OF EDUCATION</t>
  </si>
  <si>
    <t>ARABIC LANGUAGE AND ISLAMIC STUDIES</t>
  </si>
  <si>
    <t>13.1306</t>
  </si>
  <si>
    <t>8.BA.0438</t>
  </si>
  <si>
    <t>8.MS.0450</t>
  </si>
  <si>
    <t>8.BA.1580</t>
  </si>
  <si>
    <t>GENERAL MANAGEMENT</t>
  </si>
  <si>
    <t>8.MS.1581</t>
  </si>
  <si>
    <t>8.MS.0449</t>
  </si>
  <si>
    <t>52.0101</t>
  </si>
  <si>
    <t>8.BA.1578</t>
  </si>
  <si>
    <t>8.BA.0439</t>
  </si>
  <si>
    <t>INFORMATION SYSTEMS AND E-COMMERCE</t>
  </si>
  <si>
    <t>52.1299</t>
  </si>
  <si>
    <t>8.BA.0440</t>
  </si>
  <si>
    <t>INTERNATIONAL BUSINESS</t>
  </si>
  <si>
    <t>8.BA.0441</t>
  </si>
  <si>
    <t>52.0401</t>
  </si>
  <si>
    <t>8.MS.0451</t>
  </si>
  <si>
    <t>52.0211</t>
  </si>
  <si>
    <t>8.BA.1579</t>
  </si>
  <si>
    <t>QUALITY MANAGEMENT</t>
  </si>
  <si>
    <t>8.BA.0443</t>
  </si>
  <si>
    <t>13.1318</t>
  </si>
  <si>
    <t>9.BA.0459</t>
  </si>
  <si>
    <t>BACHELOR OF ARCHITECTURAL ENGINEERING</t>
  </si>
  <si>
    <t>14.0401</t>
  </si>
  <si>
    <t>9.BA.0466</t>
  </si>
  <si>
    <t>9.BA.0467</t>
  </si>
  <si>
    <t>BACHELOR OF EDUCATION IN ARABIC LANGUAGE AND ISLAMIC STUDIES</t>
  </si>
  <si>
    <t>9.BA.0468</t>
  </si>
  <si>
    <t>9.BA.0469</t>
  </si>
  <si>
    <t>BACHELOR OF MANAGEMENT INFORMATION SYSTEMS</t>
  </si>
  <si>
    <t>9.BA.0470</t>
  </si>
  <si>
    <t>9.BA.0471</t>
  </si>
  <si>
    <t>9.BA.0472</t>
  </si>
  <si>
    <t>9.BA.0473</t>
  </si>
  <si>
    <t>9.BA.0474</t>
  </si>
  <si>
    <t>BACHELOR OF URBAN PLANNING</t>
  </si>
  <si>
    <t>9.MS.0475</t>
  </si>
  <si>
    <t>MASTER IN BUILDINGS ENGINEERING</t>
  </si>
  <si>
    <t>9.MS.0476</t>
  </si>
  <si>
    <t>MASTER IN ENGINEERING MANAGEMENT</t>
  </si>
  <si>
    <t>9.MS.0483</t>
  </si>
  <si>
    <t>MASTER OF EDUCATION</t>
  </si>
  <si>
    <t>9.MS.0481</t>
  </si>
  <si>
    <t>9.MS.0482</t>
  </si>
  <si>
    <t>BANKING</t>
  </si>
  <si>
    <t>9.BA.0464</t>
  </si>
  <si>
    <t>9.MS.0480</t>
  </si>
  <si>
    <t>9.BA.0462</t>
  </si>
  <si>
    <t>9.MS.0477</t>
  </si>
  <si>
    <t>9.BA.0465</t>
  </si>
  <si>
    <t>9.BA.0460</t>
  </si>
  <si>
    <t>9.MS.0478</t>
  </si>
  <si>
    <t>9.BA.0461</t>
  </si>
  <si>
    <t>INTERNATIONAL ECONOMICS</t>
  </si>
  <si>
    <t>9.MS.0479</t>
  </si>
  <si>
    <t>9.BA.0463</t>
  </si>
  <si>
    <t>10.AS.0484</t>
  </si>
  <si>
    <t>ASSOCIATE IN HEALTH MANAGEMENT</t>
  </si>
  <si>
    <t>51.0711</t>
  </si>
  <si>
    <t>10.AS.0485</t>
  </si>
  <si>
    <t>ASSOCIATE IN MEDICAL LABORATORY ANALYSIS</t>
  </si>
  <si>
    <t>60</t>
  </si>
  <si>
    <t>60.0529</t>
  </si>
  <si>
    <t>10.AS.0486</t>
  </si>
  <si>
    <t>ASSOCIATE IN MEDICAL RECORDS</t>
  </si>
  <si>
    <t>51.0707</t>
  </si>
  <si>
    <t>10.AS.0487</t>
  </si>
  <si>
    <t>ASSOCIATE OF COMPUTER GRAPHICS AND ANIMATION</t>
  </si>
  <si>
    <t>11.0803</t>
  </si>
  <si>
    <t>10.AS.0488</t>
  </si>
  <si>
    <t>ASSOCIATE OF FASHION DESIGN</t>
  </si>
  <si>
    <t>50.0407</t>
  </si>
  <si>
    <t>10.AS.0496</t>
  </si>
  <si>
    <t>ASSOCIATE OF SCIENCE IN ISLAMIC BANKING</t>
  </si>
  <si>
    <t>52.0803</t>
  </si>
  <si>
    <t>10.BA.0497</t>
  </si>
  <si>
    <t>BACHELOR IN HEALTH MANAGEMENT</t>
  </si>
  <si>
    <t>10.BA.0502</t>
  </si>
  <si>
    <t>BACHELOR OF INFORMATION TECHNOLOGY</t>
  </si>
  <si>
    <t>11.1004</t>
  </si>
  <si>
    <t>10.BA.0503</t>
  </si>
  <si>
    <t>BACHELOR OF ISLAMIC BANKING AND FINANCE</t>
  </si>
  <si>
    <t>10.BA.0507</t>
  </si>
  <si>
    <t>BACHELOR OF SCIENCE IN MEDICAL LABORATORY ANALYSIS</t>
  </si>
  <si>
    <t>10.BA.1901</t>
  </si>
  <si>
    <t>BACHELOR OF SCIENCE IN RESPIRATORY CARE</t>
  </si>
  <si>
    <t>10.BA.1902</t>
  </si>
  <si>
    <t>BACHELOR OF SCIENCE IN EMERGENCY MEDICAL CARE</t>
  </si>
  <si>
    <t>10.AS.0492</t>
  </si>
  <si>
    <t>ASSOCIATE OF SCIENCE IN BUSINESS ADMINISTRATION</t>
  </si>
  <si>
    <t>10.BA.0500</t>
  </si>
  <si>
    <t>10.BA.0505</t>
  </si>
  <si>
    <t xml:space="preserve">Code assigned by college not as per program  hence not accepted </t>
  </si>
  <si>
    <t>10.BA.0506</t>
  </si>
  <si>
    <t>DIGITAL MEDIA</t>
  </si>
  <si>
    <t>09.0702</t>
  </si>
  <si>
    <t>10.AS.0493</t>
  </si>
  <si>
    <t>10.BA.0501</t>
  </si>
  <si>
    <t>10.AS.0490</t>
  </si>
  <si>
    <t>ASSOCIATE OF INFORMATION TECHNOLOGY</t>
  </si>
  <si>
    <t>INFORMATION SYSTEMS</t>
  </si>
  <si>
    <t>11.9999</t>
  </si>
  <si>
    <t>10.AS.0494</t>
  </si>
  <si>
    <t>10.BA.0499</t>
  </si>
  <si>
    <t>10.AS.0495</t>
  </si>
  <si>
    <t>10.BA.0498</t>
  </si>
  <si>
    <t>10.AS.0491</t>
  </si>
  <si>
    <t>NETWORKING</t>
  </si>
  <si>
    <t>11.0901</t>
  </si>
  <si>
    <t>10.BA.0504</t>
  </si>
  <si>
    <t>09.0999</t>
  </si>
  <si>
    <t>10.AS.0489</t>
  </si>
  <si>
    <t>SOFTWARE DEVELOPMENT</t>
  </si>
  <si>
    <t>10.AD.1903</t>
  </si>
  <si>
    <t>ASSOCIATE DEGREE IN BUSINESS ADMINISTRATION</t>
  </si>
  <si>
    <t>10.BA.1904</t>
  </si>
  <si>
    <t>BACHELOR OF ISLAMIC BANKING AND ‎FINANCE ‎</t>
  </si>
  <si>
    <t>10.DP.1905</t>
  </si>
  <si>
    <t>DIPLOMA IN COMPUTER STUDIES</t>
  </si>
  <si>
    <t>10.FD.1906</t>
  </si>
  <si>
    <t>FOUNDATION CERTIFICATE IN COMPUTER STUDIES</t>
  </si>
  <si>
    <t>13.AS.0511</t>
  </si>
  <si>
    <t>ASSOCIATE OF SCIENCE IN BUSINESS</t>
  </si>
  <si>
    <t>13.BA.1677</t>
  </si>
  <si>
    <t>13.BA.1598</t>
  </si>
  <si>
    <t>BACHELOR OF SCIENCE IN COMPUTER TECHNOLOGY AND IT</t>
  </si>
  <si>
    <t>CYBER SECURITY</t>
  </si>
  <si>
    <t>13.BA.1597</t>
  </si>
  <si>
    <t>DATA SCIENCE</t>
  </si>
  <si>
    <t>13.BA.0515</t>
  </si>
  <si>
    <t>13.BA.0512</t>
  </si>
  <si>
    <t>13.BA.0513</t>
  </si>
  <si>
    <t>13.BA.0514</t>
  </si>
  <si>
    <t>52.1401</t>
  </si>
  <si>
    <t>13.BA.1599</t>
  </si>
  <si>
    <t>MOBILE APPLICATION</t>
  </si>
  <si>
    <t>13.BA.1596</t>
  </si>
  <si>
    <t>SOFTWARE ENGINEERING</t>
  </si>
  <si>
    <t>14.BA.0516</t>
  </si>
  <si>
    <t>14.BA.0517</t>
  </si>
  <si>
    <t>BACHELOR OF ARTS IN INTERNATIONAL STUDIES</t>
  </si>
  <si>
    <t>30.2001</t>
  </si>
  <si>
    <t>14.BA.0534</t>
  </si>
  <si>
    <t>14.BA.0535</t>
  </si>
  <si>
    <t>14.0901</t>
  </si>
  <si>
    <t>14.BA.0536</t>
  </si>
  <si>
    <t>14.BA.0537</t>
  </si>
  <si>
    <t>14.CR.0549</t>
  </si>
  <si>
    <t>CERTIFICATE IN MIDDLE EASTERN STUDIES</t>
  </si>
  <si>
    <t>05.0108</t>
  </si>
  <si>
    <t>14.GC.0538</t>
  </si>
  <si>
    <t xml:space="preserve">PROFESSIONAL TEACHING CERTIFICATE </t>
  </si>
  <si>
    <t>14.GD.0539</t>
  </si>
  <si>
    <t>PROFESSIONAL POSTGRADUATE DIPLOMA IN GOVERNMENT PERFORMANCE MANAGEMENT</t>
  </si>
  <si>
    <t>44</t>
  </si>
  <si>
    <t>44.0401</t>
  </si>
  <si>
    <t>14.GD.0540</t>
  </si>
  <si>
    <t>PROFESSIONAL POSTGRADUATE DIPLOMA IN GOVERNMENT SERVICES</t>
  </si>
  <si>
    <t>44.0101</t>
  </si>
  <si>
    <t>14.MS.0541</t>
  </si>
  <si>
    <t>MASTER OF ARTS IN LEADERSHIP AND INNOVATION IN CONTEMPORARY MEDIA</t>
  </si>
  <si>
    <t>14.MS.0548</t>
  </si>
  <si>
    <t>MASTER OF SCIENCE IN CONSTRUCTION MANAGEMENT</t>
  </si>
  <si>
    <t>14.MS.1557</t>
  </si>
  <si>
    <t>14.BA.1558</t>
  </si>
  <si>
    <t>14.BA.0518</t>
  </si>
  <si>
    <t>14.BA.0530</t>
  </si>
  <si>
    <t>BACHELOR OF FINE ARTS IN VISUAL COMMUNICATION</t>
  </si>
  <si>
    <t xml:space="preserve">ADVERTISING </t>
  </si>
  <si>
    <t>14.BA.0525</t>
  </si>
  <si>
    <t>ADVERTISING AND INTEGRATED MARKETING COMMUNICATIONS</t>
  </si>
  <si>
    <t>14.BA.0533</t>
  </si>
  <si>
    <t>14.BA.0527</t>
  </si>
  <si>
    <t xml:space="preserve">BACHELOR OF COMMUNICATION &amp; INFORMATION STUDIES </t>
  </si>
  <si>
    <t>DIGITAL PRODUCTION AND STORYTELLING</t>
  </si>
  <si>
    <t>09.0199</t>
  </si>
  <si>
    <t>14.BA.0524</t>
  </si>
  <si>
    <t>E-BUSINESS</t>
  </si>
  <si>
    <t>52.0208</t>
  </si>
  <si>
    <t>14.BA.0519</t>
  </si>
  <si>
    <t>ECONOMICS</t>
  </si>
  <si>
    <t>45.0601</t>
  </si>
  <si>
    <t>14.MS.0546</t>
  </si>
  <si>
    <t>ELEMENTARY EDUCATION</t>
  </si>
  <si>
    <t>13.1202</t>
  </si>
  <si>
    <t>14.BA.0520</t>
  </si>
  <si>
    <t>14.MS.0544</t>
  </si>
  <si>
    <t>14.BA.0523</t>
  </si>
  <si>
    <t>14.BA.0529</t>
  </si>
  <si>
    <t>BACHELOR OF FINE ARTS IN INTERIOR DESIGN</t>
  </si>
  <si>
    <t>14.MS.0543</t>
  </si>
  <si>
    <t>14.BA.0531</t>
  </si>
  <si>
    <t>GRAPHIC DESIGN</t>
  </si>
  <si>
    <t>50.0409</t>
  </si>
  <si>
    <t>14.BA.0528</t>
  </si>
  <si>
    <t>INTEGRATED COMPUTATIONAL DESIGN</t>
  </si>
  <si>
    <t>14.BA.0526</t>
  </si>
  <si>
    <t>14.BA.0521</t>
  </si>
  <si>
    <t>14.MS.0542</t>
  </si>
  <si>
    <t>14.BA.0522</t>
  </si>
  <si>
    <t>14.MS.0545</t>
  </si>
  <si>
    <t>14.MS.0547</t>
  </si>
  <si>
    <t>SECONDARY EDUCATION</t>
  </si>
  <si>
    <t>13.1205</t>
  </si>
  <si>
    <t>14.BA.0532</t>
  </si>
  <si>
    <t>STUDIO ART</t>
  </si>
  <si>
    <t>14.BA.1561</t>
  </si>
  <si>
    <t>14.BA.1562</t>
  </si>
  <si>
    <t>BACHELOR OF SCIENCE IN COMPUTER AND INFORMATION TECHNOLOGY</t>
  </si>
  <si>
    <t>11.0401</t>
  </si>
  <si>
    <t>14.BA.1563</t>
  </si>
  <si>
    <t>14.MS.1564</t>
  </si>
  <si>
    <t>14.MS.1565</t>
  </si>
  <si>
    <t>MASTER OF URBAN DESIGN AND DIGITAL ENVIRONMENTS</t>
  </si>
  <si>
    <t>14.MS.1560</t>
  </si>
  <si>
    <t>Master of Arts in International Affairs</t>
  </si>
  <si>
    <t>14.MS.1559</t>
  </si>
  <si>
    <t>Master of Arts in Intellectual Property and Innovation Management</t>
  </si>
  <si>
    <t>15.BA.0569</t>
  </si>
  <si>
    <t>15.BA.0570</t>
  </si>
  <si>
    <t>BACHELOR OF PUBLIC RELATIONS</t>
  </si>
  <si>
    <t>15.BA.0573</t>
  </si>
  <si>
    <t>BACHELOR OF SCIENCE IN DESIGN - DIGITAL ANIMATION</t>
  </si>
  <si>
    <t>50.0102</t>
  </si>
  <si>
    <t>15.BA.0574</t>
  </si>
  <si>
    <t>BACHELOR OF SCIENCE IN DESIGN - GRAPHIC DESIGN</t>
  </si>
  <si>
    <t>15.BA.0575</t>
  </si>
  <si>
    <t>BACHELOR OF SCIENCE IN DESIGN- FASHION DESIGN</t>
  </si>
  <si>
    <t>15.BA.0576</t>
  </si>
  <si>
    <t>BACHELOR OF SCIENCE IN DESIGN- INTERIOR DESIGN</t>
  </si>
  <si>
    <t>15.BA.0577</t>
  </si>
  <si>
    <t>BACHELOR OF SCIENCE IN INFORMATION TECHNOLOGY MANAGEMENT</t>
  </si>
  <si>
    <t>11.1099</t>
  </si>
  <si>
    <t>15.MS.0578</t>
  </si>
  <si>
    <t>MASTER IN ARBITRATION</t>
  </si>
  <si>
    <t>15.MS.0579</t>
  </si>
  <si>
    <t>MASTER IN CRIMINAL SCIENCES</t>
  </si>
  <si>
    <t>15.MS.0580</t>
  </si>
  <si>
    <t>MASTER IN INTELLECTUAL PROPERTY</t>
  </si>
  <si>
    <t>15.MS.0581</t>
  </si>
  <si>
    <t>MASTER IN LIBRARY AND INFORMATION SCIENCE</t>
  </si>
  <si>
    <t>25.0101</t>
  </si>
  <si>
    <t>15.MS.0582</t>
  </si>
  <si>
    <t>MASTER IN SECURITY STUDIES AND INFORMATION ANALYSIS</t>
  </si>
  <si>
    <t>43.0408</t>
  </si>
  <si>
    <t>15.MS.0583</t>
  </si>
  <si>
    <t>MASTER OF ARTS IN DIPLOMACY</t>
  </si>
  <si>
    <t>15.MS.0584</t>
  </si>
  <si>
    <t>MASTER OF ARTS IN SECURITY AND STRATEGIC STUDIES</t>
  </si>
  <si>
    <t>45.0902</t>
  </si>
  <si>
    <t>15.MS.0585</t>
  </si>
  <si>
    <t>15.MS.0586</t>
  </si>
  <si>
    <t>MASTER OF SPORTS MANAGEMENT</t>
  </si>
  <si>
    <t>52.0299</t>
  </si>
  <si>
    <t>15.MS.0587</t>
  </si>
  <si>
    <t>PROFESSIONAL MASTER IN SPORTS LAW</t>
  </si>
  <si>
    <t>15.MS.1709</t>
  </si>
  <si>
    <t>MASTER IN KNOWLEDGE MANAGEMENT</t>
  </si>
  <si>
    <t>15.BA.0562</t>
  </si>
  <si>
    <t>15.BA.0558</t>
  </si>
  <si>
    <t>BUSINESS MANAGEMENT</t>
  </si>
  <si>
    <t>15.BA.0554</t>
  </si>
  <si>
    <t>BACHELOR OF ARTS IN SECURITY AND STRATEGIC STUDIES</t>
  </si>
  <si>
    <t>CRISIS MANAGEMENT</t>
  </si>
  <si>
    <t>43.0302</t>
  </si>
  <si>
    <t>15.BA.0571</t>
  </si>
  <si>
    <t>DIGITAL FORENCIS</t>
  </si>
  <si>
    <t>15.BA.0555</t>
  </si>
  <si>
    <t>DISASTER MANAGEMENT</t>
  </si>
  <si>
    <t>15.BA.0560</t>
  </si>
  <si>
    <t>E-COMMERCE AND MARKETING</t>
  </si>
  <si>
    <t>15.BA.0567</t>
  </si>
  <si>
    <t>EDUCATIONAL ADMINISTRATION AND SUPERVISION</t>
  </si>
  <si>
    <t>13.0401</t>
  </si>
  <si>
    <t>15.BA.0566</t>
  </si>
  <si>
    <t>EDUCATIONAL PSYCHOLOGY AND COUNSELING</t>
  </si>
  <si>
    <t>15.BA.0568</t>
  </si>
  <si>
    <t>EDUCATIONAL TECHNOLOGY</t>
  </si>
  <si>
    <t>15.BA.0556</t>
  </si>
  <si>
    <t>EMERGENCY MANAGEMENT</t>
  </si>
  <si>
    <t>15.BA.0563</t>
  </si>
  <si>
    <t>15.BA.0564</t>
  </si>
  <si>
    <t>HOSPITAL AND HEALTHCARE MANAGEMENT</t>
  </si>
  <si>
    <t>51.0702</t>
  </si>
  <si>
    <t>15.BA.0559</t>
  </si>
  <si>
    <t>15.BA.0565</t>
  </si>
  <si>
    <t>INSURANCE AND RISK MANAGEMENT</t>
  </si>
  <si>
    <t>52.1701</t>
  </si>
  <si>
    <t>15.BA.1554</t>
  </si>
  <si>
    <t>BACHELOR OF ARTS IN MEDIA AND MASS COMMUNICATION</t>
  </si>
  <si>
    <t>INTEGRATED MARKETING COMMUNICATION</t>
  </si>
  <si>
    <t>09.0909</t>
  </si>
  <si>
    <t>15.BA.0550</t>
  </si>
  <si>
    <t>INTERNATIONAL RELATIONS</t>
  </si>
  <si>
    <t>09.0907</t>
  </si>
  <si>
    <t>15.BA.0561</t>
  </si>
  <si>
    <t>52.0203</t>
  </si>
  <si>
    <t>15.BA.0552</t>
  </si>
  <si>
    <t>MEDIA SALES</t>
  </si>
  <si>
    <t>15.BA.0572</t>
  </si>
  <si>
    <t>NETWORK SECURITY</t>
  </si>
  <si>
    <t>15.BA.0551</t>
  </si>
  <si>
    <t>15.BA.0553</t>
  </si>
  <si>
    <t>15.BA.0557</t>
  </si>
  <si>
    <t>RISK MANAGEMENT</t>
  </si>
  <si>
    <t>15.BA.2003</t>
  </si>
  <si>
    <t>SPECIAL EDUCATION</t>
  </si>
  <si>
    <t>13.1001</t>
  </si>
  <si>
    <t>15.AD.0590</t>
  </si>
  <si>
    <t>ASSOCIATE OF MEDIA AND MASS COMMUNICATION</t>
  </si>
  <si>
    <t>15.AD.0588</t>
  </si>
  <si>
    <t>ASSOCIATE OF BUSINESS MANAGEMENT</t>
  </si>
  <si>
    <t>15.AD.0589</t>
  </si>
  <si>
    <t>ASSOCIATE OF COMPUTER INFORMATION TECHNOLOGY</t>
  </si>
  <si>
    <t>15.1202</t>
  </si>
  <si>
    <t>15.AD.0591</t>
  </si>
  <si>
    <t>ASSOCIATE OF MEDIA ARTS AND DESIGN</t>
  </si>
  <si>
    <t>50.0499</t>
  </si>
  <si>
    <t>16.BA.0588</t>
  </si>
  <si>
    <t>16.BA.0594</t>
  </si>
  <si>
    <t>16.BA.0600</t>
  </si>
  <si>
    <t>14.0701</t>
  </si>
  <si>
    <t>16.BA.0601</t>
  </si>
  <si>
    <t>BACHELOR OF SCIENCE IN CIVIL AND INFRASTRUCTURE ENGINEERING</t>
  </si>
  <si>
    <t>16.BA.0602</t>
  </si>
  <si>
    <t>16.BA.0603</t>
  </si>
  <si>
    <t>16.BA.0605</t>
  </si>
  <si>
    <t>16.BA.0606</t>
  </si>
  <si>
    <t>BACHELOR OF SCIENCE IN HUMAN RESOURCE MANAGEMENT</t>
  </si>
  <si>
    <t>16.BA.0607</t>
  </si>
  <si>
    <t>14.3501</t>
  </si>
  <si>
    <t>16.BA.0608</t>
  </si>
  <si>
    <t>15.0401</t>
  </si>
  <si>
    <t>16.BA.0609</t>
  </si>
  <si>
    <t>16.BA.0610</t>
  </si>
  <si>
    <t>BACHELOR OF SCIENCE IN PETROLEUM ENGINEERING</t>
  </si>
  <si>
    <t>14.2501</t>
  </si>
  <si>
    <t>16.BA.0611</t>
  </si>
  <si>
    <t>BAHELOR OF SCIENCE IN COMPUTER SCIENCE</t>
  </si>
  <si>
    <t>16.MS.0612</t>
  </si>
  <si>
    <t>16.MS.0613</t>
  </si>
  <si>
    <t>16.MS.0616</t>
  </si>
  <si>
    <t>MASTER OF SCIENCE IN ENGINEERING PROJECT MANAGEMENT</t>
  </si>
  <si>
    <t>16.BA.1768</t>
  </si>
  <si>
    <t>BACHELOR OF ARTS IN ENGLISH LANGUAGE</t>
  </si>
  <si>
    <t>16.BA.1769</t>
  </si>
  <si>
    <t>BA IN INTERIOR DESIGN</t>
  </si>
  <si>
    <t>16.BA.1771</t>
  </si>
  <si>
    <t>BS IN ARTIFICIAL INTELLIGENCE</t>
  </si>
  <si>
    <t>16.BA.1772</t>
  </si>
  <si>
    <t>S,M</t>
  </si>
  <si>
    <t>16.BA.1773</t>
  </si>
  <si>
    <t>BS IN BUSINESS ADMINISTRATION</t>
  </si>
  <si>
    <t>16.BA.1774</t>
  </si>
  <si>
    <t>BS IN BUSINESS ADMINISTRATION (HUMAN RESOURCE MANAGEMENT)</t>
  </si>
  <si>
    <t>16.BA.1775</t>
  </si>
  <si>
    <t>BS IN BUSINESS ADMINISTRATION (MAJOR IN ACCOUNTING)</t>
  </si>
  <si>
    <t>16.BA.1776</t>
  </si>
  <si>
    <t>BS IN BUSINESS ADMINISTRATION (MAJOR IN FINANCE)</t>
  </si>
  <si>
    <t>16.BA.1777</t>
  </si>
  <si>
    <t>BS IN BUSINESS ADMINISTRATION (MAJOR IN HUMAN RESOURCE MANAGEMENT)</t>
  </si>
  <si>
    <t>16.BA.1778</t>
  </si>
  <si>
    <t>BS IN BUSINESS ADMINISTRATION (MAJOR IN MARKETING)</t>
  </si>
  <si>
    <t>16.MS.1779</t>
  </si>
  <si>
    <t>MASTER IN INFRASTRUCTURE ENGINEERING</t>
  </si>
  <si>
    <t>16.MS.1780</t>
  </si>
  <si>
    <t>MASTER Of SCIENCE IN SUSTAINABLE AND RENEWABLE ENERGY</t>
  </si>
  <si>
    <t>16.BA.2004</t>
  </si>
  <si>
    <t>BACHELOR SCIENCE IN BUSINESS ADMINISTRATION (MAJOR IN BUSINESS ANALYTICS)</t>
  </si>
  <si>
    <t>16.BA.2005</t>
  </si>
  <si>
    <t>BACHELOR SCIENCE IN BUSINESS ADMINISTRATION (MAJOR IN HOSPITALITY &amp; TOURISM MANAGEMENT)</t>
  </si>
  <si>
    <t>52.0901</t>
  </si>
  <si>
    <t>16.BA.2006</t>
  </si>
  <si>
    <t>16.PG.2007</t>
  </si>
  <si>
    <t>POSTGRADUATE DIPLOMA IN  EDUCATIONAL LEADERSHIP</t>
  </si>
  <si>
    <t>16.BA.0604</t>
  </si>
  <si>
    <t>BACHELOR OF SCIENCE IN ELECTRONICS AND COMMUNICATIONS ENGINEERING</t>
  </si>
  <si>
    <t>16.BA.1770</t>
  </si>
  <si>
    <t>BA IN MASS COMMUNICATION</t>
  </si>
  <si>
    <t>09.0100</t>
  </si>
  <si>
    <t>16.BA.0595</t>
  </si>
  <si>
    <t>BACHELOR OF SCIENCE IN BIOTECHNOLOGY</t>
  </si>
  <si>
    <t>CELL AND MOLECULAR BIOTECHNOLOGY</t>
  </si>
  <si>
    <t>26</t>
  </si>
  <si>
    <t>16.BA.0592</t>
  </si>
  <si>
    <t>16.MS.0614</t>
  </si>
  <si>
    <t>EDUCATIONAL LEADERSHIP</t>
  </si>
  <si>
    <t>16.BA.0598</t>
  </si>
  <si>
    <t>16.BA.0597</t>
  </si>
  <si>
    <t>16.BA.0590</t>
  </si>
  <si>
    <t>LITERATURE</t>
  </si>
  <si>
    <t>16.BA.0599</t>
  </si>
  <si>
    <t>16.BA.0596</t>
  </si>
  <si>
    <t>MEDICAL BIOTECHNOLOGY</t>
  </si>
  <si>
    <t>16.BA.0593</t>
  </si>
  <si>
    <t>16.MS.0615</t>
  </si>
  <si>
    <t>TEACHING AND LEARNING</t>
  </si>
  <si>
    <t>16.BA.0591</t>
  </si>
  <si>
    <t>TEACHING OF ENGLISH</t>
  </si>
  <si>
    <t>16.BA.0589</t>
  </si>
  <si>
    <t>TRANSLATION</t>
  </si>
  <si>
    <t>16.MS.1781</t>
  </si>
  <si>
    <t>MASTER OF EDUCATION: EDUCATIONAL LEADERSHIP</t>
  </si>
  <si>
    <t>17.BA.0617</t>
  </si>
  <si>
    <t>17.BA.0618</t>
  </si>
  <si>
    <t>BACHELOR OF ARTS IN ECONOMICS</t>
  </si>
  <si>
    <t>17.BA.0631</t>
  </si>
  <si>
    <t>S,T,E,M</t>
  </si>
  <si>
    <t>17.BA.0632</t>
  </si>
  <si>
    <t>BACHELOR OF SCIENCE IN BIOLOGY</t>
  </si>
  <si>
    <t>26.0101</t>
  </si>
  <si>
    <t>17.BA.0633</t>
  </si>
  <si>
    <t>BACHELOR OF SCIENCE IN BUSINESS ADMINISTRATION - ACCOUNTING</t>
  </si>
  <si>
    <t>17.BA.0634</t>
  </si>
  <si>
    <t>BACHELOR OF SCIENCE IN BUSINESS ADMINISTRATION - ECONOMICS</t>
  </si>
  <si>
    <t>52.0601</t>
  </si>
  <si>
    <t>17.BA.0635</t>
  </si>
  <si>
    <t>BACHELOR OF SCIENCE IN BUSINESS ADMINISTRATION - FINANCE</t>
  </si>
  <si>
    <t>17.BA.0636</t>
  </si>
  <si>
    <t>BACHELOR OF SCIENCE IN BUSINESS ADMINISTRATION - MANAGEMENT</t>
  </si>
  <si>
    <t>17.BA.0637</t>
  </si>
  <si>
    <t>BACHELOR OF SCIENCE IN BUSINESS ADMINISTRATION - MANAGEMENT INFORMATION SYSTEMS</t>
  </si>
  <si>
    <t>17.BA.0638</t>
  </si>
  <si>
    <t>BACHELOR OF SCIENCE IN BUSINESS ADMINISTRATION - MARKETING</t>
  </si>
  <si>
    <t>17.BA.0639</t>
  </si>
  <si>
    <t>17.BA.0640</t>
  </si>
  <si>
    <t>BACHELOR OF SCIENCE IN CHEMISTRY</t>
  </si>
  <si>
    <t>40.0501</t>
  </si>
  <si>
    <t>17.BA.0641</t>
  </si>
  <si>
    <t>17.BA.0642</t>
  </si>
  <si>
    <t>E,T</t>
  </si>
  <si>
    <t>17.BA.0643</t>
  </si>
  <si>
    <t>17.BA.0644</t>
  </si>
  <si>
    <t>BACHELOR OF SCIENCE IN DESIGN MANAGEMENT</t>
  </si>
  <si>
    <t>30.0000</t>
  </si>
  <si>
    <t>17.BA.0645</t>
  </si>
  <si>
    <t>17.BA.0649</t>
  </si>
  <si>
    <t>17.BA.0650</t>
  </si>
  <si>
    <t>BACHELOR OF SCIENCE IN MATHEMATICS</t>
  </si>
  <si>
    <t>27</t>
  </si>
  <si>
    <t>27.0101</t>
  </si>
  <si>
    <t>17.BA.0651</t>
  </si>
  <si>
    <t>17.BA.0652</t>
  </si>
  <si>
    <t>BACHELOR OF SCIENCE IN MULTI MEDIA DESIGN</t>
  </si>
  <si>
    <t>17.GC.0654</t>
  </si>
  <si>
    <t>GRADUATE CERTIFICATE IN MUSEUM AND HERITAGE STUDIES</t>
  </si>
  <si>
    <t>30.1401</t>
  </si>
  <si>
    <t>17.MS.0655</t>
  </si>
  <si>
    <t>17.MS.0656</t>
  </si>
  <si>
    <t>GULF EXECUTIVE MASTER OF PUBLIC ADMINISTRATION</t>
  </si>
  <si>
    <t>17.MS.0657</t>
  </si>
  <si>
    <t>MASTER OF ARTS IN ENGLISH/ARABIC/ENGLISH TRANSLATION AND INTERPRETING</t>
  </si>
  <si>
    <t>17.MS.0658</t>
  </si>
  <si>
    <t>MASTER OF ARTS IN TEACHING ENGLISH - SPEAKERS OF OTHER LANGUAGES (TESOL)</t>
  </si>
  <si>
    <t>17.MS.0664</t>
  </si>
  <si>
    <t>MASTER OF SCIENCE IN ACCOUNTING</t>
  </si>
  <si>
    <t>17.MS.0665</t>
  </si>
  <si>
    <t>MASTER OF SCIENCE IN BIOMEDICAL ENGINEERING</t>
  </si>
  <si>
    <t>17.MS.0666</t>
  </si>
  <si>
    <t>MASTER OF SCIENCE IN CHEMICAL ENGINEERING</t>
  </si>
  <si>
    <t>17.MS.0667</t>
  </si>
  <si>
    <t>17.MS.0668</t>
  </si>
  <si>
    <t>MASTER OF SCIENCE IN COMPUTER ENGINEERING</t>
  </si>
  <si>
    <t>17.MS.0669</t>
  </si>
  <si>
    <t>MASTER OF SCIENCE IN ELECTRICAL ENGINEERING</t>
  </si>
  <si>
    <t>17.MS.0670</t>
  </si>
  <si>
    <t>MASTER OF SCIENCE IN ENGINEERING SYSTEMS MANAGEMENT</t>
  </si>
  <si>
    <t>14.2701</t>
  </si>
  <si>
    <t>17.MS.0671</t>
  </si>
  <si>
    <t>MASTER OF SCIENCE IN MATHEMATICS</t>
  </si>
  <si>
    <t>17.MS.0672</t>
  </si>
  <si>
    <t>17.MS.0673</t>
  </si>
  <si>
    <t>MASTER OF SCIENCE IN MECHATRONICS ENGINEERING</t>
  </si>
  <si>
    <t>14.4201</t>
  </si>
  <si>
    <t>17.MS.0674</t>
  </si>
  <si>
    <t>MASTER OF URBAN PLANNING</t>
  </si>
  <si>
    <t>17.BA.1505</t>
  </si>
  <si>
    <t>42.0101</t>
  </si>
  <si>
    <t>17.BA.1506</t>
  </si>
  <si>
    <t>BACHELOR OF SCIENCE IN PHYSICS</t>
  </si>
  <si>
    <t>40.0801</t>
  </si>
  <si>
    <t>17.DR.1507</t>
  </si>
  <si>
    <t>DOCTOR OF PHILOSOPHY IN ENGINEERING- ENGINEERING SYSTEMS MANAGEMENT</t>
  </si>
  <si>
    <t>17.MS.1678</t>
  </si>
  <si>
    <t>MS IN FINANCE</t>
  </si>
  <si>
    <t>17.DR.1679</t>
  </si>
  <si>
    <t>PHD IN BUSINESS ADMINISTRATION</t>
  </si>
  <si>
    <t>17.MS.1680</t>
  </si>
  <si>
    <t>MS IN CONSTRUCTION MANAGEMENT</t>
  </si>
  <si>
    <t>17.DR.1681</t>
  </si>
  <si>
    <t>PHD IN MATERIALS SCIENCE AND ENGINEERING</t>
  </si>
  <si>
    <t>E,S</t>
  </si>
  <si>
    <t>17.DR.1682</t>
  </si>
  <si>
    <t>DOCTOR OF PHILOSOPHY IN BIOSCIENCES AND BIOENGINEERING</t>
  </si>
  <si>
    <t>17.BA.1697</t>
  </si>
  <si>
    <t xml:space="preserve">BACHELOR OF ARTS IN ENGLISH LANGUAGE AND LITERATURE - GENERAL </t>
  </si>
  <si>
    <t>17.BA.0653</t>
  </si>
  <si>
    <t>BACHELOR OF SCIENCE IN VISUAL COMMUNICATION</t>
  </si>
  <si>
    <t>17.BA.0627</t>
  </si>
  <si>
    <t>17.BA.0628</t>
  </si>
  <si>
    <t>ADVERTISING AND JOURNALISM</t>
  </si>
  <si>
    <t>17.BA.0629</t>
  </si>
  <si>
    <t>ADVERTISING AND PUBLIC RELATIONS</t>
  </si>
  <si>
    <t>17.MS.2008</t>
  </si>
  <si>
    <t>APPLIED MATHEMATICS</t>
  </si>
  <si>
    <t>17.MS.2010</t>
  </si>
  <si>
    <t>CONSTRUCTION MANAGEMENT</t>
  </si>
  <si>
    <t>17.MS.2011</t>
  </si>
  <si>
    <t>ENG'G SYSTMS MGT_CRSE OPTN</t>
  </si>
  <si>
    <t>17.MS.2013</t>
  </si>
  <si>
    <t>ENG'G SYSTMS MGT_PROJECT OPTN</t>
  </si>
  <si>
    <t>17.MS.2012</t>
  </si>
  <si>
    <t>ENG'G SYSTMS MGT_THESIS OPTN</t>
  </si>
  <si>
    <t>17.BA.0619</t>
  </si>
  <si>
    <t>BACHELOR OF ARTS IN ENGLISH LANGUAGE AND LITERATURE</t>
  </si>
  <si>
    <t>17.BA.0620</t>
  </si>
  <si>
    <t>ENGLISH LITERATURE</t>
  </si>
  <si>
    <t>17.BA.0647</t>
  </si>
  <si>
    <t>BACHELOR OF SCIENCE IN ENVIRONMENTAL SCIENCES</t>
  </si>
  <si>
    <t>ENVIRONMENTAL BIOLOGY AND ECOSYSTEMS</t>
  </si>
  <si>
    <t>26.1305</t>
  </si>
  <si>
    <t>17.BA.0646</t>
  </si>
  <si>
    <t>ENVIRONMENTAL BIOLOGY AND ECOSYSTEMS, AND ENVIRONMENTAL CHEMISTRY AND ANALYSIS</t>
  </si>
  <si>
    <t>17.BA.0648</t>
  </si>
  <si>
    <t>ENVIRONMENTAL CHEMISTRY AND ANALYSIS</t>
  </si>
  <si>
    <t>40.0509</t>
  </si>
  <si>
    <t>17.MS.0659</t>
  </si>
  <si>
    <t>17.BA.0624</t>
  </si>
  <si>
    <t>17.MS.0663</t>
  </si>
  <si>
    <t>17.BA.1561</t>
  </si>
  <si>
    <t>17.BA.1562</t>
  </si>
  <si>
    <t>17.MS.0660</t>
  </si>
  <si>
    <t>17.BA.1563</t>
  </si>
  <si>
    <t xml:space="preserve">INTEGRATED MARKETING COMMUNICATION </t>
  </si>
  <si>
    <t>17.BA.0622</t>
  </si>
  <si>
    <t>45.0605</t>
  </si>
  <si>
    <t>17.BA.0623</t>
  </si>
  <si>
    <t>INTERNATIONAL ECONOMICS AND INTERNATIONAL RELATIONS</t>
  </si>
  <si>
    <t>17.BA.0621</t>
  </si>
  <si>
    <t>17.MS.2014</t>
  </si>
  <si>
    <t>IT MANAGEMENT</t>
  </si>
  <si>
    <t>17.BA.0625</t>
  </si>
  <si>
    <t>17.BA.0630</t>
  </si>
  <si>
    <t>JOURNALISM AND PUBLIC RELATIONS</t>
  </si>
  <si>
    <t>17.MS.0661</t>
  </si>
  <si>
    <t>MANAGEMENT CONSULTING</t>
  </si>
  <si>
    <t>17.MS.0662</t>
  </si>
  <si>
    <t>PUBLIC MANAGEMENT</t>
  </si>
  <si>
    <t>17.BA.0626</t>
  </si>
  <si>
    <t>17.MS.2009</t>
  </si>
  <si>
    <t>PURE MATHEMATICS</t>
  </si>
  <si>
    <t>17.BA.1698</t>
  </si>
  <si>
    <t>BACHELOR OF ARTS IN PUBLIC ADMINISTRATION</t>
  </si>
  <si>
    <t>17.BA.1699</t>
  </si>
  <si>
    <t>BACHELOR OF SCIENCE IN ARCHITECTURAL STUDIES</t>
  </si>
  <si>
    <t>04.0803</t>
  </si>
  <si>
    <t>17.BA.1700</t>
  </si>
  <si>
    <t>17.BA.1701</t>
  </si>
  <si>
    <t>BACHELOR OF SCIENCE IN BUSINESS ADMINISTRATION - INFORMATION SYSTEMS AND BUSINESS ANALYTICS</t>
  </si>
  <si>
    <t>17.BA.1702</t>
  </si>
  <si>
    <t>BACHELOR OF SCIENCE IN ELECTRICAL AND ELECTRONIC ENGINEERING</t>
  </si>
  <si>
    <t>17.BA.1703</t>
  </si>
  <si>
    <t>17.BA.1704</t>
  </si>
  <si>
    <t>BACHELOR OF SCIENCE IN MANAGEMENT INFORMATION SYSTEMS</t>
  </si>
  <si>
    <t>17.DR.1705</t>
  </si>
  <si>
    <t>17.DR.1706</t>
  </si>
  <si>
    <t>DOCTOR OF PHILOSOPHY IN BUSINESS ADMINISTRATION</t>
  </si>
  <si>
    <t>17.DR.1707</t>
  </si>
  <si>
    <t>DOCTOR OF PHILOSOPHY IN MATERIALS SCIENCE AND ENGINEERING</t>
  </si>
  <si>
    <t>14.1801</t>
  </si>
  <si>
    <t>17.MS.1708</t>
  </si>
  <si>
    <t>MASTER OF PUBLIC ADMINISTRATION</t>
  </si>
  <si>
    <t>17.MS.1709</t>
  </si>
  <si>
    <t>17.MS.1710</t>
  </si>
  <si>
    <t>18.BA.0675</t>
  </si>
  <si>
    <t>BACHELOR OF SCIENCE IN ACCOUNTING AND FINANCE</t>
  </si>
  <si>
    <t>52.0304</t>
  </si>
  <si>
    <t>18.BA.0676</t>
  </si>
  <si>
    <t>BACHELOR OF SCIENCE IN ARCHITECTURE</t>
  </si>
  <si>
    <t>18.BA.0677</t>
  </si>
  <si>
    <t>BACHELOR OF SCIENCE IN BUSINESS MANAGEMENT</t>
  </si>
  <si>
    <t>18.BA.0680</t>
  </si>
  <si>
    <t>BACHELOR OF SCIENCE IN ELECTRO-MECHANICAL ENGINEERING</t>
  </si>
  <si>
    <t>14.4101</t>
  </si>
  <si>
    <t>18.BA.0681</t>
  </si>
  <si>
    <t>18.DR.0682</t>
  </si>
  <si>
    <t>DOCTOR OF EDUCATION</t>
  </si>
  <si>
    <t>18.DR.0683</t>
  </si>
  <si>
    <t>DOCTOR OF PHILISOPHY IN SUSTAINABLE BUILT ENVIRONMENTS</t>
  </si>
  <si>
    <t xml:space="preserve">04.0401 </t>
  </si>
  <si>
    <t>18.DR.0684</t>
  </si>
  <si>
    <t>DOCTOR OF PHILOSOPHY IN BUSINESS MANAGEMENT</t>
  </si>
  <si>
    <t>18.DR.0685</t>
  </si>
  <si>
    <t>DOCTOR OF PHILOSOPHY IN COMPUTER SCIENCE</t>
  </si>
  <si>
    <t>18.DR.0686</t>
  </si>
  <si>
    <t>DOCTOR OF PHILOSOPHY IN EDUCATION</t>
  </si>
  <si>
    <t>18.DR.0687</t>
  </si>
  <si>
    <t>DOCTOR OF PHILOSOPHY IN PROJECT MANAGEMENT</t>
  </si>
  <si>
    <t>18.GC.0726</t>
  </si>
  <si>
    <t>POSTGRADUATE CERTIFICATE IN ENGINEERING MANAGEMENT</t>
  </si>
  <si>
    <t>18.GC.0728</t>
  </si>
  <si>
    <t>POSTGRADUATE CERTIFICATE IN ISLAMIC FINANCE</t>
  </si>
  <si>
    <t>18.GC.0729</t>
  </si>
  <si>
    <t>POSTGRADUATE CERTIFICATE IN STRUCTURAL ENGINEERING</t>
  </si>
  <si>
    <t>14.0803</t>
  </si>
  <si>
    <t>18.GC.0730</t>
  </si>
  <si>
    <t>POSTGRADUATE CERTIFICATE IN SUSTAINABLE DESIGN OF THE BUILT ENVIRONMENT</t>
  </si>
  <si>
    <t>18.GD.0731</t>
  </si>
  <si>
    <t>POSTGRADUATE DIPLOMA IN CONSTRUCTION LAW AND DISPUTE RESOLUTION</t>
  </si>
  <si>
    <t>18.GD.0732</t>
  </si>
  <si>
    <t>POSTGRADUATE DIPLOMA IN CONSTRUCTION PROJECT MANAGEMENT</t>
  </si>
  <si>
    <t>18.GD.0742</t>
  </si>
  <si>
    <t>POSTGRADUATE DIPLOMA IN ENTERPRISE PROJECT RISK MANAGEMENT</t>
  </si>
  <si>
    <t>18.GD.0748</t>
  </si>
  <si>
    <t>POSTGRADUATE DIPLOMA IN HUMAN RESOURCE MANAGEMENT</t>
  </si>
  <si>
    <t>18.GD.0750</t>
  </si>
  <si>
    <t>POSTGRADUATE DIPLOMA IN INFORMATION TECHNOLOGY MANAGEMENT</t>
  </si>
  <si>
    <t>18.GD.0753</t>
  </si>
  <si>
    <t>POSTGRADUATE DIPLOMA IN INFORMATION TECHNOLOGY PROJECT MANAGEMENT</t>
  </si>
  <si>
    <t>18.GD.0754</t>
  </si>
  <si>
    <t>POSTGRADUATE DIPLOMA IN INFRASTRUCTURE PROJECT MANAGEMENT</t>
  </si>
  <si>
    <t>18.GD.0755</t>
  </si>
  <si>
    <t>POSTGRADUATE DIPLOMA IN INTELLIGENT BUILDINGS DESIGN AND AUTOMATION</t>
  </si>
  <si>
    <t>04.0902</t>
  </si>
  <si>
    <t>18.GD.0756</t>
  </si>
  <si>
    <t>POSTGRADUATE DIPLOMA IN PROJECT MANAGEMENT</t>
  </si>
  <si>
    <t>18.GD.0757</t>
  </si>
  <si>
    <t>POSTGRADUATE DIPLOMA IN STRUCTURAL ENGINEERING</t>
  </si>
  <si>
    <t>18.GD.0763</t>
  </si>
  <si>
    <t>POSTGRADUATE DIPLOMA IN SYSTEMS ENGINEERING</t>
  </si>
  <si>
    <t>18.GD.0764</t>
  </si>
  <si>
    <t>PROFESSIONAL GRADUATE DIPLOMA IN EDUCATION</t>
  </si>
  <si>
    <t>18.MS.0698</t>
  </si>
  <si>
    <t>MASTER OF SCIENCE IN CONSTRUCTION LAW AND DISPUTE RESOLUTION</t>
  </si>
  <si>
    <t>22.0000</t>
  </si>
  <si>
    <t>18.MS.0699</t>
  </si>
  <si>
    <t>MASTER OF SCIENCE IN CONSTRUCTION PROJECT MANAGEMENT</t>
  </si>
  <si>
    <t>18.MS.0704</t>
  </si>
  <si>
    <t>MASTER OF SCIENCE IN ENTERPRISE PROJECT RISK MANAGEMENT</t>
  </si>
  <si>
    <t>18.MS.0710</t>
  </si>
  <si>
    <t>MASTER OF SCIENCE IN HUMAN RESOURCE MANAGEMENT</t>
  </si>
  <si>
    <t>18.MS.0712</t>
  </si>
  <si>
    <t>18.MS.0715</t>
  </si>
  <si>
    <t>MASTER OF SCIENCE IN INFORMATION TECHNOLOGY PROJECT MANAGEMENT</t>
  </si>
  <si>
    <t>18.MS.0716</t>
  </si>
  <si>
    <t>MASTER OF SCIENCE IN INFRASTRUCTURE PROJECT MANAGEMENT</t>
  </si>
  <si>
    <t>18.MS.0717</t>
  </si>
  <si>
    <t>MASTER OF SCIENCE IN INTELLIGENT BUILDINGS DESIGN AND AUTOMATION</t>
  </si>
  <si>
    <t>14.0899</t>
  </si>
  <si>
    <t>18.MS.0718</t>
  </si>
  <si>
    <t>MASTER OF SCIENCE IN PROJECT MANAGEMENT</t>
  </si>
  <si>
    <t>18.MS.0719</t>
  </si>
  <si>
    <t>MASTER OF SCIENCE IN STRUCTURAL ENGINEERING</t>
  </si>
  <si>
    <t>18.MS.0725</t>
  </si>
  <si>
    <t>MASTER OF SCIENCE IN SYSTEMS ENGINEERING</t>
  </si>
  <si>
    <t>18.MS.1727</t>
  </si>
  <si>
    <t>MASTER OF SCIENCE IN BUILDING SERVICES ENGINEERING</t>
  </si>
  <si>
    <t>18.BA.1748</t>
  </si>
  <si>
    <t>18.DR.1749</t>
  </si>
  <si>
    <t>PROFESSIONAL DOCTORATE OF BUSINESS ADMINISTRATION</t>
  </si>
  <si>
    <t>18.DR.1750</t>
  </si>
  <si>
    <t>DOCTOR OF PHILOSOPHY IN BUSINESS LAW</t>
  </si>
  <si>
    <t>18.GD.1751</t>
  </si>
  <si>
    <t>POSTGRADUATE DIPLOMA IN  MANAGEMENT LEADERSHIP AND POLICY</t>
  </si>
  <si>
    <t>18.GD.1753</t>
  </si>
  <si>
    <t>POSTGRADUATE DIPLOMA IN  SCIENCE EDUCATION</t>
  </si>
  <si>
    <t>13.1316</t>
  </si>
  <si>
    <t>18.GD.1754</t>
  </si>
  <si>
    <t>POSTGRADUATE DIPLOMA IN  TEACHING ENGLISH TO SPEAKERS OF OTHER LANGUAGES (TESOL)</t>
  </si>
  <si>
    <t>18.GD.1755</t>
  </si>
  <si>
    <t>POSTGRADUATE DIPLOMA IN  SPECIAL AND INCLUSIVE EDUCATION</t>
  </si>
  <si>
    <t>18.GD.1756</t>
  </si>
  <si>
    <t>POSTGRADUATE DIPLOMA IN  LEARNING AND TEACHING</t>
  </si>
  <si>
    <t>18.GD.1758</t>
  </si>
  <si>
    <t>POSTGRADUATE DIPLOMA IN  PSYCHOLOGY</t>
  </si>
  <si>
    <t>18.MS.1759</t>
  </si>
  <si>
    <t>MASTER OF  ARCHITECTURE</t>
  </si>
  <si>
    <t>18.MS.1760</t>
  </si>
  <si>
    <t>MASTER OF EDUCATION IN  MANAGEMENT LEADERSHIP AND POLICY</t>
  </si>
  <si>
    <t>18.MS.1762</t>
  </si>
  <si>
    <t>MASTER OF EDUCATION IN  SCIENCE EDUCATION</t>
  </si>
  <si>
    <t>18.MS.1763</t>
  </si>
  <si>
    <t>MASTER OF EDUCATION IN  TEACHING ENGLISH TO SPEAKERS OF OTHER LANGUAGES</t>
  </si>
  <si>
    <t>18.MS.1764</t>
  </si>
  <si>
    <t>MASTER OF EDUCATION IN  SPECIAL AND INCLUSIVE EDUCATION</t>
  </si>
  <si>
    <t>18.MS.1765</t>
  </si>
  <si>
    <t>MASTER OF EDUCATION IN  LEARNING AND TEACHING</t>
  </si>
  <si>
    <t>18.MS.1767</t>
  </si>
  <si>
    <t>MASTER OF EDUCATION IN  PSYCHOLOGY</t>
  </si>
  <si>
    <t>18.GD.1752</t>
  </si>
  <si>
    <t>POSTGRADUATE DIPLOMA IN  INFORMATION AND COMMUNICATION TECHNOLOGY</t>
  </si>
  <si>
    <t>13.1309</t>
  </si>
  <si>
    <t>18.MS.1761</t>
  </si>
  <si>
    <t>MASTER OF EDUCATION IN  INFORMATION AND COMMUNICATION TECHNOLOGY</t>
  </si>
  <si>
    <t>18.GD.0759</t>
  </si>
  <si>
    <t>POSTGRADUATE DIPLOMA IN SUSTAINABLE DESIGN OF THE BUILT ENVIRONMENT</t>
  </si>
  <si>
    <t>ARCHITECTURAL DESIGN</t>
  </si>
  <si>
    <t>18.MS.0721</t>
  </si>
  <si>
    <t>MASTER OF SCIENCE IN SUSTAINABLE DESIGN OF THE BUILT ENVIRONMENT</t>
  </si>
  <si>
    <t>18.BA.0678</t>
  </si>
  <si>
    <t>18.GD.0743</t>
  </si>
  <si>
    <t>POSTGRADUATE DIPLOMA IN FINANCE</t>
  </si>
  <si>
    <t>18.MS.0705</t>
  </si>
  <si>
    <t>18.GD.0751</t>
  </si>
  <si>
    <t>BUSINESS INTELLIGENCE</t>
  </si>
  <si>
    <t>18.MS.0713</t>
  </si>
  <si>
    <t>18.GD.0744</t>
  </si>
  <si>
    <t>CAPITAL MARKETS</t>
  </si>
  <si>
    <t>18.MS.0706</t>
  </si>
  <si>
    <t>18.GD.0752</t>
  </si>
  <si>
    <t>18.MS.0714</t>
  </si>
  <si>
    <t>18.GD.0740</t>
  </si>
  <si>
    <t>POSTGRADUATE DIPLOMA IN ENGINEERING MANAGEMENT</t>
  </si>
  <si>
    <t>ENERGY MANAGEMENT</t>
  </si>
  <si>
    <t>18.MS.0702</t>
  </si>
  <si>
    <t>18.MS.0689</t>
  </si>
  <si>
    <t>18.GD.0745</t>
  </si>
  <si>
    <t>FINANCIAL RISK MANAGEMENT</t>
  </si>
  <si>
    <t>52.0810</t>
  </si>
  <si>
    <t>18.MS.0707</t>
  </si>
  <si>
    <t>18.GD.0738</t>
  </si>
  <si>
    <t>18.GD.0747</t>
  </si>
  <si>
    <t>18.GD.0758</t>
  </si>
  <si>
    <t>18.MS.0688</t>
  </si>
  <si>
    <t>18.MS.0700</t>
  </si>
  <si>
    <t>18.MS.0709</t>
  </si>
  <si>
    <t>18.MS.0720</t>
  </si>
  <si>
    <t>18.MS.0691</t>
  </si>
  <si>
    <t>18.GD.0734</t>
  </si>
  <si>
    <t>POSTGRADUATE DIPLOMA IN EDUCATION</t>
  </si>
  <si>
    <t>INFORMATION AND COMMUNICATION TECHNOLOGY</t>
  </si>
  <si>
    <t>18.MS.0697</t>
  </si>
  <si>
    <t>18.GD.0760</t>
  </si>
  <si>
    <t>INTERIOR DESIGN</t>
  </si>
  <si>
    <t>18.MS.0722</t>
  </si>
  <si>
    <t>18.GD.0746</t>
  </si>
  <si>
    <t>18.MS.0708</t>
  </si>
  <si>
    <t>18.GC.0727</t>
  </si>
  <si>
    <t>POSTGRADUATE CERTIFICATE IN INFORMATICS</t>
  </si>
  <si>
    <t>KNOWLEDGE AND DATA MANAGEMENT</t>
  </si>
  <si>
    <t>11.0104</t>
  </si>
  <si>
    <t>18.GD.0749</t>
  </si>
  <si>
    <t>POSTGRADUATE DIPLOMA IN INFORMATICS</t>
  </si>
  <si>
    <t>18.MS.0711</t>
  </si>
  <si>
    <t>MASTER OF SCIENCE IN INFORMATICS</t>
  </si>
  <si>
    <t>18.GD.0739</t>
  </si>
  <si>
    <t>MAINTENANCE AND RELIABILITY</t>
  </si>
  <si>
    <t>18.MS.0701</t>
  </si>
  <si>
    <t xml:space="preserve">MAINTENANCE AND RELIABILITY </t>
  </si>
  <si>
    <t>18.GD.0733</t>
  </si>
  <si>
    <t>MANAGEMENT LEADERSHIP AND POLICY</t>
  </si>
  <si>
    <t>18.MS.0693</t>
  </si>
  <si>
    <t>MANAGEMENT, LEADERSHIP AND POLICY</t>
  </si>
  <si>
    <t>18.MS.0690</t>
  </si>
  <si>
    <t>18.GD.0735</t>
  </si>
  <si>
    <t>SCIENCE EDUCATION</t>
  </si>
  <si>
    <t>18.MS.0696</t>
  </si>
  <si>
    <t>18.GD.0761</t>
  </si>
  <si>
    <t>SMART BUILDINGS</t>
  </si>
  <si>
    <t>18.MS.0723</t>
  </si>
  <si>
    <t>18.BA.0679</t>
  </si>
  <si>
    <t>11.0199</t>
  </si>
  <si>
    <t>18.GD.0737</t>
  </si>
  <si>
    <t>SPECIAL AND INCLUSIVE EDUCATION</t>
  </si>
  <si>
    <t>18.MS.0695</t>
  </si>
  <si>
    <t>18.MS.0692</t>
  </si>
  <si>
    <t>SUSTAINABILITY</t>
  </si>
  <si>
    <t>18.GD.0736</t>
  </si>
  <si>
    <t>TEACHING ENGLISH TO SPEAKERS OF OTHER LANGUAGES</t>
  </si>
  <si>
    <t>18.MS.0694</t>
  </si>
  <si>
    <t>18.GD.0741</t>
  </si>
  <si>
    <t>TOTAL QUALITY MANAGEMENT</t>
  </si>
  <si>
    <t>18.MS.0703</t>
  </si>
  <si>
    <t>18.GD.0762</t>
  </si>
  <si>
    <t>URBAN DESIGN</t>
  </si>
  <si>
    <t>18.MS.0724</t>
  </si>
  <si>
    <t>18.GC.1773</t>
  </si>
  <si>
    <t>POSTGRADUATE DIPLOMA IN INFORMATION AND COMMUNICATION TECHNOLOGY</t>
  </si>
  <si>
    <t>18.GC.1768</t>
  </si>
  <si>
    <t>POSTGRADUATE CERTIFICATE IN CONSTRUCTION MANAGEMENT</t>
  </si>
  <si>
    <t>18.GC.1770</t>
  </si>
  <si>
    <t>POSTGRADUATE CERTIFICATE IN PROJECT MANAGEMENT</t>
  </si>
  <si>
    <t>18.GC.1771</t>
  </si>
  <si>
    <t>POSTGRADUATE DIPLOMA IN BUILDING SERVICES ENGINEERING</t>
  </si>
  <si>
    <t>18.GC.1772</t>
  </si>
  <si>
    <t>POSTGRADUATE DIPLOMA IN CONSTRUCTION MANAGEMENT</t>
  </si>
  <si>
    <t>18.GC.1774</t>
  </si>
  <si>
    <t>POSTGRADUATE DIPLOMA IN LEARNING AND TEACHING</t>
  </si>
  <si>
    <t>18.GC.1775</t>
  </si>
  <si>
    <t>POSTGRADUATE DIPLOMA IN MANAGEMENT LEADERSHIP AND POLICY</t>
  </si>
  <si>
    <t>18.GC.1777</t>
  </si>
  <si>
    <t>POSTGRADUATE DIPLOMA IN SCIENCE EDUCATION</t>
  </si>
  <si>
    <t>18.GC.1778</t>
  </si>
  <si>
    <t>POSTGRADUATE DIPLOMA IN SPECIAL AND INCLUSIVE EDUCATION</t>
  </si>
  <si>
    <t>18.MS.1769</t>
  </si>
  <si>
    <t>19.AS.0765</t>
  </si>
  <si>
    <t>ASSOCIATE OF MARKETING</t>
  </si>
  <si>
    <t>19.BA.0766</t>
  </si>
  <si>
    <t>19.BA.0773</t>
  </si>
  <si>
    <t>19.BA.0779</t>
  </si>
  <si>
    <t>BACHELOR OF COMPUTER AND NETWORKING ENGINEERING TECHNOLOGY</t>
  </si>
  <si>
    <t>19.BA.0780</t>
  </si>
  <si>
    <t>BACHELOR OF SCIENCE IN ENVIRONMENTAL HEALTH MANAGEMENT</t>
  </si>
  <si>
    <t>51.3815</t>
  </si>
  <si>
    <t>19.BA.0781</t>
  </si>
  <si>
    <t>BACHELOR OF SCIENCE IN HEALTH INFORMATION MANAGEMENT</t>
  </si>
  <si>
    <t>51.2706</t>
  </si>
  <si>
    <t>19.BA.0782</t>
  </si>
  <si>
    <t>BACHELOR OF SCIENCE IN HEALTH ORGANIZATION MANAGEMENT</t>
  </si>
  <si>
    <t>19.BA.0783</t>
  </si>
  <si>
    <t>19.BA.0784</t>
  </si>
  <si>
    <t>BACHELOR OF SCIENCE IN NETWORK ENGINEERING</t>
  </si>
  <si>
    <t>19.DP.0792</t>
  </si>
  <si>
    <t>DIPLOMA IN FOOD SAFETY</t>
  </si>
  <si>
    <t>01.1001</t>
  </si>
  <si>
    <t>19.MS.0786</t>
  </si>
  <si>
    <t>MASTER IN INFORMATION TECHNOLOGY MANAGEMENT AND GOVERNANCE</t>
  </si>
  <si>
    <t>19.BA.1541</t>
  </si>
  <si>
    <t>BACHELOR OF ARTS IN PSYCHOLOGY (ENGLISH)</t>
  </si>
  <si>
    <t>19.BA.1542</t>
  </si>
  <si>
    <t>BACHELOR OF ARTS IN PSYCHOLOGY (ARABIC)</t>
  </si>
  <si>
    <t>19.BA.1543</t>
  </si>
  <si>
    <t>BACHELOR OF ARTS IN CREATIVE INDUSTRIES</t>
  </si>
  <si>
    <t>19.BA.1544</t>
  </si>
  <si>
    <t>19.BA.2015</t>
  </si>
  <si>
    <t>19.BA.2016</t>
  </si>
  <si>
    <t>BACHELOR OF SCIENCE IN SOFTWARE DESIGN</t>
  </si>
  <si>
    <t>11.0899</t>
  </si>
  <si>
    <t>19.BA.2017</t>
  </si>
  <si>
    <t>BACHELOR OF SCIENCE IN CYBER SECURITY</t>
  </si>
  <si>
    <t>19.BA.0785</t>
  </si>
  <si>
    <t>BACHELOR OF SCIENCE IN TELECOMMUNICATION ENGINEERING</t>
  </si>
  <si>
    <t>14.1004</t>
  </si>
  <si>
    <t>19.BA.0774</t>
  </si>
  <si>
    <t>ACCOUNTING AND FINANCE</t>
  </si>
  <si>
    <t>19.BA.0768</t>
  </si>
  <si>
    <t>BACHELOR OF ARTS IN COMMUNICATION (ARABIC)</t>
  </si>
  <si>
    <t>ADVERTISEMENT</t>
  </si>
  <si>
    <t>19.BA.0771</t>
  </si>
  <si>
    <t>BACHELOR OF ARTS IN COMMUNICATION (ENGLISH)</t>
  </si>
  <si>
    <t>19.BA.2018</t>
  </si>
  <si>
    <t>BUILDING INFORMATION MODELING</t>
  </si>
  <si>
    <t>19.BA.0775</t>
  </si>
  <si>
    <t>19.BA.1539</t>
  </si>
  <si>
    <t>ELECTRONICS</t>
  </si>
  <si>
    <t>19.BA.1536</t>
  </si>
  <si>
    <t xml:space="preserve">EVENTS AND TOURISM MANAGEMENT </t>
  </si>
  <si>
    <t>19.MS.0789</t>
  </si>
  <si>
    <t>19.BA.1533</t>
  </si>
  <si>
    <t>FORENSIC ACCOUNTING</t>
  </si>
  <si>
    <t>19.MS.0788</t>
  </si>
  <si>
    <t>19.BA.0776</t>
  </si>
  <si>
    <t>19.MS.0787</t>
  </si>
  <si>
    <t>19.BA.0778</t>
  </si>
  <si>
    <t>19.MS.0790</t>
  </si>
  <si>
    <t>ISLAMIC BANKING</t>
  </si>
  <si>
    <t>19.BA.0767</t>
  </si>
  <si>
    <t>19.BA.0770</t>
  </si>
  <si>
    <t>19.BA.1534</t>
  </si>
  <si>
    <t>LUXURY MARKETING</t>
  </si>
  <si>
    <t>19.BA.0777</t>
  </si>
  <si>
    <t>19.MS.0791</t>
  </si>
  <si>
    <t>19.BA.1540</t>
  </si>
  <si>
    <t>MECHATRONICS</t>
  </si>
  <si>
    <t>19.BA.1537</t>
  </si>
  <si>
    <t xml:space="preserve">OPERATIONS AND SUPPLY CHAIN MANAGEMENT </t>
  </si>
  <si>
    <t>19.BA.0769</t>
  </si>
  <si>
    <t>19.BA.0772</t>
  </si>
  <si>
    <t>19.BA.1535</t>
  </si>
  <si>
    <t>SPORT MANAGEMENT</t>
  </si>
  <si>
    <t>19.BA.2019</t>
  </si>
  <si>
    <t>19.BA.1538</t>
  </si>
  <si>
    <t>TELECOMMUNICATION</t>
  </si>
  <si>
    <t>19.BA.2020</t>
  </si>
  <si>
    <t>BACHELOR OF TOURISM STUDIES</t>
  </si>
  <si>
    <t>TOURISM PLANNING AND DEVELOPMENT</t>
  </si>
  <si>
    <t>52.0903</t>
  </si>
  <si>
    <t>20.BA.0798</t>
  </si>
  <si>
    <t>BACHELOR OF BUSINESS ADMINISTRATION- HUMAN RESOURCE MANAGEMENT</t>
  </si>
  <si>
    <t>20.BA.0799</t>
  </si>
  <si>
    <t>20.GD.0809</t>
  </si>
  <si>
    <t>20.MS.0802</t>
  </si>
  <si>
    <t>MASTER IN PRIVATE LAW</t>
  </si>
  <si>
    <t>20.MS.0803</t>
  </si>
  <si>
    <t>MASTER IN PUBLIC LAW</t>
  </si>
  <si>
    <t>20.BA.1675</t>
  </si>
  <si>
    <t>20.BA.1676</t>
  </si>
  <si>
    <t>51.0507</t>
  </si>
  <si>
    <t>20.BA.0801</t>
  </si>
  <si>
    <t>BACHELOR OF PUBLIC RELATIONS AND ADVERTISEMENT</t>
  </si>
  <si>
    <t>20.BA.0796</t>
  </si>
  <si>
    <t>FINANCE AND ACCOUNTING</t>
  </si>
  <si>
    <t>20.MS.0804</t>
  </si>
  <si>
    <t>52.0804</t>
  </si>
  <si>
    <t>20.BA.0793</t>
  </si>
  <si>
    <t>HOSPITALITY AND TOURISM MANAGEMENT</t>
  </si>
  <si>
    <t>20.BA.0794</t>
  </si>
  <si>
    <t>20.MS.0806</t>
  </si>
  <si>
    <t>20.MS.0805</t>
  </si>
  <si>
    <t>20.BA.0795</t>
  </si>
  <si>
    <t>20.BA.0797</t>
  </si>
  <si>
    <t>20.MS.0807</t>
  </si>
  <si>
    <t>20.BA.0800</t>
  </si>
  <si>
    <t>20.MS.0808</t>
  </si>
  <si>
    <t>52.9999</t>
  </si>
  <si>
    <t>21.FD.1587</t>
  </si>
  <si>
    <t>FOUNDATION PROGRAM FOR BACHELOR DEGREES</t>
  </si>
  <si>
    <t>21.BA.0419</t>
  </si>
  <si>
    <t>BACHELOR OF SCIENCE IN COMMUNICATION ENGINEERING</t>
  </si>
  <si>
    <t>21.BA.0413</t>
  </si>
  <si>
    <t>21.BA.1585</t>
  </si>
  <si>
    <t>AUTOMATIC CONTROL SYSTEM</t>
  </si>
  <si>
    <t>21.BA.0416</t>
  </si>
  <si>
    <t>CLOUD COMPUTING</t>
  </si>
  <si>
    <t>11.99</t>
  </si>
  <si>
    <t>21.BA.0420</t>
  </si>
  <si>
    <t>21.BA.1583</t>
  </si>
  <si>
    <t>21.BA.0415</t>
  </si>
  <si>
    <t>21.BA.0421</t>
  </si>
  <si>
    <t>21.BA.1584</t>
  </si>
  <si>
    <t>HOSPITALITY</t>
  </si>
  <si>
    <t>21.BA.0412</t>
  </si>
  <si>
    <t>21.BA.1582</t>
  </si>
  <si>
    <t>INDUSTRIAL MANAGEMENT</t>
  </si>
  <si>
    <t>21.BA.0414</t>
  </si>
  <si>
    <t>21.BA.0417</t>
  </si>
  <si>
    <t>MOBILE APPLICATION DEVELOPMENT</t>
  </si>
  <si>
    <t>21.BA.0418</t>
  </si>
  <si>
    <t>MULTIMEDIA AND GAME DEVELOPMENT</t>
  </si>
  <si>
    <t>21.BA.0411</t>
  </si>
  <si>
    <t>21.BA.1586</t>
  </si>
  <si>
    <t>SMART GRID SYSTEM</t>
  </si>
  <si>
    <t>22.BA.0810</t>
  </si>
  <si>
    <t>22.MS.1555</t>
  </si>
  <si>
    <t>MASTER OF SCIENCE IN ADDICTION SCIENCE</t>
  </si>
  <si>
    <t>22.GD.1556</t>
  </si>
  <si>
    <t>POSTGRADUATE DIPLOMA IN ADDICTION SCIENCE</t>
  </si>
  <si>
    <t>23.BA.0811</t>
  </si>
  <si>
    <t>23.MS.0812</t>
  </si>
  <si>
    <t>MASTER OF PHARMACY</t>
  </si>
  <si>
    <t xml:space="preserve">CLINICAL PHARMACY </t>
  </si>
  <si>
    <t>23.MS.0813</t>
  </si>
  <si>
    <t>PHARMACEUTICAL PRODUCT DEVELOPMENT</t>
  </si>
  <si>
    <t>24.BA.0814</t>
  </si>
  <si>
    <t>BACHELOR OF SECURITY AND CRIMINAL SCIENCES</t>
  </si>
  <si>
    <t>43.0111</t>
  </si>
  <si>
    <t>24.DR.0815</t>
  </si>
  <si>
    <t>DOCTOR OF CRIMINAL LAW</t>
  </si>
  <si>
    <t>24.DR.0816</t>
  </si>
  <si>
    <t>DOCTOR OF PHILOSOPHY IN CRIMINAL INVESTIGATION</t>
  </si>
  <si>
    <t>43.0107</t>
  </si>
  <si>
    <t>24.DR.0817</t>
  </si>
  <si>
    <t>DOCTOR OF PRIVATE LAW</t>
  </si>
  <si>
    <t>24.DR.0818</t>
  </si>
  <si>
    <t>DOCTOR OF PUBLIC LAW</t>
  </si>
  <si>
    <t>24.DR.0819</t>
  </si>
  <si>
    <t>DOCTOR OF SECURITY CRISIS MANAGEMENT</t>
  </si>
  <si>
    <t>24.GD.0820</t>
  </si>
  <si>
    <t>DIPLOMA IN POLICE SCIENCES</t>
  </si>
  <si>
    <t>24.GD.0821</t>
  </si>
  <si>
    <t>HIGHER DIPLOMA IN GENERAL LAW</t>
  </si>
  <si>
    <t>24.GD.0822</t>
  </si>
  <si>
    <t>HIGHER DIPLOMA IN PRIVATE LAW</t>
  </si>
  <si>
    <t>24.GD.0823</t>
  </si>
  <si>
    <t>POSTGRADUATE DIPLOMA IN CRIMINAL SCIENCES</t>
  </si>
  <si>
    <t>24.GD.0824</t>
  </si>
  <si>
    <t>POSTGRADUATE DIPLOMA IN POLICE SCIENCES - CRIMINAL INVESTIGATION</t>
  </si>
  <si>
    <t>24.LC.0825</t>
  </si>
  <si>
    <t>LICENSE IN LAW</t>
  </si>
  <si>
    <t>24.LC.0826</t>
  </si>
  <si>
    <t>LICENSE IN LAW AND POLICE SCIENCES</t>
  </si>
  <si>
    <t>24.MS.0827</t>
  </si>
  <si>
    <t>MASTER IN SECURITY CRISIS MANAGEMENT</t>
  </si>
  <si>
    <t>24.MS.0828</t>
  </si>
  <si>
    <t>MASTER OF CRIMINAL SCIENCES</t>
  </si>
  <si>
    <t>24.MS.0829</t>
  </si>
  <si>
    <t>MASTER OF HUMAN RIGHTS</t>
  </si>
  <si>
    <t>24.MS.0830</t>
  </si>
  <si>
    <t>MASTER OF LAW AND ENVIRONMENT</t>
  </si>
  <si>
    <t>24.MS.0831</t>
  </si>
  <si>
    <t>MASTER OF LAW IN INTERNATIONAL INVESTMENTS AND COMMERCIAL LAW</t>
  </si>
  <si>
    <t>24.MS.0832</t>
  </si>
  <si>
    <t>MASTER OF POLICE SCIENCES IN CRIMINAL INVESTIGATION</t>
  </si>
  <si>
    <t>24.MS.0833</t>
  </si>
  <si>
    <t>24.MS.0834</t>
  </si>
  <si>
    <t>24.BA.0835</t>
  </si>
  <si>
    <t>24.DP.0836</t>
  </si>
  <si>
    <t>DIPLOMA IN RESIDENCE AND NATURALIZATION</t>
  </si>
  <si>
    <t>24.MS.0837</t>
  </si>
  <si>
    <t>MASTER IN CRIMINAL INVESTIGATION</t>
  </si>
  <si>
    <t>24.MS.0838</t>
  </si>
  <si>
    <t>MASTER IN INTELLECTUAL PROPERTY LAW</t>
  </si>
  <si>
    <t>24.MS.0839</t>
  </si>
  <si>
    <t>MASTER OF LAW IN CRIMINAL SCIENCES</t>
  </si>
  <si>
    <t>24.MS.0840</t>
  </si>
  <si>
    <t>MASTER OF LAW IN GENERAL LAW</t>
  </si>
  <si>
    <t>24.MS.0841</t>
  </si>
  <si>
    <t>24.MS.0842</t>
  </si>
  <si>
    <t>MASTER OF POLICE SCIENCES IN SECURITY CRISIS MANAGEMENT</t>
  </si>
  <si>
    <t>27.AS.0835</t>
  </si>
  <si>
    <t>ASSOCIATE OF BUSINESS ADMINISTRATION IN INTERNATIONAL HOSPITALITY MANAGEMENT</t>
  </si>
  <si>
    <t>52.0999</t>
  </si>
  <si>
    <t>27.BA.0836</t>
  </si>
  <si>
    <t>BACHELOR OF BUSINESS ADMINISTRATION (HONORS) IN INTERNATIONAL HOSPITALITY MANAGEMENT</t>
  </si>
  <si>
    <t>27.MS.0837</t>
  </si>
  <si>
    <t>MASTER OF BUSINESS ADMINISTRATION IN INTERNATIONAL HOSPITALITY MANAGEMENT</t>
  </si>
  <si>
    <t>27.CR.1913</t>
  </si>
  <si>
    <t>ENGLISH AS A FOREIGN LANGUAGE PROGRAMME</t>
  </si>
  <si>
    <t>28.BA.0838</t>
  </si>
  <si>
    <t>BACHELOR OF BUSINESS ADMINISTRATION IN AVIATION MANAGEMENT</t>
  </si>
  <si>
    <t>28.BA.0839</t>
  </si>
  <si>
    <t>BACHELOR OF SCIENCE IN AERONAUTICAL ENGINEERING</t>
  </si>
  <si>
    <t>14.0201</t>
  </si>
  <si>
    <t>28.BA.0840</t>
  </si>
  <si>
    <t>28.DP.0856</t>
  </si>
  <si>
    <t>DIPLOMA IN AVIATION MANAGEMENT</t>
  </si>
  <si>
    <t>28.GC.0841</t>
  </si>
  <si>
    <t>POSTGRADUATE CERTIFICATE IN AVIATION SAFETY</t>
  </si>
  <si>
    <t>49.0104</t>
  </si>
  <si>
    <t>28.GC.0842</t>
  </si>
  <si>
    <t>POSTGRADUATE CERTIFICATE IN AVIATION SECURITY</t>
  </si>
  <si>
    <t>28.GC.0843</t>
  </si>
  <si>
    <t>POSTGRADUATE CERTIFICATE IN BUSINESS ADMINISTRATION</t>
  </si>
  <si>
    <t>28.GD.0844</t>
  </si>
  <si>
    <t>POSTGRADUATE DIPLOMA IN AVIATION SAFETY</t>
  </si>
  <si>
    <t>28.GD.0845</t>
  </si>
  <si>
    <t>POSTGRADUATE DIPLOMA IN AVIATION SECURITY</t>
  </si>
  <si>
    <t>28.HD.0849</t>
  </si>
  <si>
    <t>HIGHER DIPLOMA IN COMPUTING SOFTWARE DEVELOPMENT</t>
  </si>
  <si>
    <t>28.HD.0857</t>
  </si>
  <si>
    <t>HIGHER DIPLOMA IN AVIATION MANAGEMENT</t>
  </si>
  <si>
    <t>28.HD.0858</t>
  </si>
  <si>
    <t>HIGHER DIPLOMA IN BUSINESS MANAGEMENT</t>
  </si>
  <si>
    <t>28.HD.0859</t>
  </si>
  <si>
    <t>HIGHER DIPLOMA IN TRAVEL AND TOURISM MANAGEMENT</t>
  </si>
  <si>
    <t>28.MS.0854</t>
  </si>
  <si>
    <t>MASTER OF SCIENCE IN AVIATION SAFETY</t>
  </si>
  <si>
    <t>49.0204</t>
  </si>
  <si>
    <t>28.MS.0855</t>
  </si>
  <si>
    <t>MASTER OF SCIENCE IN AVIATION SECURITY</t>
  </si>
  <si>
    <t>28.BA.1624</t>
  </si>
  <si>
    <t>BA (HONOURS) IN BUSINESS ADMINISTRATION</t>
  </si>
  <si>
    <t>28.BA.1625</t>
  </si>
  <si>
    <t xml:space="preserve">BACHELOR OF ARTS (HONOURS) IN APPLIED BUSINESS - TOP UP </t>
  </si>
  <si>
    <t>28.BA.1626</t>
  </si>
  <si>
    <t>BACHELOR OF ENGINEERING (HONOURS) IN AEROSPACE TECHNOLOGY</t>
  </si>
  <si>
    <t>28.BA.1627</t>
  </si>
  <si>
    <t>BACHELOR OF ENGINEERING (HONOURS) IN AIRCRAFT MAINTENANCE</t>
  </si>
  <si>
    <t>28.BA.1628</t>
  </si>
  <si>
    <t>BACHELOR OF ENGINEERING (HONOURS) IN APPLIED MECHANICAL ENGINEERING</t>
  </si>
  <si>
    <t>28.BA.1629</t>
  </si>
  <si>
    <t>BACHELOR OF ENGINEERING (HONOURS) IN AVIONICS TECHNOLOGY</t>
  </si>
  <si>
    <t>28.BA.1630</t>
  </si>
  <si>
    <t>BACHELOR OF ENGINEERING IN AIRCRAFT MAINTENANCE STUDIES</t>
  </si>
  <si>
    <t>28.BA.1631</t>
  </si>
  <si>
    <t>BACHELOR OF SCIENCE (HONOURS) IN AIR TRANSPORT MANAGEMENT</t>
  </si>
  <si>
    <t>28.BA.1632</t>
  </si>
  <si>
    <t xml:space="preserve">BACHELOR OF SCIENCE (HONOURS) IN AIR TRANSPORT MANAGEMENT - TOP UP </t>
  </si>
  <si>
    <t>28.BA.1633</t>
  </si>
  <si>
    <t>BA (HONS) APPLIED BUSINESS WITH ACCOUNTING AND FINANCE</t>
  </si>
  <si>
    <t>28.BA.1635</t>
  </si>
  <si>
    <t>BA (HONS) APPLIED BUSINESS WITH HUMAN RESOURCE MANAGEMENT</t>
  </si>
  <si>
    <t>28.BA.1636</t>
  </si>
  <si>
    <t>BBA IN GLOBAL LOGISTICS AND SUPPLY CHAIN MANAGEMENT</t>
  </si>
  <si>
    <t>28.BA.1637</t>
  </si>
  <si>
    <t>APPLIED BACHELOR IN GLOBAL LOGISTICS AND SUPPLY CHAIN MANAGEMENT</t>
  </si>
  <si>
    <t>28.DP.1638</t>
  </si>
  <si>
    <t>DIPLOMA IN AERONAUTICAL ENGINEERING</t>
  </si>
  <si>
    <t>28.DP.1639</t>
  </si>
  <si>
    <t>EXTENDED DIPLOMA IN AERONAUTICAL ENGINEERING</t>
  </si>
  <si>
    <t>28.DP.1640</t>
  </si>
  <si>
    <t>EXTENDED DIPLOMA IN BUSINESS</t>
  </si>
  <si>
    <t>28.DP.1641</t>
  </si>
  <si>
    <t>FIRST DIPLOMA IN ENGINEERING</t>
  </si>
  <si>
    <t>15.0000</t>
  </si>
  <si>
    <t>28.HD.1642</t>
  </si>
  <si>
    <t>HIGHER DIPLOMA IN AIRCRAFT MAINTENANCE ENGINEERING</t>
  </si>
  <si>
    <t>28.HD.1643</t>
  </si>
  <si>
    <t>HIGHER NATIONAL DIPLOMA IN AERONAUTICAL ENGINEERING</t>
  </si>
  <si>
    <t>28.HD.1644</t>
  </si>
  <si>
    <t>HIGHER NATIONAL DIPLOMA IN BUSINESS MANAGEMENT</t>
  </si>
  <si>
    <t>28.MS.1645</t>
  </si>
  <si>
    <t>MA HUMAN RESOURCE MANAGEMENT</t>
  </si>
  <si>
    <t>28.MS.1646</t>
  </si>
  <si>
    <t>MASTER OF SCIENCE IN  AEROSPACE ENGINEERING</t>
  </si>
  <si>
    <t>28.MS.1647</t>
  </si>
  <si>
    <t>MSC ENGINEERING BUSINESS MANAGEMENT</t>
  </si>
  <si>
    <t>52.0210</t>
  </si>
  <si>
    <t>28.MS.1648</t>
  </si>
  <si>
    <t>MSC IN PSYCHOLOGY</t>
  </si>
  <si>
    <t>28.MS.1649</t>
  </si>
  <si>
    <t>28.DP.1650</t>
  </si>
  <si>
    <t>NATIONAL DIPLOMA IN AVIATION OPERATIONS WITH BUSINESS</t>
  </si>
  <si>
    <t>28.MS.1651</t>
  </si>
  <si>
    <t>MBA EXECUTIVE AVIATION MANAGEMENT</t>
  </si>
  <si>
    <t>28.DP.1685</t>
  </si>
  <si>
    <t>FIRST DIPLOMA IN BUSINESS</t>
  </si>
  <si>
    <t>28.MS.1686</t>
  </si>
  <si>
    <t>MASTER OF SCIENCE IN UNMANNED AEROSPACE SYSTEMS DESIGN</t>
  </si>
  <si>
    <t>28.FD.1686</t>
  </si>
  <si>
    <t>ENGLISH FOUNDATION PROGRAMME</t>
  </si>
  <si>
    <t>28.FD.1687</t>
  </si>
  <si>
    <t>ENGLISH FOUNDATION PROGRAMME-(CHINESE STUDENTS)</t>
  </si>
  <si>
    <t>28.BA.1819</t>
  </si>
  <si>
    <t>APPLIED BACHELOR IN AEROSPACE ENGINEERING</t>
  </si>
  <si>
    <t>28.DP.1820</t>
  </si>
  <si>
    <t>ADVANCED DIPLOMA IN AEROSPACE ENGINEERING</t>
  </si>
  <si>
    <t>28.DP.1821</t>
  </si>
  <si>
    <t>DIPLOMA IN AEROSPACE ENGINEERING</t>
  </si>
  <si>
    <t>28.BA.1822</t>
  </si>
  <si>
    <t>APPLIED BACHELOR IN AVIONICS ENGINEERING</t>
  </si>
  <si>
    <t>28.DP.1823</t>
  </si>
  <si>
    <t>ADVANCED DIPLOMA IN AVIONICS ENGINEERING</t>
  </si>
  <si>
    <t>28.DP.1824</t>
  </si>
  <si>
    <t>DIPLOMA IN AVIONICS ENGINEERING</t>
  </si>
  <si>
    <t>28.BA.1825</t>
  </si>
  <si>
    <t>APPLIED BACHELOR IN MECHANICAL ENGINEERING</t>
  </si>
  <si>
    <t>28.DP.1826</t>
  </si>
  <si>
    <t>ADVANCED DIPLOMA IN MECHANICAL ENGINEERING</t>
  </si>
  <si>
    <t>28.DP.1827</t>
  </si>
  <si>
    <t>DIPLOMA IN MECHANICAL ENGINEERING</t>
  </si>
  <si>
    <t>28.BA.1828</t>
  </si>
  <si>
    <t>APPLIED BACHELOR IN AIRCRAFT MAINTENANCE ENGINEERING</t>
  </si>
  <si>
    <t>28.DP.1829</t>
  </si>
  <si>
    <t>ADVANCED DIPLOMA IN AIRCRAFT MAINTENANCE ENGINEERING</t>
  </si>
  <si>
    <t>28.DP.1830</t>
  </si>
  <si>
    <t>DIPLOMA IN AIRCRAFT MAINTENANCE ENGINEERING</t>
  </si>
  <si>
    <t>28.HD.1831</t>
  </si>
  <si>
    <t xml:space="preserve">HIGHER DIPLOMA IN GLOBAL LOGISTICS &amp; SUPPLY CHAIN MANAGEMENT </t>
  </si>
  <si>
    <t>28.DP.1832</t>
  </si>
  <si>
    <t xml:space="preserve">DIPLOMA IN GLOBAL LOGISTICS &amp; SUPPLY CHAIN MANAGEMENT </t>
  </si>
  <si>
    <t>28.GD.1833</t>
  </si>
  <si>
    <t xml:space="preserve">POSTGRADUATE DIPLOMA IN INTERNATIONAL PEOPLE MANAGEMENT </t>
  </si>
  <si>
    <t>28.GC.1834</t>
  </si>
  <si>
    <t xml:space="preserve">POSTGRADUATE CERTIFICATE IN INTERNATIONAL PEOPLE MANAGEMENT </t>
  </si>
  <si>
    <t>28.GD.1835</t>
  </si>
  <si>
    <t>POSTGRADUATE DIPLOMA IN ENGINEERING BUSINESS MANAGEMENT</t>
  </si>
  <si>
    <t>28.GC.1836</t>
  </si>
  <si>
    <t>POSTGRADUATE CERTIFICATE IN ENGINEERING BUSINESS MANAGEMENT</t>
  </si>
  <si>
    <t>28.GD.1837</t>
  </si>
  <si>
    <t>POSTGRADUATE DIPLOMA IN AEROSPACE ENGINEERING</t>
  </si>
  <si>
    <t>28.GC.1838</t>
  </si>
  <si>
    <t>POSTGRADUATE CERTIFICATE IN AEROSPACE ENGINEERING</t>
  </si>
  <si>
    <t>28.GD.1839</t>
  </si>
  <si>
    <t>POSTGRADUATE DIPLOMA IN MECHANICAL ENGINEERING</t>
  </si>
  <si>
    <t>28.GC.1840</t>
  </si>
  <si>
    <t>POSTGRADUATE CERTIFICATE IN MECHANICAL ENGINEERING</t>
  </si>
  <si>
    <t>28.GD.1841</t>
  </si>
  <si>
    <t>POSTGRADUATE DIPLOMA IN UNMANNED AEROSPACE SYSTEMS DESIGN</t>
  </si>
  <si>
    <t>28.GC.1842</t>
  </si>
  <si>
    <t>POSTGRADUATE CERTIFICATE IN UNMANNED AEROSPACE SYSTEMS DESIGN</t>
  </si>
  <si>
    <t>28.BA.1849</t>
  </si>
  <si>
    <t>APPLIED BACHELOR IN AIR TRANSPORT MANAGEMENT</t>
  </si>
  <si>
    <t>28.GD.0846</t>
  </si>
  <si>
    <t>POSTGRADUATE DIPLOMA IN BUSINESS ADMINISTRATION</t>
  </si>
  <si>
    <t>28.MS.0851</t>
  </si>
  <si>
    <t>28.MS.0850</t>
  </si>
  <si>
    <t>28.GD.0848</t>
  </si>
  <si>
    <t>INFORMATION TECHNOLOGY MANAGEMENT</t>
  </si>
  <si>
    <t>28.MS.0853</t>
  </si>
  <si>
    <t>28.GD.0847</t>
  </si>
  <si>
    <t>28.MS.0852</t>
  </si>
  <si>
    <t>28.BA.1850</t>
  </si>
  <si>
    <t>28.BA.1851</t>
  </si>
  <si>
    <t>BACHELOR OF BUSINESS ADMINISTRATION IN TOURISM MANAGEMENT</t>
  </si>
  <si>
    <t>28.GD.1852</t>
  </si>
  <si>
    <t>POSTGRADUATE DIPLOMA IN INTERNATIONAL HUMAN RESOURCE MANAGEMENT</t>
  </si>
  <si>
    <t>28.BA.2039</t>
  </si>
  <si>
    <t>BA (Hons) in Business with Marketing</t>
  </si>
  <si>
    <t>28.BA.2038</t>
  </si>
  <si>
    <t>BSc (Hons) in Global Logistics and Supply Chain Management</t>
  </si>
  <si>
    <t>28.BA.2035</t>
  </si>
  <si>
    <t>BACHELOR OF ENGINEERING (HONOURS) IN AEROSPACE TECHNOLOGY - Top up</t>
  </si>
  <si>
    <t>28.BA.2036</t>
  </si>
  <si>
    <t>BACHELOR OF ENGINEERING (HONOURS) IN AVIONICS TECHNOLOGY - Top up</t>
  </si>
  <si>
    <t>28.BA.2037</t>
  </si>
  <si>
    <t>BACHELOR OF ENGINEERING (HONOURS) IN APPLIED MECHANICAL ENGINEERING - Top up</t>
  </si>
  <si>
    <t>28.BA.2040</t>
  </si>
  <si>
    <t>Bachelor of Arts (Hons) in Business with accounting and Finance</t>
  </si>
  <si>
    <t>28.BA.2041</t>
  </si>
  <si>
    <t>Bachelor of Arts (Hons) in Business with Human Resource Management</t>
  </si>
  <si>
    <t>28.DP.2042</t>
  </si>
  <si>
    <t xml:space="preserve">Extended Diploma in Aviation Operations </t>
  </si>
  <si>
    <t>28.HD.2043</t>
  </si>
  <si>
    <t>Higher National Diploma in International Travel and Tourism Management</t>
  </si>
  <si>
    <t>28.BA.2050</t>
  </si>
  <si>
    <t>Bachelor of Science in Computer Science</t>
  </si>
  <si>
    <t>Artificial Intelligence</t>
  </si>
  <si>
    <t>28.BA.2051</t>
  </si>
  <si>
    <t>Data Science</t>
  </si>
  <si>
    <t>28.DP.2052</t>
  </si>
  <si>
    <t>28.BA.2044</t>
  </si>
  <si>
    <t>Bachelor of Science (Hons) in Computer Science with Artificial Intelligence</t>
  </si>
  <si>
    <t>29.BA.0866</t>
  </si>
  <si>
    <t>Bachelor of Science (Hons) in Data Science</t>
  </si>
  <si>
    <t xml:space="preserve">	30.7001</t>
  </si>
  <si>
    <t>29.BA.0867</t>
  </si>
  <si>
    <t>29.BA.1885</t>
  </si>
  <si>
    <t>29.BA.0863</t>
  </si>
  <si>
    <t>29.BA.0864</t>
  </si>
  <si>
    <t>29.BA.0860</t>
  </si>
  <si>
    <t>29.BA.0862</t>
  </si>
  <si>
    <t>NEW MEDIA</t>
  </si>
  <si>
    <t>09.9999</t>
  </si>
  <si>
    <t>29.BA.0861</t>
  </si>
  <si>
    <t>29.BA.0870</t>
  </si>
  <si>
    <t>BACHELOR OF ARTS IN SOCIOLOGY</t>
  </si>
  <si>
    <t>45.1101</t>
  </si>
  <si>
    <t>29.BA.0865</t>
  </si>
  <si>
    <t>REAL ESTATE DEVELOPMENT AND INVESTMENT</t>
  </si>
  <si>
    <t>52.1501</t>
  </si>
  <si>
    <t>30.DR.0876</t>
  </si>
  <si>
    <t>DOCTOR OF EDUCATION- EDUCATIONAL TECHNOLOGY</t>
  </si>
  <si>
    <t>30.DR.0877</t>
  </si>
  <si>
    <t>DOCTOR OF EDUCATION- LEADERSHIP</t>
  </si>
  <si>
    <t>30.DR.0878</t>
  </si>
  <si>
    <t>DOCTOR OF PHILOSOPHY IN EDUCATION- EDUCATIONAL NEUROSCIENCE</t>
  </si>
  <si>
    <t>30.DR.0879</t>
  </si>
  <si>
    <t>DOCTOR OF PHILOSOPHY IN EDUCATION- EDUCATIONAL TECHNOLOGY</t>
  </si>
  <si>
    <t>30.DR.0880</t>
  </si>
  <si>
    <t>DOCTOR OF PHILOSOPHY IN EDUCATION- MEASUREMENT AND ASSESSMENT</t>
  </si>
  <si>
    <t>13.0604</t>
  </si>
  <si>
    <t>30.GD.0882</t>
  </si>
  <si>
    <t>13.99</t>
  </si>
  <si>
    <t>30.GD.1475</t>
  </si>
  <si>
    <t>POSTGRADUATE DIPLOMA IN SCHOOL EVALUATION AND IMPROVEMENT</t>
  </si>
  <si>
    <t>13.0499</t>
  </si>
  <si>
    <t>30.MS.0881</t>
  </si>
  <si>
    <t>30.MS.1476</t>
  </si>
  <si>
    <t>MASTER OF EDUCATION IN EDUCATIONAL ASSESSMENT</t>
  </si>
  <si>
    <t>30.DR.1487</t>
  </si>
  <si>
    <t>DOCTOR OF PHILOSOPHY IN EDUCATION: SPECIAL EDUCATION</t>
  </si>
  <si>
    <t>30.MS.1488</t>
  </si>
  <si>
    <t>MASTER OF EDUCATION IN APPLIED BEHAVIOR ANALYSIS</t>
  </si>
  <si>
    <t>30.MS.1489</t>
  </si>
  <si>
    <t>MASTER OF EDUCATION IN SPECIAL AND INCLUSIVE EDUCATION</t>
  </si>
  <si>
    <t>30.MS.1490</t>
  </si>
  <si>
    <t>MASTER OF EDUCATION IN CURRICULUM AND LEARNING DESIGN</t>
  </si>
  <si>
    <t>30.GD.1491</t>
  </si>
  <si>
    <t>POSTGRADUATE DIPLOMA IN GUIDANCE AND COUNSELLING</t>
  </si>
  <si>
    <t>30.GD.1492</t>
  </si>
  <si>
    <t>POSTGRADUATE DIPLOMA IN APPLIED BEHAVIOR ANALYSIS</t>
  </si>
  <si>
    <t>30.PG.1929</t>
  </si>
  <si>
    <t>IN-SERVICE POSTGRADUATE DIPLOMA IN EDUCATION</t>
  </si>
  <si>
    <t>30.BA.0868</t>
  </si>
  <si>
    <t>APPLIED BEHAVIORAL ANALYSIS</t>
  </si>
  <si>
    <t>30.BA.0875</t>
  </si>
  <si>
    <t>ART AND MUSIC</t>
  </si>
  <si>
    <t>13.1302</t>
  </si>
  <si>
    <t>30.BA.0872</t>
  </si>
  <si>
    <t>COUNSELING IN EDUCATION</t>
  </si>
  <si>
    <t>13.1101</t>
  </si>
  <si>
    <t>30.BA.0871</t>
  </si>
  <si>
    <t>EARLY CHILDHOOD EDUCATION</t>
  </si>
  <si>
    <t>13.1210</t>
  </si>
  <si>
    <t>30.BA.0869</t>
  </si>
  <si>
    <t>13.01</t>
  </si>
  <si>
    <t>30.BA.0874</t>
  </si>
  <si>
    <t>HEALTH AND PHYSICAL EDUCATION</t>
  </si>
  <si>
    <t>13.1307</t>
  </si>
  <si>
    <t>30.BA.0873</t>
  </si>
  <si>
    <t>INFORMATION TECHNOLOGY EDUCATION</t>
  </si>
  <si>
    <t>30.BA.0870</t>
  </si>
  <si>
    <t>SPECIAL NEEDS EDUCATION</t>
  </si>
  <si>
    <t>13.1017</t>
  </si>
  <si>
    <t>30.MS.1927</t>
  </si>
  <si>
    <t>MASTER OF EDUCATION AND INNOVATION</t>
  </si>
  <si>
    <t>TEACHING BIOLOGY</t>
  </si>
  <si>
    <t>30.MS.1926</t>
  </si>
  <si>
    <t>TEACHING CHEMISTRY</t>
  </si>
  <si>
    <t>30.MS.1928</t>
  </si>
  <si>
    <t>TEACHING MATHEMATICS</t>
  </si>
  <si>
    <t>13.1311</t>
  </si>
  <si>
    <t>30.MS.1925</t>
  </si>
  <si>
    <t>TEACHING PHYSICS</t>
  </si>
  <si>
    <t>TEACHING ENGLISH LANGUAGE</t>
  </si>
  <si>
    <t>30.MS.1924</t>
  </si>
  <si>
    <t>TEACHING SCIENCE</t>
  </si>
  <si>
    <t>31.AS.0883</t>
  </si>
  <si>
    <t>31.AS.0884</t>
  </si>
  <si>
    <t>ASSOCIATE OF SCIENCE IN INFORMATION TECHNOLOGY</t>
  </si>
  <si>
    <t>31.BA.0887</t>
  </si>
  <si>
    <t>HUMAN RESOURCES MANAGEMENT</t>
  </si>
  <si>
    <t>31.BA.0885</t>
  </si>
  <si>
    <t>31.BA.0886</t>
  </si>
  <si>
    <t>32.DP.0899</t>
  </si>
  <si>
    <t>32.DP.0900</t>
  </si>
  <si>
    <t>DIPLOMA IN BANKING AND FINANCE</t>
  </si>
  <si>
    <t>32.DP.0901</t>
  </si>
  <si>
    <t xml:space="preserve">DIPLOMA IN BUSINESS ADMINISTRATION AND COMPUTER INFORMATION SYSTEMS (DOUBLE MAJOR) </t>
  </si>
  <si>
    <t>32.DP.0902</t>
  </si>
  <si>
    <t>DIPLOMA IN COMPUTER GRAPHIC DESIGN AND ANIMATION</t>
  </si>
  <si>
    <t>32.DP.0903</t>
  </si>
  <si>
    <t>DIPLOMA IN HUMAN RESOURCE MANAGEMENT</t>
  </si>
  <si>
    <t>32.BA.1564</t>
  </si>
  <si>
    <t>BACHELOR OF SCIENCE IN HEALTH CARE MANAGEMENT</t>
  </si>
  <si>
    <t>32.BA.1565</t>
  </si>
  <si>
    <t>BACHELOR OF SCIENCE IN MEDICAL DIAGNOSTIC IMAGING</t>
  </si>
  <si>
    <t>32.BA.1566</t>
  </si>
  <si>
    <t>BACHELOR OF SCIENCE IN MEDICAL LABORATORY SCIENCES</t>
  </si>
  <si>
    <t>51.1005</t>
  </si>
  <si>
    <t>32.BA.1567</t>
  </si>
  <si>
    <t>BACHELOR OF SCIENCE  IN CIVIL ENGINEERING</t>
  </si>
  <si>
    <t>32.BA.1568</t>
  </si>
  <si>
    <t>BACHELOR OF SCIENCE  IN MECHANICAL ENGINEERING</t>
  </si>
  <si>
    <t>32.BA.1569</t>
  </si>
  <si>
    <t>BACHELOR OF SCIENCE  IN INDUSTRIAL ENGINEERING</t>
  </si>
  <si>
    <t>32.BA.0893</t>
  </si>
  <si>
    <t>BACHELOR OF FINANCIAL SCIENCES (changed to : BACHELOR OF BUSINESS ADMINISTRATION in Accounting)</t>
  </si>
  <si>
    <t>32.BA.0894</t>
  </si>
  <si>
    <t>BACHELOR OF FINANCIAL SCIENCES (changed to : BACHELOR OF BUSINESS ADMINISTRATION Banking and Finance)</t>
  </si>
  <si>
    <t>BANKING AND FINANCE</t>
  </si>
  <si>
    <t>32.BA.0892</t>
  </si>
  <si>
    <t>BACHELOR OF BUSINESS ADMINISTRATION (changed: BACHELOR OF BUSINESS ADMINISTRATION IN BUSINESS INFORMATION TECHNOLOGY)</t>
  </si>
  <si>
    <t>BUSINESS INFORMATION TECHNOLOGY</t>
  </si>
  <si>
    <t>32.BA.0888</t>
  </si>
  <si>
    <t xml:space="preserve">BACHELOR OF APPLIED HEALTH SCIENCES </t>
  </si>
  <si>
    <t>HEALTH INFORMATION MANAGEMENT</t>
  </si>
  <si>
    <t>32.BA.0891</t>
  </si>
  <si>
    <t>BACHELOR OF BUSINESS ADMINISTRATION ( changed to:  BACHELOR OF BUSINESS ADMINISTRATION HUMAN RESOURCE MANAGEMENT)</t>
  </si>
  <si>
    <t>32.BA.0889</t>
  </si>
  <si>
    <t>BACHELOR OF BUSINESS ADMINISTRATION ( changed to:  BACHELOR OF BUSINESS ADMINISTRATION in Industrial Management)</t>
  </si>
  <si>
    <t>32.BA.0895</t>
  </si>
  <si>
    <t>BACHELOR OF FINANCIAL SCIENCES (changed to : BACHELOR OF BUSINESS ADMINISTRATION Banking and Finance</t>
  </si>
  <si>
    <t>ISLAMIC BANKING AND FINANCE</t>
  </si>
  <si>
    <t>32.BA.0896</t>
  </si>
  <si>
    <t>32.BA.0890</t>
  </si>
  <si>
    <t>BACHELOR OF BUSINESS ADMINISTRATION (changed to: BACHELOR OF BUSINESS ADMINISTRATION in Management)</t>
  </si>
  <si>
    <t>32.BA.0898</t>
  </si>
  <si>
    <t>32.BA.0897</t>
  </si>
  <si>
    <t>32.DP.1572</t>
  </si>
  <si>
    <t>DIPLOMA IN MASS COMMUNICATION AND PUBLIC RELATIONS</t>
  </si>
  <si>
    <t xml:space="preserve">not active </t>
  </si>
  <si>
    <t xml:space="preserve">32.BA.1573 </t>
  </si>
  <si>
    <t>HOTEL AND TOURISM MANAGEMENT</t>
  </si>
  <si>
    <t>52.0904</t>
  </si>
  <si>
    <t>32.DP.1571</t>
  </si>
  <si>
    <t>DIPLOMA IN E-COMMERCE AND MARKETING (DOUBLE MAJOR)</t>
  </si>
  <si>
    <t>33.DP.0910</t>
  </si>
  <si>
    <t>DIPLOMA IN BANKING</t>
  </si>
  <si>
    <t>33.DP.0911</t>
  </si>
  <si>
    <t>DIPLOMA IN ISLAMIC BANKING</t>
  </si>
  <si>
    <t>33.HD.0909</t>
  </si>
  <si>
    <t>HIGHER DIPLOMA IN BANKING</t>
  </si>
  <si>
    <t>33.BA.0908</t>
  </si>
  <si>
    <t>BACHELOR OF SCIENCE IN BANKING AND FINANCE</t>
  </si>
  <si>
    <t>33.BA.0907</t>
  </si>
  <si>
    <t>34.DP.0920</t>
  </si>
  <si>
    <t>DIPLOMA IN HOTEL MANAGEMENT AND TOURISM</t>
  </si>
  <si>
    <t>34.BA.0918</t>
  </si>
  <si>
    <t>34.AS.0915</t>
  </si>
  <si>
    <t>ASSOCIATE IN BUSINESS ADMINISTRATION</t>
  </si>
  <si>
    <t>34.BA.0917</t>
  </si>
  <si>
    <t>34.BA.0919</t>
  </si>
  <si>
    <t>34.AS.0914</t>
  </si>
  <si>
    <t>34.BA.0916</t>
  </si>
  <si>
    <t>MARKETING AND SALES</t>
  </si>
  <si>
    <t>35.GC.0921</t>
  </si>
  <si>
    <t>SPECIALTY CERTIFICATE IN ENDODONTICS</t>
  </si>
  <si>
    <t>35.GC.0922</t>
  </si>
  <si>
    <t>SPECIALTY CERTIFICATE IN ORTHODONTICS</t>
  </si>
  <si>
    <t>51.0508</t>
  </si>
  <si>
    <t>35.GC.0923</t>
  </si>
  <si>
    <t>SPECIALTY CERTIFICATE IN PEDIATRIC DENTISTRY</t>
  </si>
  <si>
    <t>51.0509</t>
  </si>
  <si>
    <t>35.MS.0924</t>
  </si>
  <si>
    <t>MASTER IN RESTORATIVE AND PROSTHODONTICS</t>
  </si>
  <si>
    <t>35.MS.0925</t>
  </si>
  <si>
    <t>MASTER OF SCIENCE IN ORAL IMPLANTOLOGY</t>
  </si>
  <si>
    <t>51.0599</t>
  </si>
  <si>
    <t>35.MS.0926</t>
  </si>
  <si>
    <t xml:space="preserve">MASTER OF SCIENCE IN ORTHODONTICS </t>
  </si>
  <si>
    <t>36.BA.0927</t>
  </si>
  <si>
    <t>BACHELOR OF EMERGENCY HEALTH (PARAMEDICS)</t>
  </si>
  <si>
    <t>51.0904</t>
  </si>
  <si>
    <t>36.BA.0928</t>
  </si>
  <si>
    <t>BACHELOR OF MEDICAL IMAGING</t>
  </si>
  <si>
    <t>51.0911</t>
  </si>
  <si>
    <t>36.BA.0929</t>
  </si>
  <si>
    <t>36.BA.0930</t>
  </si>
  <si>
    <t>BACHELOR OF PHYSIOTHERAPY</t>
  </si>
  <si>
    <t>51.0806</t>
  </si>
  <si>
    <t>36.BA.0931</t>
  </si>
  <si>
    <t>51.3808</t>
  </si>
  <si>
    <t>36.DP.0932</t>
  </si>
  <si>
    <t>DIPLOMA IN BIOMEDICAL EQUIPMENT SERVICES</t>
  </si>
  <si>
    <t>14.0702</t>
  </si>
  <si>
    <t>36.DP.0933</t>
  </si>
  <si>
    <t>DIPLOMA IN MEDICAL ASSISTANT</t>
  </si>
  <si>
    <t>51.08</t>
  </si>
  <si>
    <t>36.DP.0934</t>
  </si>
  <si>
    <t>DIPLOMA IN MEDICAL LABORATORY ANALYSIS</t>
  </si>
  <si>
    <t>36.HD.0935</t>
  </si>
  <si>
    <t>HIGHER DIPLOMA IN EMERGENCY HEALTH (PARAMEDICS)</t>
  </si>
  <si>
    <t>36.HD.0936</t>
  </si>
  <si>
    <t>HIGHER DIPLOMA IN PHARMACY</t>
  </si>
  <si>
    <t>36.HD.0937</t>
  </si>
  <si>
    <t>HIGHER DIPLOMA IN PHYSIOTHERAPY</t>
  </si>
  <si>
    <t>36.HD.0938</t>
  </si>
  <si>
    <t>HIGHER DIPLOMA IN RADIOGRAPHY</t>
  </si>
  <si>
    <t>51.0814</t>
  </si>
  <si>
    <t>36.BA.1683</t>
  </si>
  <si>
    <t>BACHELOR OF SCIENCE IN PSYCHOLOGY</t>
  </si>
  <si>
    <t>36.DP.2034</t>
  </si>
  <si>
    <t>DIPLOMA IN EMERGENCY HEALTH (PARAMEDICS)</t>
  </si>
  <si>
    <t>37.AS.1277</t>
  </si>
  <si>
    <t>ASSOCIATE OF ARTS IN BUSINESS ADMINISTRATION</t>
  </si>
  <si>
    <t>37.AS.1278</t>
  </si>
  <si>
    <t>ASSOCIATE OF ARTS IN INFORMATION TECHNOLOGY</t>
  </si>
  <si>
    <t>37.BA.1279</t>
  </si>
  <si>
    <t>BACHELOR IN ARABIC LANGUAGE &amp; LITERATURE</t>
  </si>
  <si>
    <t>37.DP.1289</t>
  </si>
  <si>
    <t>37.MS.1290</t>
  </si>
  <si>
    <t>37.BA.1973</t>
  </si>
  <si>
    <t>37.BA.1288</t>
  </si>
  <si>
    <t>BACHELOR OF MASS COMMUNICATION AND PUBLIC RELATION</t>
  </si>
  <si>
    <t>37.BA.1280</t>
  </si>
  <si>
    <t>37.BA.1286</t>
  </si>
  <si>
    <t>BACHELOR OF MASS COMMUNICATION 
(PREVIOUSLY: BACHELOR OF MASS COMMUNICATION AND PUBLIC RELATION)</t>
  </si>
  <si>
    <t>37.BA.1281</t>
  </si>
  <si>
    <t>37.BA.1282</t>
  </si>
  <si>
    <t>37.BA.1283</t>
  </si>
  <si>
    <t>INTERNET AND E-COMMERCE</t>
  </si>
  <si>
    <t>37.BA.1285</t>
  </si>
  <si>
    <t>37.BA.1284</t>
  </si>
  <si>
    <t>37.BA.1287</t>
  </si>
  <si>
    <t>PUBLIC RELATION</t>
  </si>
  <si>
    <t>37.DP.1293</t>
  </si>
  <si>
    <t>DIPLOMA IN FAMILY SCIENCES</t>
  </si>
  <si>
    <t>19</t>
  </si>
  <si>
    <t>19.0101</t>
  </si>
  <si>
    <t>37.BA.1294</t>
  </si>
  <si>
    <t>BACHELOR OF ARTS IN FAMILY SCIENCES</t>
  </si>
  <si>
    <t>HUMAN RIGHTS</t>
  </si>
  <si>
    <t>37.BA.1295</t>
  </si>
  <si>
    <t>SOCIAL COUNSELLING</t>
  </si>
  <si>
    <t>37.BA.1296</t>
  </si>
  <si>
    <t>SOCIAL SERVICES MANAGEMENT</t>
  </si>
  <si>
    <t>37.BA.1291</t>
  </si>
  <si>
    <t>BACHELOR OF MASS COMMUNICATION IN PUBLIC RELATION</t>
  </si>
  <si>
    <t>37.DP.1292</t>
  </si>
  <si>
    <t>DIPLOMA IN PUBLIC RELATION</t>
  </si>
  <si>
    <t>38.AS.0939</t>
  </si>
  <si>
    <t>HIGHER DIPLOMA IN PRECLINICAL SCIENCES (Previously known as : ASSOCIATE IN PRECLINICAL SCIENCES)</t>
  </si>
  <si>
    <t>51.1102</t>
  </si>
  <si>
    <t>38.BA.0940</t>
  </si>
  <si>
    <t>BACHELOR OF BIOMEDICAL SCIENCES</t>
  </si>
  <si>
    <t>26.0102</t>
  </si>
  <si>
    <t>38.BA.0941</t>
  </si>
  <si>
    <t>BACHELOR OF SCIENCE - ANESTHESIA TECHNOLOGY (PREVIOUSLY: BACHELOR OF HEALTH SCIENCES- ANESTHESIA AND SURGICAL TECHNOLOGY)</t>
  </si>
  <si>
    <t>51.0809</t>
  </si>
  <si>
    <t>38.BA.0942</t>
  </si>
  <si>
    <t>BACHELOR OF SCIENCE - MEDICAL IMAGING SCIENCES (PREVIOUSLY: BACHELOR OF HEALTH SCIENCES- MEDICAL IMAGING SCIENCES)</t>
  </si>
  <si>
    <t>38.BA.0943</t>
  </si>
  <si>
    <t>BACHELOR OF SCIENCE - MEDICAL LABORATORY SCIENCES (PREVIOUSLY: BACHELOR OF HEALTH SCIENCES- MEDICAL LABORATORY SCIENCES)</t>
  </si>
  <si>
    <t>38.BA.0944</t>
  </si>
  <si>
    <t>BACHELOR OF SCIENCE IN NURSING (PREVIOUSLY: BACHELOR OF HEALTH SCIENCES- NURSING SCIENCES)</t>
  </si>
  <si>
    <t>51.1608</t>
  </si>
  <si>
    <t>38.BA.0945</t>
  </si>
  <si>
    <t>38.BA.0946</t>
  </si>
  <si>
    <t>38.BA.0947</t>
  </si>
  <si>
    <t>BACHELOR OF DENTAL SURGERY (PREVIOUSLY: DOCTOR OF DENTAL MEDICINE)</t>
  </si>
  <si>
    <t>38.BA.0948</t>
  </si>
  <si>
    <t>DOCTOR OF PHARMACY</t>
  </si>
  <si>
    <t>38.DP.0949</t>
  </si>
  <si>
    <t>DIPLOMA IN TOXICOLOGY</t>
  </si>
  <si>
    <t>26.1004</t>
  </si>
  <si>
    <t>38.MS.0950</t>
  </si>
  <si>
    <t>MASTER IN PUBLIC HEALTH</t>
  </si>
  <si>
    <t>51.2201</t>
  </si>
  <si>
    <t>38.MS.0951</t>
  </si>
  <si>
    <t>MASTER IN TOXICOLOGY</t>
  </si>
  <si>
    <t>38.MS.0952</t>
  </si>
  <si>
    <t>MASTER OF PHYSICAL THERAPY</t>
  </si>
  <si>
    <t>38.MS.0953</t>
  </si>
  <si>
    <t>MASTER OF SCIENCE IN CLINICAL PATHOLOGY</t>
  </si>
  <si>
    <t>51.0811</t>
  </si>
  <si>
    <t>38.BA.1497</t>
  </si>
  <si>
    <t>BACHELOR OF SCIENCE IN HEALTHCARE MANAGEMENT AND ECONOMICS (PREVIOUSLY: BACHELOR OF SCIENCE IN HEALTHCARE MANAGEMENT AND ECONOMICS)</t>
  </si>
  <si>
    <t>38.MS.1498</t>
  </si>
  <si>
    <t>MASTER IN CLINICAL PHARMACY</t>
  </si>
  <si>
    <t>38.MS.1499</t>
  </si>
  <si>
    <t>MASTERS IN HEALTH PROFESSIONS EDUCATION (Previously known as: JOINT MASTERS IN HEALTH PROFESSIONS EDUCATION)</t>
  </si>
  <si>
    <t>38.MS.1500</t>
  </si>
  <si>
    <t>MASTER OF DENTAL SURGERY IN PERIODONTICS</t>
  </si>
  <si>
    <t>51.051</t>
  </si>
  <si>
    <t>38.MS.1501</t>
  </si>
  <si>
    <t>MASTER OF DENTAL SURGERY IN ENDODONTICS</t>
  </si>
  <si>
    <t>38.MS.1502</t>
  </si>
  <si>
    <t>EXECUTIVE MASTER IN HEALTHCARE MANAGEMENT AND ECONOMICS</t>
  </si>
  <si>
    <t>38.MS.1503</t>
  </si>
  <si>
    <t>MASTER OF SCIENCE IN MEDICAL LABORATORY SCIENCES</t>
  </si>
  <si>
    <t>38.HD.1504</t>
  </si>
  <si>
    <t>POST GRADUATE DIPLOMA IN HEALTH PROFESSIONS EDUCATION (JOINT DIPLOMA IN HEALTH PROFESSIONS EDUCATION)</t>
  </si>
  <si>
    <t>38.MS.1737</t>
  </si>
  <si>
    <t xml:space="preserve">MASTER OF SCIENCE IN DRUG DISCOVERY AND DEVELOPMENT </t>
  </si>
  <si>
    <t>38.DR.1930</t>
  </si>
  <si>
    <t>DOCTOR OF PHILOSOPHY IN PRECISION MEDICINE</t>
  </si>
  <si>
    <t>38.BA.1738</t>
  </si>
  <si>
    <t>BACHELOR OF HEALTH SCIENCES - ANESTHESIA AND SURGICAL TECHNOLOGY</t>
  </si>
  <si>
    <t>38.DP.1739</t>
  </si>
  <si>
    <t>DIPLOMA IN ENVIRONMENTAL HEALTH AND TOXICOLOGY</t>
  </si>
  <si>
    <t>38.MS.1740</t>
  </si>
  <si>
    <t>MASTER IN ENVIRONMENTAL HEALTH AND TOXICOLOGY</t>
  </si>
  <si>
    <t>38.MS.1741</t>
  </si>
  <si>
    <t>MASTERS IN HUMAN REPRODUCTIVE BIOLOGY</t>
  </si>
  <si>
    <t>38.BA.1742</t>
  </si>
  <si>
    <t>Bachelor of Medical Sciences</t>
  </si>
  <si>
    <t>38.DR.1743</t>
  </si>
  <si>
    <t>Doctor of Medicine (MD)</t>
  </si>
  <si>
    <t>38.DR.1744</t>
  </si>
  <si>
    <t>Graduate-Entry MD Program</t>
  </si>
  <si>
    <t>38.BA.1745</t>
  </si>
  <si>
    <t>Bachelor of Pharmacy (BPharm)</t>
  </si>
  <si>
    <t>38.DR.1746</t>
  </si>
  <si>
    <t>Doctor of Pharmacy (PharmD)</t>
  </si>
  <si>
    <t>39.BA.0955</t>
  </si>
  <si>
    <t>BACHELOR OF BUSINESS AND HUMAN RESOURCE MANAGEMENT</t>
  </si>
  <si>
    <t>39.BA.0956</t>
  </si>
  <si>
    <t>BACHELOR OF BUSINESS AND QUALITY MANAGEMENT</t>
  </si>
  <si>
    <t>39.BA.0957</t>
  </si>
  <si>
    <t>BACHELOR OF BUSINESS IN ACCOUNTING</t>
  </si>
  <si>
    <t>39.BA.0958</t>
  </si>
  <si>
    <t>BACHELOR OF BUSINESS IN MARKETING *</t>
  </si>
  <si>
    <t>39.BA.0959</t>
  </si>
  <si>
    <t>BACHELOR OF SCIENCE IN HEALTH ADMINISTRATION</t>
  </si>
  <si>
    <t>39.DP.0960</t>
  </si>
  <si>
    <t>DIPLOMA IN HEALTH ADMINISTRATION</t>
  </si>
  <si>
    <t>39.DP.0961</t>
  </si>
  <si>
    <t>DIPLOMA OF BUSINESS AND QUALITY MANAGEMENT</t>
  </si>
  <si>
    <t>39.MS.0965</t>
  </si>
  <si>
    <t>MASTER IN ISLAMIC BANKING AND FINANCE</t>
  </si>
  <si>
    <t>39.MS.0966</t>
  </si>
  <si>
    <t>MASTER OF ARTS IN ONLINE CURRICULUM AND INSTRUCTION</t>
  </si>
  <si>
    <t>13.0301</t>
  </si>
  <si>
    <t>39.MS.0967</t>
  </si>
  <si>
    <t>MASTER OF ARTS IN ONLINE EDUCATION LEADERSHIP AND MANAGEMENT</t>
  </si>
  <si>
    <t>39.MS.0968</t>
  </si>
  <si>
    <t>MASTER OF HUMAN RESOURCE MANAGEMENT **</t>
  </si>
  <si>
    <t>39.MS.0969</t>
  </si>
  <si>
    <t>MASTER OF MANAGEMENT IN ENTREPRENEURIAL LEADERSHIP</t>
  </si>
  <si>
    <t>52.0701</t>
  </si>
  <si>
    <t>39.MS.0970</t>
  </si>
  <si>
    <t>52.0212</t>
  </si>
  <si>
    <t>39.MS.0971</t>
  </si>
  <si>
    <t>MASTER OF SCIENCE : EXCELLENCE IN ENVIRONMENTAL MANAGEMENT</t>
  </si>
  <si>
    <t>39.MS.0972</t>
  </si>
  <si>
    <t>MASTER OF SCIENCE IN HOSPITAL MANAGEMENT</t>
  </si>
  <si>
    <t>52.0711</t>
  </si>
  <si>
    <t>39.MS.0973</t>
  </si>
  <si>
    <t>MASTER OF SCIENCE IN INNOVATION AND CHANGE MANAGEMENT</t>
  </si>
  <si>
    <t>39.MS.0974</t>
  </si>
  <si>
    <t>MASTER OF SCIENCE IN INTERACTIVE EDUCATIONAL TECHNOLOGIES</t>
  </si>
  <si>
    <t>39.MS.0975</t>
  </si>
  <si>
    <t>MASTER OF SCIENCE IN ORGANIZATIONAL EXCELLENCE</t>
  </si>
  <si>
    <t>39.MS.0976</t>
  </si>
  <si>
    <t>MASTER OF SCIENCE IN PUBLIC HEALTH</t>
  </si>
  <si>
    <t>39.MS.1982</t>
  </si>
  <si>
    <t>MASTER OF EDUCATION IN GIFTED AND TALENTED EDUCATION</t>
  </si>
  <si>
    <t>39.PG.1983</t>
  </si>
  <si>
    <t>POSTGRADUATE DIPLOMA IN EDUCATION IN GIFTED AND TALENTED EDUCATION ***</t>
  </si>
  <si>
    <t>39.DR.0963</t>
  </si>
  <si>
    <t>DOCTOR OF PHILOSOPHY</t>
  </si>
  <si>
    <t>39.DR.0964</t>
  </si>
  <si>
    <t>26.1309</t>
  </si>
  <si>
    <t>39.DR.0962</t>
  </si>
  <si>
    <t>39.DR.0961</t>
  </si>
  <si>
    <t>DOCTOR OF PHILOSOPHY IN QUALITY MANAGEMENT****</t>
  </si>
  <si>
    <t>41.BA.0977</t>
  </si>
  <si>
    <t>BACHELOR OF SHARIA'</t>
  </si>
  <si>
    <t>39</t>
  </si>
  <si>
    <t>39.0401</t>
  </si>
  <si>
    <t>41.BA.0978</t>
  </si>
  <si>
    <t>BACHELOR OF LAW(PREVIOUSLY BACHELOR OF SHARIA' AND LAW)</t>
  </si>
  <si>
    <t>22.2020</t>
  </si>
  <si>
    <t>41.MS.0979</t>
  </si>
  <si>
    <t>MASTER IN FIQH AND ITS FUNDAMENTALS</t>
  </si>
  <si>
    <t>41.MS.0980</t>
  </si>
  <si>
    <t>41.MS.0982</t>
  </si>
  <si>
    <t xml:space="preserve">MASTER IN QURAN AND SUNNAH SCIENCES </t>
  </si>
  <si>
    <t>38</t>
  </si>
  <si>
    <t>38.0201</t>
  </si>
  <si>
    <t>41.MS.0981</t>
  </si>
  <si>
    <t>42.MS.0982</t>
  </si>
  <si>
    <t>43.BA.0983</t>
  </si>
  <si>
    <t>BACHELOR OF COMMERCE IN ACCOUNTANCY</t>
  </si>
  <si>
    <t>43.MS.0987</t>
  </si>
  <si>
    <t>43.MS.1615</t>
  </si>
  <si>
    <t>MS IN PROJECT MANAGEMENT</t>
  </si>
  <si>
    <t>43.MS.1616</t>
  </si>
  <si>
    <t>MS IN SUPPLY CHAIN AND LOGISTICS MANAGEMENT</t>
  </si>
  <si>
    <t>43.MS.1782</t>
  </si>
  <si>
    <t>43.BA.1783</t>
  </si>
  <si>
    <t>43.BA.0984</t>
  </si>
  <si>
    <t xml:space="preserve">BACHELOR OF SCIENCE IN BUSINESS ADMINISTRATION </t>
  </si>
  <si>
    <t>43.BA.1605</t>
  </si>
  <si>
    <t>43.BA.1606</t>
  </si>
  <si>
    <t>CONTEMPORARY MARKETING</t>
  </si>
  <si>
    <t>43.BA.1608</t>
  </si>
  <si>
    <t>DIGITAL BUSINESS</t>
  </si>
  <si>
    <t>43.MS.1614</t>
  </si>
  <si>
    <t>MASTER IN MANAGEMENT</t>
  </si>
  <si>
    <t>43.BA.1607</t>
  </si>
  <si>
    <t>ENTREPRENEURSHIP</t>
  </si>
  <si>
    <t>43.MS.1610</t>
  </si>
  <si>
    <t>43.MS.1611</t>
  </si>
  <si>
    <t>43.MS.0991</t>
  </si>
  <si>
    <t>43.MS.0988</t>
  </si>
  <si>
    <t>INTERNATIONAL BANKING AND FINANCE</t>
  </si>
  <si>
    <t>43.BA.1609</t>
  </si>
  <si>
    <t>LOGISTICS &amp; SUPPLY CHAIN MANAGEMENT</t>
  </si>
  <si>
    <t>43.BA.0986</t>
  </si>
  <si>
    <t>43.MS.1612</t>
  </si>
  <si>
    <t xml:space="preserve">MARKETING </t>
  </si>
  <si>
    <t>43.MS.0989</t>
  </si>
  <si>
    <t>MARKETING AND RETAIL MANAGEMENT</t>
  </si>
  <si>
    <t>43.MS.1613</t>
  </si>
  <si>
    <t>OPERATIONS MANAGEMENT</t>
  </si>
  <si>
    <t>43.MS.0990</t>
  </si>
  <si>
    <t>PROJECT AND OPERATIONS MANAGEMENT</t>
  </si>
  <si>
    <t>43.BA.0985</t>
  </si>
  <si>
    <t>RETAIL MANAGEMENT</t>
  </si>
  <si>
    <t>52.1803</t>
  </si>
  <si>
    <t>45.DR.0994</t>
  </si>
  <si>
    <t>DOCTOR OF PHILOSOPHY IN ARABIC LITERARY AND CRITICAL STUDIES(PREVIOUSLY:DOCTORATE OF ARABIC LANGUAGE AND LITERATURE)</t>
  </si>
  <si>
    <t>45.DR.0995</t>
  </si>
  <si>
    <t>DOCTOR OF PHILOSOPHY IN LINGUISTIC  STUDIES(PREVIOUSLY: DOCTORATE OF ARABIC LANGUAGE AND LITERATURE)</t>
  </si>
  <si>
    <t>45.DR.0996</t>
  </si>
  <si>
    <t>DOCTOR OF PHILOSOPHY IN ISLAMIC JURISPRUDENCE AND ITS FOUNDATIONS(PREVIOUSLY:DOCTORATE OF ISLAMIC SHARIAH)</t>
  </si>
  <si>
    <t>45.MS.0998</t>
  </si>
  <si>
    <t>MASTER OF ARABIC LANGUAGE AND LITERATURE
 ( LITERARY AND CRITICAL STUDIES) (PREVIOUSLY: MASTER OF ARABIC LANGUAGE AND LITERATURE)</t>
  </si>
  <si>
    <t>45.MS.0999</t>
  </si>
  <si>
    <t>MASTER OF ARABIC LANGUAGE AND LITERATURE
 (  LINGUISTIC STUDIES)(PREVIOUSLY: MASTER OF ARABIC LANGUAGE AND LITERATURE)</t>
  </si>
  <si>
    <t>45.MS.1000</t>
  </si>
  <si>
    <t>MASTER OF ISLAMIC STUDIES  ( FIQH AND ITS FOUNDATIONS ) (PREVIOUSLY:MASTER OF ISLAMIC SHARIAH)</t>
  </si>
  <si>
    <t>45.BA.0992</t>
  </si>
  <si>
    <t>45.DR.0997</t>
  </si>
  <si>
    <t>DOCTORATE OF ISLAMIC SHARIAH</t>
  </si>
  <si>
    <t>FIQH AND FUNDAMENTALS</t>
  </si>
  <si>
    <t>45.MS.1001</t>
  </si>
  <si>
    <t>MASTER OF ISLAMIC SHARIAH</t>
  </si>
  <si>
    <t>45.BA.0993</t>
  </si>
  <si>
    <t>45.DR.2077</t>
  </si>
  <si>
    <t>DOCTORATE OF ARABIC LANGUAGE AND LITERATURE</t>
  </si>
  <si>
    <t>45.LC.2076</t>
  </si>
  <si>
    <t>LICENSE IN ARABIC LANGUAGE AND LITERATURE</t>
  </si>
  <si>
    <t>45.LC.2078</t>
  </si>
  <si>
    <t>LICENSE IN ISLAMIC AND ARABIC STUDIES</t>
  </si>
  <si>
    <t>45.BA.2076</t>
  </si>
  <si>
    <t>BACHELOR IN LIBRARY AND INFORMAYION SCIENCES</t>
  </si>
  <si>
    <t>47.BA.1006</t>
  </si>
  <si>
    <t xml:space="preserve">BACHELOR OF EDUCATION IN EARLY CHILDHOOD EDUCATION </t>
  </si>
  <si>
    <t>47.BA.1007</t>
  </si>
  <si>
    <t>BACHELOR OF ISLAMIC STUDIES</t>
  </si>
  <si>
    <t>47.BA.1008</t>
  </si>
  <si>
    <t>BACHELOR OF SCIENCE IN ENVIRONMENTAL HEALTH</t>
  </si>
  <si>
    <t>03.0103</t>
  </si>
  <si>
    <t>47.BA.1009</t>
  </si>
  <si>
    <t>BACHELOR OF SCIENCE IN HEALTHCARE MANAGEMENT</t>
  </si>
  <si>
    <t>47.MS.1509</t>
  </si>
  <si>
    <t>47.BA.1002</t>
  </si>
  <si>
    <t>E-MANAGEMENT</t>
  </si>
  <si>
    <t>47.BA.1003</t>
  </si>
  <si>
    <t>EVENT MANAGEMENT</t>
  </si>
  <si>
    <t>52.0907</t>
  </si>
  <si>
    <t>47.BA.1005</t>
  </si>
  <si>
    <t>47.BA.1004</t>
  </si>
  <si>
    <t>48.BA.1010</t>
  </si>
  <si>
    <t>BACHELOR OF SCIENCE IN AEROSPACE ENGINEERING</t>
  </si>
  <si>
    <t>48.BA.1011</t>
  </si>
  <si>
    <t>BACHELOR OF SCIENCE IN APPLIED MATHEMATICS AND STATISTICS</t>
  </si>
  <si>
    <t>48.BA.1012</t>
  </si>
  <si>
    <t>48.BA.1013</t>
  </si>
  <si>
    <t>48.BA.1014</t>
  </si>
  <si>
    <t>48.BA.1015</t>
  </si>
  <si>
    <t>48.BA.1016</t>
  </si>
  <si>
    <t>48.BA.1017</t>
  </si>
  <si>
    <t>48.BA.1018</t>
  </si>
  <si>
    <t>48.BA.1019</t>
  </si>
  <si>
    <t>POWER SYSTEM</t>
  </si>
  <si>
    <t>48.BA.1020</t>
  </si>
  <si>
    <t>48.BA.1021</t>
  </si>
  <si>
    <t>BACHELOR OF SCIENCE IN INDUSTRIAL AND SYSTEMS ENGINEERING</t>
  </si>
  <si>
    <t>48.BA.1022</t>
  </si>
  <si>
    <t>48.BA.1023</t>
  </si>
  <si>
    <t>15.0713</t>
  </si>
  <si>
    <t>48.BA.1153</t>
  </si>
  <si>
    <t>48.BA.1155</t>
  </si>
  <si>
    <t>BACHELOR OF SCIENCE IN METALLURGICAL SCIENCE AND ENGINEERING</t>
  </si>
  <si>
    <t>14.2001</t>
  </si>
  <si>
    <t>48.BA.1156</t>
  </si>
  <si>
    <t>48.BA.1157</t>
  </si>
  <si>
    <t>BACHELOR OF SCIENCE IN PETROLEUM GEOSCIENCES</t>
  </si>
  <si>
    <t>PETROLEUM GEOPHYSICS</t>
  </si>
  <si>
    <t>48.BA.1158</t>
  </si>
  <si>
    <t>BACHELOR OF SCIENCE IN POLYMER SCIENCE AND ENGINEERING</t>
  </si>
  <si>
    <t>14.3201</t>
  </si>
  <si>
    <t>48.BA.1693</t>
  </si>
  <si>
    <t>48.BA.1695</t>
  </si>
  <si>
    <t>BACHEOR OF SCIENCE IN COMMUNICATION ENGINEERING</t>
  </si>
  <si>
    <t>48.BA.1800</t>
  </si>
  <si>
    <t xml:space="preserve">BACHELOR OF SCIENCE IN COMPUTER SCIENCE </t>
  </si>
  <si>
    <t>CYBERSECURITY</t>
  </si>
  <si>
    <t>48.BA.1801</t>
  </si>
  <si>
    <t>48.BA.1802</t>
  </si>
  <si>
    <t xml:space="preserve">BACHELOR OF SCIENCE IN PETROLEUM GEOSCIENCES </t>
  </si>
  <si>
    <t>48.BA.1903</t>
  </si>
  <si>
    <t>48.BA.1904</t>
  </si>
  <si>
    <t>BACHELOR OF SCIENCE IN ELECTRICAL AND COMPUTER ENGINEERING</t>
  </si>
  <si>
    <t>48.BA.1931</t>
  </si>
  <si>
    <t>BACHELOR OF SCIENCE IN CELL AND MOLECULAR BIOLOGY</t>
  </si>
  <si>
    <t>26.0406</t>
  </si>
  <si>
    <t>48.BA.1932</t>
  </si>
  <si>
    <t>BACHELOR OF SCIENCE IN EARTH AND PLANETARY SCIENCES</t>
  </si>
  <si>
    <t>40.0601</t>
  </si>
  <si>
    <t>48.DR.1024</t>
  </si>
  <si>
    <t xml:space="preserve">DOCTOR OF PHILOSOPHY IN ENGINEERING </t>
  </si>
  <si>
    <t>ELECTRICAL AND COMPUTER ENGINEERING</t>
  </si>
  <si>
    <t>48.DR.1025</t>
  </si>
  <si>
    <t>MECHANICAL ENGINEERING</t>
  </si>
  <si>
    <t>48.DR.1026</t>
  </si>
  <si>
    <t>AEROSPACE ENGINEERING</t>
  </si>
  <si>
    <t>48.DR.1027</t>
  </si>
  <si>
    <t>NUCLEAR ENGINEERING</t>
  </si>
  <si>
    <t>14.2301</t>
  </si>
  <si>
    <t>48.DR.1028</t>
  </si>
  <si>
    <t>BIOMEDICAL ENGINEERING</t>
  </si>
  <si>
    <t>48.DR.1029</t>
  </si>
  <si>
    <t>ROBOTICS</t>
  </si>
  <si>
    <t>15.0405</t>
  </si>
  <si>
    <t>48.DR.1040</t>
  </si>
  <si>
    <t>DOCTOR OF PHILOSOPHY IN INTERDISCIPLINARY ENGINEERING</t>
  </si>
  <si>
    <t>48.DR.1159</t>
  </si>
  <si>
    <t>DOCTOR OF PHILOSOPHY IN CHEMICAL ENGINEERING</t>
  </si>
  <si>
    <t>48.DR.1160</t>
  </si>
  <si>
    <t>DOCTOR OF PHILOSOPHY IN MECHANICAL ENGINEERING</t>
  </si>
  <si>
    <t>48.DR.1161</t>
  </si>
  <si>
    <t>DOCTOR OF PHILOSOPHY IN PETROLEUM ENGINEERING</t>
  </si>
  <si>
    <t>48.DR.1162</t>
  </si>
  <si>
    <t>DOCTOR OF PHILOSOPHY IN PETROLEUM GEOSCIENCES</t>
  </si>
  <si>
    <t>14.3901</t>
  </si>
  <si>
    <t>48.DR.1163</t>
  </si>
  <si>
    <t>DOCTOR PF PHILOSOPHY IN ELECTRICAL ENGINEERING</t>
  </si>
  <si>
    <t>48.DR.1794</t>
  </si>
  <si>
    <t>CHEMICAL ENGINEERING</t>
  </si>
  <si>
    <t>48.DR.1795</t>
  </si>
  <si>
    <t>CIVIL INFRASTRUCTURE AND ENVIRONMENTAL ENGINEERING</t>
  </si>
  <si>
    <t>48.DR.1796</t>
  </si>
  <si>
    <t>ENGINEERING SYSTEMS AND MANAGEMENT</t>
  </si>
  <si>
    <t>48.DR.1797</t>
  </si>
  <si>
    <t>MATERIALS SCIENCE AND ENGINEERING</t>
  </si>
  <si>
    <t>48.DR.1798</t>
  </si>
  <si>
    <t>PETROLEUM ENGINEERING</t>
  </si>
  <si>
    <t>48.DR.1799</t>
  </si>
  <si>
    <t>DOCTOR OF MEDICINE</t>
  </si>
  <si>
    <t>48.DR.1905</t>
  </si>
  <si>
    <t>DOCTOR OF PHILOSOPHY IN ENGINEERING</t>
  </si>
  <si>
    <t>48.DR.1933</t>
  </si>
  <si>
    <t>DOCTOR OF PHILOSOPHY IN  MATHEMATICS</t>
  </si>
  <si>
    <t>27.0301</t>
  </si>
  <si>
    <t>48.DR.1934</t>
  </si>
  <si>
    <t>DOCTOR OF PHILOSOPHY IN CHEMISTRY</t>
  </si>
  <si>
    <t>48.DR.1935</t>
  </si>
  <si>
    <t>DOCTOR OF PHILOSOPHY IN EARTH SCIENCES</t>
  </si>
  <si>
    <t>48.DR.1936</t>
  </si>
  <si>
    <t>DOCTOR OF PHILOSOPHY IN PHYSICS</t>
  </si>
  <si>
    <t>40.0401</t>
  </si>
  <si>
    <t>48.MS.1030</t>
  </si>
  <si>
    <t>MASTER OF ARTS IN INTERNATIONAL AND CIVIL SECURITY</t>
  </si>
  <si>
    <t>43.0109</t>
  </si>
  <si>
    <t>48.MS.1031</t>
  </si>
  <si>
    <t>MASTER OF SCIENCE BY RESEARCH IN ENGINEERING</t>
  </si>
  <si>
    <t>COMPUTER ENGINEERING</t>
  </si>
  <si>
    <t>48.MS.1032</t>
  </si>
  <si>
    <t>ELECTRONICS ENGINEERING</t>
  </si>
  <si>
    <t>48.MS.1033</t>
  </si>
  <si>
    <t>COMMUNICATIONS ENGINEERING</t>
  </si>
  <si>
    <t>48.MS.1034</t>
  </si>
  <si>
    <t>48.MS.1035</t>
  </si>
  <si>
    <t>MASTER OF SCIENCE IN INFORMATION SECURITY</t>
  </si>
  <si>
    <t>43.0116</t>
  </si>
  <si>
    <t>48.MS.1036</t>
  </si>
  <si>
    <t>48.MS.1037</t>
  </si>
  <si>
    <t>MASTER OF SCIENCE IN NUCLEAR ENGINEERING</t>
  </si>
  <si>
    <t>48.MS.1038</t>
  </si>
  <si>
    <t>MASTER OF SCIENCE IN SYSTEMS AND ENGINEERING MANAGEMENT</t>
  </si>
  <si>
    <t>14.3301</t>
  </si>
  <si>
    <t>48.MS.1041</t>
  </si>
  <si>
    <t>48.MS.1042</t>
  </si>
  <si>
    <t>MASTER OF SCIENCE IN CHEMICAL ENGINEERING PRACTICE</t>
  </si>
  <si>
    <t>48.MS.1043</t>
  </si>
  <si>
    <t>MASTER OF SCIENCE IN COMPUTING AND INFORMATION SCIENCE</t>
  </si>
  <si>
    <t>SPACE SYSTEMS AND TECHNOLOGY</t>
  </si>
  <si>
    <t>11.0804</t>
  </si>
  <si>
    <t>48.MS.1044</t>
  </si>
  <si>
    <t>MASTER OF SCIENCE IN ELECTRICAL POWER ENGINEERING</t>
  </si>
  <si>
    <t>48.MS.1045</t>
  </si>
  <si>
    <t>MASTER OF SCIENCE IN ENGINEERING SYSTEMS AND MANAGEMENT</t>
  </si>
  <si>
    <t>48.MS.1046</t>
  </si>
  <si>
    <t>TECHNOLOGY MANAGEMENT, INNOVATION AND ENTREPRENEURSHIP</t>
  </si>
  <si>
    <t>48.MS.1047</t>
  </si>
  <si>
    <t>MASTER OF SCIENCE IN MATERIALS SCIENCE AND ENGINEERING</t>
  </si>
  <si>
    <t>48.MS.1048</t>
  </si>
  <si>
    <t>48.MS.1049</t>
  </si>
  <si>
    <t>MASTER OF SCIENCE IN MECHANICAL ENGINEERING PRACTICE</t>
  </si>
  <si>
    <t>48.MS.1050</t>
  </si>
  <si>
    <t>MASTER OF SCIENCE IN MICROSYSTEMS ENGINEERING</t>
  </si>
  <si>
    <t>48.MS.1051</t>
  </si>
  <si>
    <t>MASTER OF SCIENCE IN SUSTAINABLE CRITICAL INFRASTRUCTURE</t>
  </si>
  <si>
    <t>14.0301</t>
  </si>
  <si>
    <t>48.MS.1052</t>
  </si>
  <si>
    <t>MASTER OF SCIENCE IN WATER AND ENVIRONMENTAL ENGINEERING</t>
  </si>
  <si>
    <t>WATER AND ENVIRONMENTAL TECHNOLOGIES</t>
  </si>
  <si>
    <t>48.MS.1053</t>
  </si>
  <si>
    <t>WATER AND ENVIRONMENTAL RESOURCES</t>
  </si>
  <si>
    <t>48.MS.1054</t>
  </si>
  <si>
    <t>48.MS.1164</t>
  </si>
  <si>
    <t>MASTER OF ENGINEERING IN CHEMICAL ENGINEERING</t>
  </si>
  <si>
    <t>48.MS.1165</t>
  </si>
  <si>
    <t>MASTER OF ENGINEERING IN ELECTRICAL ENGINEERING</t>
  </si>
  <si>
    <t>48.MS.1166</t>
  </si>
  <si>
    <t>MASTER OF ENGINEERING IN HEALTH, SAFETY AND ENVIRONMENT ENGINEERING</t>
  </si>
  <si>
    <t>14.14</t>
  </si>
  <si>
    <t>48.MS.1167</t>
  </si>
  <si>
    <t>MASTER OF ENGINEERING IN MECHANICAL ENGINEERING</t>
  </si>
  <si>
    <t>15.0899</t>
  </si>
  <si>
    <t>48.MS.1168</t>
  </si>
  <si>
    <t>MASTER OF ENGINEERING IN PETROLEUM ENGINEERING</t>
  </si>
  <si>
    <t>48.MS.1169</t>
  </si>
  <si>
    <t>MASTER OF SCIENCE IN APPLIED CHEMISTRY</t>
  </si>
  <si>
    <t>48.MS.1171</t>
  </si>
  <si>
    <t>48.MS.1172</t>
  </si>
  <si>
    <t>48.MS.1173</t>
  </si>
  <si>
    <t>MASTER OF SCIENCE IN PETROLEUM ENGINEERING</t>
  </si>
  <si>
    <t>48.MS.1174</t>
  </si>
  <si>
    <t>MASTER OF SCIENCE IN PETROLEUM GEOSCIENCES</t>
  </si>
  <si>
    <t>48.MS.1694</t>
  </si>
  <si>
    <t>48.MS.1803</t>
  </si>
  <si>
    <t>MASTER OF SCIENCE IN CIVIL AND INFRASTRUCTURAL ENGINEERING</t>
  </si>
  <si>
    <t>48.MS.1804</t>
  </si>
  <si>
    <t xml:space="preserve">MASTER OF SCIENCE IN COMPUTER SCIENCE </t>
  </si>
  <si>
    <t>48.MS.1805</t>
  </si>
  <si>
    <t>MASTER OF SCIENCE IN CYBER SECURITY</t>
  </si>
  <si>
    <t>48.MS.1906</t>
  </si>
  <si>
    <t>48.MS.1907</t>
  </si>
  <si>
    <t>48.MS.1908</t>
  </si>
  <si>
    <t>48.MS.1909</t>
  </si>
  <si>
    <t>48.MS.1910</t>
  </si>
  <si>
    <t>48.MS.1911</t>
  </si>
  <si>
    <t>48.MS.1937</t>
  </si>
  <si>
    <t>MASTER OF SCIENCE IN AEROSPACE ENGINEERING</t>
  </si>
  <si>
    <t>48.BA.1942</t>
  </si>
  <si>
    <t>Financial Mathematics</t>
  </si>
  <si>
    <t>48.BA.1943</t>
  </si>
  <si>
    <t>Mathematical Biology</t>
  </si>
  <si>
    <t>48.MS.1944</t>
  </si>
  <si>
    <t>Food Process Engineering and Technology</t>
  </si>
  <si>
    <t>14.0799</t>
  </si>
  <si>
    <t>48.MS.1945</t>
  </si>
  <si>
    <t>Fire Protection Engineering</t>
  </si>
  <si>
    <t>48.MS.1946</t>
  </si>
  <si>
    <t>Process Safety Engineering</t>
  </si>
  <si>
    <t>48.MS.1947</t>
  </si>
  <si>
    <t>Radiation Protection Engineering</t>
  </si>
  <si>
    <t>48.MS.1948</t>
  </si>
  <si>
    <t>Metallurgical Engineering</t>
  </si>
  <si>
    <t>48.MS.1949</t>
  </si>
  <si>
    <t>Complex Systems Acquisition and Management</t>
  </si>
  <si>
    <t>48.MS.1950</t>
  </si>
  <si>
    <t>48.MS.1951</t>
  </si>
  <si>
    <t>Guidance Navigation and Control Systems</t>
  </si>
  <si>
    <t>48.MS.1952</t>
  </si>
  <si>
    <t>Space Systems And Technology</t>
  </si>
  <si>
    <t>48.MS.1953</t>
  </si>
  <si>
    <t>Master of Science in Applied Mathematics</t>
  </si>
  <si>
    <t>48.MS.1954</t>
  </si>
  <si>
    <t>Master of Science in Computational Data Science</t>
  </si>
  <si>
    <t>48.MS.1955</t>
  </si>
  <si>
    <t>Master of Science in Chemistry</t>
  </si>
  <si>
    <t>48.MS.1956</t>
  </si>
  <si>
    <t xml:space="preserve">Master of Science in Medical Physics </t>
  </si>
  <si>
    <t>48.MS.1957</t>
  </si>
  <si>
    <t>Master of Science in Computational Finance</t>
  </si>
  <si>
    <t>48.MS.1958</t>
  </si>
  <si>
    <t>Master of Science in Innovation and Entrepreneurship</t>
  </si>
  <si>
    <t>48.MS.1959</t>
  </si>
  <si>
    <t>Electrical And Computer Engineering</t>
  </si>
  <si>
    <t>51.GD.1068</t>
  </si>
  <si>
    <t>POSTGRADUATE DIPLOMA IN INNOVATION MANAGEMENT</t>
  </si>
  <si>
    <t>52.13</t>
  </si>
  <si>
    <t>51.GD.1069</t>
  </si>
  <si>
    <t>POSTGRADUATE DIPLOMA IN PUBLIC ADMINISTRATION (ARABIC)</t>
  </si>
  <si>
    <t>51.GD.1070</t>
  </si>
  <si>
    <t>POSTGRADUATE DIPLOMA IN PUBLIC ADMINISTRATION (ENGLISH)</t>
  </si>
  <si>
    <t>51.MS.1059</t>
  </si>
  <si>
    <t>EXECUTIVE MASTER OF PUBLIC ADMINISTRATION (ARABIC)</t>
  </si>
  <si>
    <t>51.MS.1060</t>
  </si>
  <si>
    <t>EXECUTIVE MASTER OF PUBLIC ADMINISTRATION (ENGLISH)</t>
  </si>
  <si>
    <t>51.MS.1061</t>
  </si>
  <si>
    <t>MASTER IN INNOVATION MANAGEMENT</t>
  </si>
  <si>
    <t>51.MS.1067</t>
  </si>
  <si>
    <t>51.GD.1493</t>
  </si>
  <si>
    <t>POSTGRADUATE DIPLOMA IN PUBLIC POLICY</t>
  </si>
  <si>
    <t>44.0501</t>
  </si>
  <si>
    <t>51.MS.1494</t>
  </si>
  <si>
    <t>MASTER IN PUBLIC POLICY</t>
  </si>
  <si>
    <t>51.GD.1072</t>
  </si>
  <si>
    <t>51.MS.1063</t>
  </si>
  <si>
    <t>51.GD.1073</t>
  </si>
  <si>
    <t>HEALTH</t>
  </si>
  <si>
    <t>51.MS.1064</t>
  </si>
  <si>
    <t>51.GD.1075</t>
  </si>
  <si>
    <t>SCIENCE AND TECHNOLOGY</t>
  </si>
  <si>
    <t>51.MS.1066</t>
  </si>
  <si>
    <t>51.GD.1071</t>
  </si>
  <si>
    <t>SOCIAL POLICY</t>
  </si>
  <si>
    <t>51.MS.1062</t>
  </si>
  <si>
    <t>51.GD.1074</t>
  </si>
  <si>
    <t>SUSTAINABLE DEVELOPMENT</t>
  </si>
  <si>
    <t>51.MS.1065</t>
  </si>
  <si>
    <t>52.BA.1091</t>
  </si>
  <si>
    <t>BACHELOR OF FINE ARTS IN COMPUTER GRAPHICS</t>
  </si>
  <si>
    <t>11.0503</t>
  </si>
  <si>
    <t>52.BA.1092</t>
  </si>
  <si>
    <t>52.BA.1093</t>
  </si>
  <si>
    <t>52.BA.1094</t>
  </si>
  <si>
    <t>52.BA.1095</t>
  </si>
  <si>
    <t>52.BA.1096</t>
  </si>
  <si>
    <t>52.MS.1097</t>
  </si>
  <si>
    <t>52.MS.1098</t>
  </si>
  <si>
    <t>MASTER OF SCIENCE IN INFORMATION, NETWORK AND COMPUTER SECURITY</t>
  </si>
  <si>
    <t>52.MS.1099</t>
  </si>
  <si>
    <t>MASTER OF SCIENCE IN INSTRUCTIONAL TECHNOLOGY</t>
  </si>
  <si>
    <t>53.BA.1100</t>
  </si>
  <si>
    <t>BACHELOR OF ARTS IN ARAB CROSSROADS STUDIES</t>
  </si>
  <si>
    <t>53.BA.1101</t>
  </si>
  <si>
    <t>BACHELOR OF ARTS IN ART AND ART HISTORY</t>
  </si>
  <si>
    <t>50.0701</t>
  </si>
  <si>
    <t>53.BA.1102</t>
  </si>
  <si>
    <t>53.BA.1103</t>
  </si>
  <si>
    <t>BACHELOR OF ARTS IN FILM AND NEW MEDIA</t>
  </si>
  <si>
    <t>53.BA.1104</t>
  </si>
  <si>
    <t>BACHELOR OF ARTS IN HISTORY</t>
  </si>
  <si>
    <t>54</t>
  </si>
  <si>
    <t>54.0101</t>
  </si>
  <si>
    <t>53.BA.1105</t>
  </si>
  <si>
    <t>BACHELOR OF ARTS IN LITERATURE AND CREATIVE WRITING</t>
  </si>
  <si>
    <t>53.BA.1106</t>
  </si>
  <si>
    <t>BACHELOR OF ARTS IN MUSIC</t>
  </si>
  <si>
    <t>53.BA.1107</t>
  </si>
  <si>
    <t>BACHELOR OF ARTS IN PHILOSOPHY</t>
  </si>
  <si>
    <t>38.0101</t>
  </si>
  <si>
    <t>53.BA.1108</t>
  </si>
  <si>
    <t>BACHELOR OF ARTS IN POLITICAL SCIENCE</t>
  </si>
  <si>
    <t>45.1001</t>
  </si>
  <si>
    <t>53.BA.1109</t>
  </si>
  <si>
    <t>53.BA.1110</t>
  </si>
  <si>
    <t>BACHELOR OF ARTS IN SOCIAL RESEARCH AND PUBLIC POLICY</t>
  </si>
  <si>
    <t>53.BA.1111</t>
  </si>
  <si>
    <t>BACHELOR OF ARTS IN THEATER</t>
  </si>
  <si>
    <t>53.BA.1112</t>
  </si>
  <si>
    <t>53.BA.1113</t>
  </si>
  <si>
    <t>53.BA.1114</t>
  </si>
  <si>
    <t>53.BA.1115</t>
  </si>
  <si>
    <t>53.BA.1116</t>
  </si>
  <si>
    <t>53.BA.1117</t>
  </si>
  <si>
    <t>53.BA.1118</t>
  </si>
  <si>
    <t>BACHELOR OF SCIENCE IN GENERAL ENGINEERING</t>
  </si>
  <si>
    <t>14.0101</t>
  </si>
  <si>
    <t>53.BA.1119</t>
  </si>
  <si>
    <t>53.BA.1120</t>
  </si>
  <si>
    <t>53.BA.1121</t>
  </si>
  <si>
    <t>53.BA.1122</t>
  </si>
  <si>
    <t>BACHELOR OF ARTS IN LEGAL STUDIES</t>
  </si>
  <si>
    <t>53.BA.1508</t>
  </si>
  <si>
    <t>BACHELOR OF ARTS IN INTERACTIVE MEDIA</t>
  </si>
  <si>
    <t>53.BA.1844</t>
  </si>
  <si>
    <t>BACHELOR OF SCIENCE IN BIOENGINEERING</t>
  </si>
  <si>
    <t>53.MS.1845</t>
  </si>
  <si>
    <t>MASTER OF FINE ARTS IN ART AND MEDIA</t>
  </si>
  <si>
    <t>53.BA.1846</t>
  </si>
  <si>
    <t>UNDECLARED BACHELOR OF ARTS OR SCIENCE</t>
  </si>
  <si>
    <t>24.0102</t>
  </si>
  <si>
    <t>53.MS.1847</t>
  </si>
  <si>
    <t>MASTER OF SCIENCE IN ECONOMICS</t>
  </si>
  <si>
    <t>53.BA.1848</t>
  </si>
  <si>
    <t>BACHELOR OF ARTS IN BUSINESS AND SOCIETY</t>
  </si>
  <si>
    <t>45.9999</t>
  </si>
  <si>
    <t>53.BA.1849</t>
  </si>
  <si>
    <t>BACHELOR OF ARTS IN LITERATURE</t>
  </si>
  <si>
    <t>53.BA.1850</t>
  </si>
  <si>
    <t>BACHELOR OF ARTS IN VISUAL ARTS</t>
  </si>
  <si>
    <t>54.BA.1123</t>
  </si>
  <si>
    <t>BACHELOR IN APPLIED FOREIGN LANGUAGES</t>
  </si>
  <si>
    <t>54.BA.1124</t>
  </si>
  <si>
    <t>BACHELOR IN HISTORY OF ART AND ARCHAEOLOGY</t>
  </si>
  <si>
    <t>50.0703</t>
  </si>
  <si>
    <t>54.BA.1125</t>
  </si>
  <si>
    <t>BACHELOR IN ECONOMICS AND MANAGEMENT</t>
  </si>
  <si>
    <t>45.0699</t>
  </si>
  <si>
    <t>54.BA.1126</t>
  </si>
  <si>
    <t>45.0701</t>
  </si>
  <si>
    <t>54.BA.1127</t>
  </si>
  <si>
    <t>BACHELOR IN HISTORY</t>
  </si>
  <si>
    <t>54.BA.1128</t>
  </si>
  <si>
    <t>BACHELOR IN LAW</t>
  </si>
  <si>
    <t>54.BA.1129</t>
  </si>
  <si>
    <t>BACHELOR IN FRENCH LITERATURE</t>
  </si>
  <si>
    <t>16.0901</t>
  </si>
  <si>
    <t>54.BA.1130</t>
  </si>
  <si>
    <t>DOUBLE BACHELOR IN PHILOSOPHY AND SOCIOLOGY</t>
  </si>
  <si>
    <t>38.0199</t>
  </si>
  <si>
    <t>54.BA.1131</t>
  </si>
  <si>
    <t>54.BA.1132</t>
  </si>
  <si>
    <t>BACHELOR IN SOCIOLOGY</t>
  </si>
  <si>
    <t>54.DR.1133</t>
  </si>
  <si>
    <t>DOCTOR OF PHILOSOPHY IN SCIENCE AND MANAGEMENT</t>
  </si>
  <si>
    <t>54.GD.1151</t>
  </si>
  <si>
    <t>POSTGRADUATE DIPLOMA IN INTERNATIONAL LAW &amp; DIPLOMATIC RELATIONS</t>
  </si>
  <si>
    <t>54.MS.1134</t>
  </si>
  <si>
    <t>MASTER IN ARTS IN MUSLIM AND ARAB WORLD STUDIES</t>
  </si>
  <si>
    <t>54.MS.1135</t>
  </si>
  <si>
    <t>22.0205</t>
  </si>
  <si>
    <t>54.MS.1136</t>
  </si>
  <si>
    <t>MASTER IN ENVIRONMENT: DYNAMICS OF TERRITORIES AND SOCIETIES</t>
  </si>
  <si>
    <t>30.4401</t>
  </si>
  <si>
    <t>54.MS.1137</t>
  </si>
  <si>
    <t>MASTER IN HEALTH ECONOMICS</t>
  </si>
  <si>
    <t>54.MS.1138</t>
  </si>
  <si>
    <t>MASTER IN HISTORY OF ART AND MUSEUM STUDIES</t>
  </si>
  <si>
    <t>54.MS.1139</t>
  </si>
  <si>
    <t>MASTER IN APPLIED FOREIGN LANGUAGES: SPECIALTY MANAGEMENT AND INTERNATIONAL BUSINESS
 (PREVIOUSLY: MASTER IN INTERNATIONAL BUSINESS AND LANGUAGES)</t>
  </si>
  <si>
    <t>54.MS.1140</t>
  </si>
  <si>
    <t>MASTER IN INTERNATIONAL BUSINESS LAW</t>
  </si>
  <si>
    <t>22.0210</t>
  </si>
  <si>
    <t>54.MS.1144</t>
  </si>
  <si>
    <t>MASTER IN MANAGEMENT OF PERFORMING ARTS AND EVENTS</t>
  </si>
  <si>
    <t>50.1001</t>
  </si>
  <si>
    <t>54.MS.1145</t>
  </si>
  <si>
    <t>MASTER IN PUBLISHING, INFORMATION AND MULTIMEDIA</t>
  </si>
  <si>
    <t>54.MS.1146</t>
  </si>
  <si>
    <t>MASTER IN APPLIED SOCIOLOGICAL RESEARCH</t>
  </si>
  <si>
    <t>45.1102</t>
  </si>
  <si>
    <t>54.MS.1147</t>
  </si>
  <si>
    <t>MASTER IN ENVIRONMENTAL SUSTAINABILITY LAW AND POLICIES</t>
  </si>
  <si>
    <t>22.0207</t>
  </si>
  <si>
    <t>54.MS.1148</t>
  </si>
  <si>
    <t>MASTER IN TEACHING FRENCH AS A FOREIGN LANGUAGE</t>
  </si>
  <si>
    <t>13.1402</t>
  </si>
  <si>
    <t>54.MS.1149</t>
  </si>
  <si>
    <t>MASTER IN URBAN PLANNING AND DEVELOPMENT</t>
  </si>
  <si>
    <t>54.MS.1150</t>
  </si>
  <si>
    <t>MASTER OF BUSINESS ADMINISTRATION CDI (ENGINEERS COLLEGE)</t>
  </si>
  <si>
    <t>54.BA.1897</t>
  </si>
  <si>
    <t>BACHELOR IN MATHEMATICS, SPECIALISATION IN DATA SCIENCE FOR ARTIFICIAL INTELLIGENCE</t>
  </si>
  <si>
    <t>30.7001</t>
  </si>
  <si>
    <t>54.BA.1898</t>
  </si>
  <si>
    <t>BACHELOR IN RECORDS MANAGEMENT AND ARCHIVAL SCIENCE</t>
  </si>
  <si>
    <t>25.0103</t>
  </si>
  <si>
    <t>54.FD.1939</t>
  </si>
  <si>
    <t>FOUNDATION YEAR IN INTENSIVE FRENCH</t>
  </si>
  <si>
    <t>32</t>
  </si>
  <si>
    <t>32.0199</t>
  </si>
  <si>
    <t>54.FD.1940</t>
  </si>
  <si>
    <t>FOUNDATION YEAR IN SCIENCES</t>
  </si>
  <si>
    <t>54.FD.1941</t>
  </si>
  <si>
    <t>FOUNDATION YEAR IN RECORDS MANAGEMENT AND ARCHIVAL SCIENCES</t>
  </si>
  <si>
    <t>54.DP.1942</t>
  </si>
  <si>
    <t>EXECUTIVE DIPLOMA IN SPORTS MANAGEMENT</t>
  </si>
  <si>
    <t>31.0504</t>
  </si>
  <si>
    <t>54.MS.1943</t>
  </si>
  <si>
    <t>54.MS.1143</t>
  </si>
  <si>
    <t>MASTER IN MARKETING, MANAGEMENT, COMMUNICATION, MEDIA</t>
  </si>
  <si>
    <t>52.1499</t>
  </si>
  <si>
    <t>MASTER IN INTERNATIONAL LAW, INTERNATIONAL RELATIONS AND DIPLOMACY</t>
  </si>
  <si>
    <t>22.0209</t>
  </si>
  <si>
    <t>54.MS.1141</t>
  </si>
  <si>
    <t xml:space="preserve">INTERNATIONAL LAW, INTERNATIONAL RELATIONS, AND DIPLOMACY </t>
  </si>
  <si>
    <t>54.MA.1182</t>
  </si>
  <si>
    <t>MASTER IN MARKETING, ADVERTISING AND COMMUNICATION</t>
  </si>
  <si>
    <t>54.MA.1198</t>
  </si>
  <si>
    <t>MASTER OF MARKETING, MANAGEMENT, COMMUNICATION AND MEDIA</t>
  </si>
  <si>
    <t>54.BA.1151</t>
  </si>
  <si>
    <t>54.BA.1154</t>
  </si>
  <si>
    <t>BACHELOR IN MATHEMATICS</t>
  </si>
  <si>
    <t>54.BA.1155</t>
  </si>
  <si>
    <t>BACHELOR IN MODERN FRENCH LANGUAGE: LITERATURE, PUBLISHING AND MEDIA AUDIO VISUAL</t>
  </si>
  <si>
    <t>54.BA.1156</t>
  </si>
  <si>
    <t>BACHELOR IN PHILOSOPHY AND SOCIOLOGY</t>
  </si>
  <si>
    <t>54.BA.1159</t>
  </si>
  <si>
    <t>BACHELOR OF APPLIED FOREIGN LANGUAGES: INTERNATIONAL BUSINESS AND LANGUAGES</t>
  </si>
  <si>
    <t>54.BA.1160</t>
  </si>
  <si>
    <t>BACHELOR OF ARCHAEOLOGY AND HISTORY OF ART</t>
  </si>
  <si>
    <t>54.BA.1162</t>
  </si>
  <si>
    <t>BACHELOR OF ECONOMICS AND MANAGEMENT</t>
  </si>
  <si>
    <t>54.BA.1163</t>
  </si>
  <si>
    <t>BACHELOR OF LITERATURE, PUBLISHING AND MEDIA AUDIO VISUAL</t>
  </si>
  <si>
    <t>54.BA.1164</t>
  </si>
  <si>
    <t>BACHELOR OF PHILOSOPHY AND SOCIOLOGY</t>
  </si>
  <si>
    <t>54.LC.1165</t>
  </si>
  <si>
    <t>LICENSE IN APPLIED FOREIGN LANGUAGES: INTERNATIONAL BUSINESS AND LANGUAGES</t>
  </si>
  <si>
    <t>54.LC.1166</t>
  </si>
  <si>
    <t>LICENSE IN ARABIC LANGUAGE , LITERATURE AND CIVILIZATION (L3)</t>
  </si>
  <si>
    <t>54.LC.1167</t>
  </si>
  <si>
    <t>LICENSE IN ARCHEOLOGY AND HISTORY OF ART</t>
  </si>
  <si>
    <t>54.LC.1168</t>
  </si>
  <si>
    <t>LICENSE IN ECONOMICS AND MANAGEMENT</t>
  </si>
  <si>
    <t>54.LC.1169</t>
  </si>
  <si>
    <t>LICENSE IN FRENCH AND COMPARATIVE LITERATURE</t>
  </si>
  <si>
    <t>54.LC.1170</t>
  </si>
  <si>
    <t>LICENSE IN GEOGRAPHY AND PLANNING</t>
  </si>
  <si>
    <t>54.LC.1171</t>
  </si>
  <si>
    <t>LICENSE IN HISTORY</t>
  </si>
  <si>
    <t>54.LC.1172</t>
  </si>
  <si>
    <t>LICENSE IN HISTORY (CIVILIZATIONS AND INTERNATIONAL AFFAIRS)</t>
  </si>
  <si>
    <t>54.LC.1173</t>
  </si>
  <si>
    <t>LICENSE IN INTERNATIONAL BUSINESS AND LANGUAGES</t>
  </si>
  <si>
    <t>54.LC.1174</t>
  </si>
  <si>
    <t>54.LC.1175</t>
  </si>
  <si>
    <t>LICENSE IN LAW AND POLITICAL SCIENCES</t>
  </si>
  <si>
    <t>54.LC.1176</t>
  </si>
  <si>
    <t>LICENSE IN PHILOSOPHY AND SOCIOLOGY</t>
  </si>
  <si>
    <t>54.LC.1177</t>
  </si>
  <si>
    <t>LICENSE IN PHYSICS</t>
  </si>
  <si>
    <t>54.LC.1178</t>
  </si>
  <si>
    <t>LICENSE IN SOCIOLOGY</t>
  </si>
  <si>
    <t>54.MA.1179</t>
  </si>
  <si>
    <t>MASTER IN INTERNATIONAL BUSINESS AND LANGUAGES</t>
  </si>
  <si>
    <t>54.MA.1180</t>
  </si>
  <si>
    <t>MASTER IN LANGUAGES AND BUSINESS</t>
  </si>
  <si>
    <t>54.MA.1181</t>
  </si>
  <si>
    <t>MASTER IN MANAGEMENT OF MUSICAL EVENTS</t>
  </si>
  <si>
    <t>54.MA.1183</t>
  </si>
  <si>
    <t>MASTER IN PERFORMING ARTS MANAGEMENT</t>
  </si>
  <si>
    <t>54.MA.1184</t>
  </si>
  <si>
    <t>54.MA.1185</t>
  </si>
  <si>
    <t>MASTER IN SOCIAL RESEARCH: CONSULTING, SURVEY AND EVALUATION</t>
  </si>
  <si>
    <t>54.MA.1186</t>
  </si>
  <si>
    <t>MASTER IN SUSTAINABLE DEVELOPMENT LAW</t>
  </si>
  <si>
    <t>54.MA.1188</t>
  </si>
  <si>
    <t>MASTER OF ARTS IN GEOGRAPHY, PLANNING AND ENVIRONMENT</t>
  </si>
  <si>
    <t>54.MA.1191</t>
  </si>
  <si>
    <t>MASTER OF ARTS IN MUSLIM AND ARAB WORLD STUDIES</t>
  </si>
  <si>
    <t>54.MA.1192</t>
  </si>
  <si>
    <t>MASTER OF ARTS IN SOCIOLOGY</t>
  </si>
  <si>
    <t>54.MA.1193</t>
  </si>
  <si>
    <t>MASTER OF HISTORY OF ART AND MUSEUM STUDIES</t>
  </si>
  <si>
    <t>54.MA.1194</t>
  </si>
  <si>
    <t>MASTER OF INTERNATIONAL BUSINESS</t>
  </si>
  <si>
    <t>54.MA.1195</t>
  </si>
  <si>
    <t>MASTER OF INTERNATIONAL BUSINESS AND LANGUAGES</t>
  </si>
  <si>
    <t>54.MA.1196</t>
  </si>
  <si>
    <t>MASTER OF INTERNATIONAL BUSINESS LAW</t>
  </si>
  <si>
    <t>54.MA.1197</t>
  </si>
  <si>
    <t>MASTER OF INTERNATIONAL LAW, DIPLOMACY AND INTERNATIONAL RELATIONS</t>
  </si>
  <si>
    <t>54.MA.1199</t>
  </si>
  <si>
    <t>MASTER OF PERFORMING ARTS MANAGEMENT</t>
  </si>
  <si>
    <t>54.MA.1200</t>
  </si>
  <si>
    <t>MASTER OF PUBLISHING, INFORMATION &amp; MULTIMEDIA</t>
  </si>
  <si>
    <t>54.MA.1201</t>
  </si>
  <si>
    <t>MASTER OF SUSTAINABLE DEVELOPMENT LAW</t>
  </si>
  <si>
    <t>54.MA.1202</t>
  </si>
  <si>
    <t>MASTER OF TEACHING FRENCH AS A FOREIGN LANGUAGE</t>
  </si>
  <si>
    <t>54.MA.1204</t>
  </si>
  <si>
    <t>MASTER OF URBAN AND REGIONAL PLANNING</t>
  </si>
  <si>
    <t>54.MA.1205</t>
  </si>
  <si>
    <t>MASTER IN ARCHAEOLOGY AND CULTURAL HERITAGE</t>
  </si>
  <si>
    <t>58.BA.1199</t>
  </si>
  <si>
    <t>58.BA.1200</t>
  </si>
  <si>
    <t>58.BA.1201</t>
  </si>
  <si>
    <t>58.MS.1202</t>
  </si>
  <si>
    <t>58.MS.1203</t>
  </si>
  <si>
    <t>58.MS.1208</t>
  </si>
  <si>
    <t>MASTER OF SCIENCE IN PHARMACEUTICAL CHEMISTRY</t>
  </si>
  <si>
    <t>51.2004</t>
  </si>
  <si>
    <t>58.MS.1209</t>
  </si>
  <si>
    <t>MASTER OF SCIENCE IN PHARMACEUTICS</t>
  </si>
  <si>
    <t>58.MS.1893</t>
  </si>
  <si>
    <t>MASTER OF SCIENCE IN MIDWIFERY</t>
  </si>
  <si>
    <t>58.MS.1204</t>
  </si>
  <si>
    <t>MASTER OF SCIENCE IN NURSING</t>
  </si>
  <si>
    <t>ADULT HEALTH NURSING</t>
  </si>
  <si>
    <t>58.MS.1206</t>
  </si>
  <si>
    <t>COMMUNITY HEALTH NURSING</t>
  </si>
  <si>
    <t>58.MS.1207</t>
  </si>
  <si>
    <t>PEDIATRIC NURSING</t>
  </si>
  <si>
    <t>58.MS.1205</t>
  </si>
  <si>
    <t>PSYCHIATRIC MENTAL NURSING</t>
  </si>
  <si>
    <t>51.3810</t>
  </si>
  <si>
    <t>58.AD.1894</t>
  </si>
  <si>
    <t>ASSOCIATE OF PHARMACY (not active)</t>
  </si>
  <si>
    <t xml:space="preserve">Bachelor of Dental Surgery </t>
  </si>
  <si>
    <t>58.DR.1895</t>
  </si>
  <si>
    <t>58.DR.1896</t>
  </si>
  <si>
    <t>Graduate Entry" to Year Three of the program. Students' eligibility is subject to having
completed at least a four-year bachelor's degree and meeting the admission requirements for
the four-year MD program.</t>
  </si>
  <si>
    <t>58.MS.1895</t>
  </si>
  <si>
    <t>MASTER OF SCIENCE IN PHARMACY PRACTICE (not active)</t>
  </si>
  <si>
    <t>59.BA.1210</t>
  </si>
  <si>
    <t>BACHELOR OF SCIENCE IN COMPUTING AND INFORMATION TECHNOLOGIES</t>
  </si>
  <si>
    <t>59.BA.1211</t>
  </si>
  <si>
    <t xml:space="preserve">BACHELOR OF SCIENCE IN COMPUTING SECURITY </t>
  </si>
  <si>
    <t>59.BA.1213</t>
  </si>
  <si>
    <t>BACHELOR OF SCIENCE IN BUSINESS ADMINISTRATION- FINANCE</t>
  </si>
  <si>
    <t>59.BA.1214</t>
  </si>
  <si>
    <t>59.BA.1215</t>
  </si>
  <si>
    <t>59.BA.1216</t>
  </si>
  <si>
    <t>BACHELOR OF SCIENCE IN BUSINESS ADMINISTRATION- MANAGEMENT</t>
  </si>
  <si>
    <t>59.BA.1217</t>
  </si>
  <si>
    <t>BACHELOR OF SCIENCE IN BUSINESS ADMINISTRATION- MARKETING</t>
  </si>
  <si>
    <t>59.BA.1218</t>
  </si>
  <si>
    <t>59.MS.1219</t>
  </si>
  <si>
    <t>59.MS.1220</t>
  </si>
  <si>
    <t>MASTER OF ENGINEERING IN ENGINEERING MANAGEMENT</t>
  </si>
  <si>
    <t>59.MS.1221</t>
  </si>
  <si>
    <t>59.MS.1222</t>
  </si>
  <si>
    <t>59.MS.1223</t>
  </si>
  <si>
    <t>59.MS.1224</t>
  </si>
  <si>
    <t>MASTER OF SCIENCE IN NETWORKING AND SYSTEM ADMINISTRATION</t>
  </si>
  <si>
    <t>11.1001</t>
  </si>
  <si>
    <t>59.MS.1225</t>
  </si>
  <si>
    <t xml:space="preserve">MASTER OF SCIENCE IN PROFESSIONAL STUDIES- SMART CITIES (PREVIOUSLY: MASTER OF SCIENCE IN PROFESSIONAL STUDIES- CITY SCIENCE)
</t>
  </si>
  <si>
    <t>59.MS.1226</t>
  </si>
  <si>
    <t>MASTER OF SCIENCE IN SERVICE LEADERSHIP AND INNOVATION</t>
  </si>
  <si>
    <t>59.MS.1496</t>
  </si>
  <si>
    <t>MASTER OF SCIENCE IN PROFESSIONAL STUDIES- DATA ANALYTICS</t>
  </si>
  <si>
    <t>59.MS.1738</t>
  </si>
  <si>
    <t xml:space="preserve">MASTER OF SCIENCE IN COMPUTING SECURITY </t>
  </si>
  <si>
    <t>59.MS.1843</t>
  </si>
  <si>
    <t>MASTER OF SCIENCE IN PROFESSIONAL STUDIES- FUTURE FORESIGHT AND PLANNING</t>
  </si>
  <si>
    <t>59.BA.1212</t>
  </si>
  <si>
    <t>ENERGY</t>
  </si>
  <si>
    <t>59.BA.1844</t>
  </si>
  <si>
    <t>59.BA.1846</t>
  </si>
  <si>
    <t xml:space="preserve"> Bachelor of Science in Global Business Management (Previously: BS in Business Administration- Management)</t>
  </si>
  <si>
    <t>59.BA.1847</t>
  </si>
  <si>
    <t>59.BA.1850</t>
  </si>
  <si>
    <t>59.BA.1849</t>
  </si>
  <si>
    <t>MASTER OF SCIENCE IN MECHANICAL ENGINEERING (Previously Master of Engineering in Mechanical Engineering)</t>
  </si>
  <si>
    <t>60.MS.1227</t>
  </si>
  <si>
    <t>MASTER OF SCIENCE IN HEALTHCARE MANAGEMENT</t>
  </si>
  <si>
    <t>60.MS.1228</t>
  </si>
  <si>
    <t>MASTER OF SCIENCE IN QUALITY AND SAFETY IN HEALTHCARE MANAGEMENT</t>
  </si>
  <si>
    <t>60.MS.1874</t>
  </si>
  <si>
    <t>MASTER OF SCIENCE IN LEADERSHIP AND INNOVATION IN HEALTHCARE</t>
  </si>
  <si>
    <t>63.BA.1231</t>
  </si>
  <si>
    <t>63.BA.1232</t>
  </si>
  <si>
    <t>BACHELOR OF BUSINESS ADMINISTRATION IN INFORMATION SYSTEMS</t>
  </si>
  <si>
    <t>63.BA.1233</t>
  </si>
  <si>
    <t>BACHELOR OF BUSINESS ADMINISTRATION IN INTERNATIONAL BUSINESS</t>
  </si>
  <si>
    <t>63.BA.1234</t>
  </si>
  <si>
    <t>BACHELOR OF BUSINESS ADMINISTRATION IN MARKETING AND RETAIL MANAGEMENT</t>
  </si>
  <si>
    <t>52.0202</t>
  </si>
  <si>
    <t>63.BA.1235</t>
  </si>
  <si>
    <t>BACHELOR OF BUSINESS ADMINISTRATION IN PUBLIC ADMINISTRATION</t>
  </si>
  <si>
    <t>63.BA.1236</t>
  </si>
  <si>
    <t>BACHELOR OF BUSINESS ADMINISTRATION IN TRAVEL &amp; TOURISM MANAGEMENT</t>
  </si>
  <si>
    <t>63.BA.1588</t>
  </si>
  <si>
    <t>BACHELOR OF BUSINESS ADMINISTRATION IN ACCOUNTING AND FINANCE</t>
  </si>
  <si>
    <t>63.BA.1589</t>
  </si>
  <si>
    <t>BACHELOR OF BUSINESS ADMINISTRATION IN HUMAN RESOURCE MANAGEMENT &amp; PSYCHOLOGY</t>
  </si>
  <si>
    <t>63.BA.1590</t>
  </si>
  <si>
    <t>BACHELOR OF BUSINESS ADMINISTRATION IN ENTREPRENEURSHIP &amp; INNOVATION</t>
  </si>
  <si>
    <t>63.BA.1591</t>
  </si>
  <si>
    <t>BACHELOR OF BUSINESS ADMINISTRATION IN TOURISM &amp; HOSPITALITY MANAGEMENT</t>
  </si>
  <si>
    <t>63.MS.1241</t>
  </si>
  <si>
    <t>E-GOVERNANCE</t>
  </si>
  <si>
    <t>63.BA.1237</t>
  </si>
  <si>
    <t>ENTERPRISE COMPUTING</t>
  </si>
  <si>
    <t>63.MS.1239</t>
  </si>
  <si>
    <t>63.MS.1242</t>
  </si>
  <si>
    <t>63.MS.1240</t>
  </si>
  <si>
    <t>63.MS.1592</t>
  </si>
  <si>
    <t>MARKETING AND INTERNATIONAL BUSINESS</t>
  </si>
  <si>
    <t>63.MS.1593</t>
  </si>
  <si>
    <t>63.MS.1595</t>
  </si>
  <si>
    <t>63.MS.1238</t>
  </si>
  <si>
    <t>STRATEGIC MANAGEMENT AND LEADERSHIP</t>
  </si>
  <si>
    <t>63.MS.1594</t>
  </si>
  <si>
    <t>63.BA.1596</t>
  </si>
  <si>
    <t>64.AS.1248</t>
  </si>
  <si>
    <t>64.AS.1243</t>
  </si>
  <si>
    <t>64.AS.1244</t>
  </si>
  <si>
    <t>64.AS.1245</t>
  </si>
  <si>
    <t>64.AS.1246</t>
  </si>
  <si>
    <t>64.AS.1247</t>
  </si>
  <si>
    <t>66.DP.1257</t>
  </si>
  <si>
    <t>66.BA.1255</t>
  </si>
  <si>
    <t>66.BA.1256</t>
  </si>
  <si>
    <t>66.BA.1254</t>
  </si>
  <si>
    <t>67.BA.1258</t>
  </si>
  <si>
    <t>67.BA.1259</t>
  </si>
  <si>
    <t>BACHELOR OF BUSINESS ADMINISTRATION IN BUSINESS ECONOMICS</t>
  </si>
  <si>
    <t>67.BA.1260</t>
  </si>
  <si>
    <t>52.0410</t>
  </si>
  <si>
    <t>67.BA.1261</t>
  </si>
  <si>
    <t>52.0799</t>
  </si>
  <si>
    <t>67.BA.1262</t>
  </si>
  <si>
    <t>67.BA.1263</t>
  </si>
  <si>
    <t>52.1009</t>
  </si>
  <si>
    <t>67.BA.1264</t>
  </si>
  <si>
    <t>67.BA.1265</t>
  </si>
  <si>
    <t>67.BA.1266</t>
  </si>
  <si>
    <t>67.DR.1269</t>
  </si>
  <si>
    <t>67.BA.1698</t>
  </si>
  <si>
    <t>67.BA.1887</t>
  </si>
  <si>
    <t>BACHELOR OF SCIENCE IN ELECTRICAL ENGINEERING - POWER AND ENERGY ENGINEERING</t>
  </si>
  <si>
    <t>67.MS.1888</t>
  </si>
  <si>
    <t>MASTER OF SCIENCE IN DATA SCIENCE</t>
  </si>
  <si>
    <t>11.0301</t>
  </si>
  <si>
    <t>67.DR.1889</t>
  </si>
  <si>
    <t>DOCTOR OF PHILOSOPHY IN BUSINESS ADMINISTRATION – ACCOUNTING</t>
  </si>
  <si>
    <t>67.DR.1890</t>
  </si>
  <si>
    <t>DOCTOR OF PHILOSOPHY IN BUSINESS ADMINISTRATION – MANAGEMENT</t>
  </si>
  <si>
    <t>67.DR.1891</t>
  </si>
  <si>
    <t>DOCTOR OF PHILOSOPHY IN BUSINESS ADMINISTRATION – MARKETING</t>
  </si>
  <si>
    <t>67.DR.1892</t>
  </si>
  <si>
    <t>DOCTOR OF PHILOSOPHY IN BUSINESS ADMINISTRATION – FINANCE</t>
  </si>
  <si>
    <t>67.MS.1275</t>
  </si>
  <si>
    <t>MASTER OF LAWS</t>
  </si>
  <si>
    <t>ARBITRATION AND DISPUTE RESOLUTION</t>
  </si>
  <si>
    <t xml:space="preserve">Check name (Master of Laws) </t>
  </si>
  <si>
    <t>67.BA.1268</t>
  </si>
  <si>
    <t>COMMUNICATION ENGINEERING</t>
  </si>
  <si>
    <t>67.MS.1271</t>
  </si>
  <si>
    <t>67.MS.1276</t>
  </si>
  <si>
    <t>FINANCIAL CRIMES AND MONEY LAUNDERING</t>
  </si>
  <si>
    <t>67.MS.1274</t>
  </si>
  <si>
    <t>67.BA.1267</t>
  </si>
  <si>
    <t>BACHELOR OF SCIENCE IN COMPUTING AND INFORMATION SYSTEMS</t>
  </si>
  <si>
    <t>INFORMATION SYSTEMS SECURITY</t>
  </si>
  <si>
    <t>67.MS.1273</t>
  </si>
  <si>
    <t>INTERNATIONAL BUSINESS AND MARKETING</t>
  </si>
  <si>
    <t>67.MS.1272</t>
  </si>
  <si>
    <t>LEADERSHIP AND HUMAN RESOURCES MANAGEMENT</t>
  </si>
  <si>
    <t>52.1099</t>
  </si>
  <si>
    <t>67.BA.1886</t>
  </si>
  <si>
    <t>MAJOR NOT DECLARED</t>
  </si>
  <si>
    <t>67.MS.1270</t>
  </si>
  <si>
    <t>OPERATIONS AND LOGISTICS MANAGEMENT</t>
  </si>
  <si>
    <t>67.BA.1893</t>
  </si>
  <si>
    <t>BACHELOR OF ARTS IN GRAPHIC DESIGN (not active)</t>
  </si>
  <si>
    <t>67.BA.1894</t>
  </si>
  <si>
    <t>BACHELOR OF SCIENCE IN INTERNET COMPUTING (not active)</t>
  </si>
  <si>
    <t>67.MS.1895</t>
  </si>
  <si>
    <t>MASTER OF SCIENCE IN INFORMATION SYSTEMS (not active)</t>
  </si>
  <si>
    <t>68.BA.1291</t>
  </si>
  <si>
    <t>BACHELOR IN LAW AND ECONOMICS</t>
  </si>
  <si>
    <t>68.BA.1298</t>
  </si>
  <si>
    <t>BACHELOR OF SCIENCE IN INFORMATION SYSTEMS AND TECHNOLOGY</t>
  </si>
  <si>
    <t>68.GD.1299</t>
  </si>
  <si>
    <t>POSTGRADUATE DIPLOMA IN PRIVATE LAW</t>
  </si>
  <si>
    <t>68.GD.1300</t>
  </si>
  <si>
    <t>POSTGRADUATE DIPLOMA IN PUBLIC LAW</t>
  </si>
  <si>
    <t>68.MS.1301</t>
  </si>
  <si>
    <t>68.MS.1302</t>
  </si>
  <si>
    <t>68.MS.1303</t>
  </si>
  <si>
    <t>68.BA.1292</t>
  </si>
  <si>
    <t>68.BA.1297</t>
  </si>
  <si>
    <t>BACHELOR OF MEDIA AND COMMUNICATION SCIENCES</t>
  </si>
  <si>
    <t>COMMUNICATION TECHNOLOGY</t>
  </si>
  <si>
    <t>68.BA.1293</t>
  </si>
  <si>
    <t>68.BA.1295</t>
  </si>
  <si>
    <t>68.BA.1294</t>
  </si>
  <si>
    <t>PROPERTY MANAGEMENT</t>
  </si>
  <si>
    <t>68.BA.1296</t>
  </si>
  <si>
    <t>PUBLIC RELATIONS AND ADVERTISEMENT</t>
  </si>
  <si>
    <t>69.BA.1306</t>
  </si>
  <si>
    <t>69.BA.1307</t>
  </si>
  <si>
    <t>26.1201</t>
  </si>
  <si>
    <t>69.BA.1308</t>
  </si>
  <si>
    <t>69.BA.1309</t>
  </si>
  <si>
    <t>69.BA.1310</t>
  </si>
  <si>
    <t>BACHELOR OF SCIENCE IN BUSINESS ADMINISTRATION- HUMAN RESOURCE MANAGEMENT</t>
  </si>
  <si>
    <t>69.BA.1311</t>
  </si>
  <si>
    <t>BACHELOR OF SCIENCE IN BUSINESS ADMINISTRATION- LOGISTICS AND SUPPLY CHAIN MANAGEMENT</t>
  </si>
  <si>
    <t>69.BA.1312</t>
  </si>
  <si>
    <t>BACHELOR OF SCIENCE IN BUSINESS ENTREPRENEURSHIP</t>
  </si>
  <si>
    <t>69.MS.1315</t>
  </si>
  <si>
    <t>69.MS.1316</t>
  </si>
  <si>
    <t>69.MS.1317</t>
  </si>
  <si>
    <t>69.MS.1318</t>
  </si>
  <si>
    <t>MASTER OF CRISIS AND EMERGENCY MANAGEMENT</t>
  </si>
  <si>
    <t>69.MS.1319</t>
  </si>
  <si>
    <t>MASTER OF SCIENCE IN FORENSIC BIOTECHNOLOGY</t>
  </si>
  <si>
    <t>69.MS.1324</t>
  </si>
  <si>
    <t>MASTER OF SCIENCE IN INFORMATION AND SECURITY SYSTEMS</t>
  </si>
  <si>
    <t>69.MS.1325</t>
  </si>
  <si>
    <t>MASTER OF SCIENCE IN PETROLEUM OPERATIONS MANAGEMENT</t>
  </si>
  <si>
    <t>69.MS.1326</t>
  </si>
  <si>
    <t>MASTER OF SCIENCE IN SUPPLY CHAIN AND LOGISTICS MANAGEMENT</t>
  </si>
  <si>
    <t>69.MS.1320</t>
  </si>
  <si>
    <t>69.MS.1322</t>
  </si>
  <si>
    <t>HEALTH ADMINISTRATION</t>
  </si>
  <si>
    <t>69.MS.1323</t>
  </si>
  <si>
    <t>HOSPITAL MANAGEMENT</t>
  </si>
  <si>
    <t>69.BA.1304</t>
  </si>
  <si>
    <t>69.MS.1321</t>
  </si>
  <si>
    <t>PUBLIC HEALTH</t>
  </si>
  <si>
    <t>69.BA.1305</t>
  </si>
  <si>
    <t>69.BA.1314</t>
  </si>
  <si>
    <t>TOURISM GUIDANCE</t>
  </si>
  <si>
    <t>69.BA.1313</t>
  </si>
  <si>
    <t>70.BA.1229</t>
  </si>
  <si>
    <t>70.MS.1230</t>
  </si>
  <si>
    <t>MASTER IN TRANSLATION</t>
  </si>
  <si>
    <t>23.9999</t>
  </si>
  <si>
    <t>70.MS.1747</t>
  </si>
  <si>
    <t xml:space="preserve">LLM IN BUSINESS LAW </t>
  </si>
  <si>
    <t>Name as such approved by CAA</t>
  </si>
  <si>
    <t>71.BA.1376</t>
  </si>
  <si>
    <t>BACHELOR IN SHARI'A - FOUNDATIONS OF RELIGION
(PREVIOUSLY: BACHELOR OF SHARI'A (FUNDAMENTALS OF RELIGION))</t>
  </si>
  <si>
    <t>71.BA.1377</t>
  </si>
  <si>
    <t>BACHELOR IN SHARI'A - JURISPRUDENCE AND ITS FOUNDATIONS
(PREVIOUSLY: BACHELOR OF SHARI'A (JURISPRUDENCE AND ITS FUNDAMENTALS)_</t>
  </si>
  <si>
    <t>71.BA.1379</t>
  </si>
  <si>
    <t>BACHELOR OF SHARI'A AND LAW
(PREVIOUSLY: BACHELOR OF SHARIAH AND LAW)</t>
  </si>
  <si>
    <t>71.BA.1999</t>
  </si>
  <si>
    <t>BACHELOR OF SHARI'A-FUNDAMENTALS OF RELIGION</t>
  </si>
  <si>
    <t>71.BA.1378</t>
  </si>
  <si>
    <t xml:space="preserve">BACHELOR OF SHARIAH </t>
  </si>
  <si>
    <t>71.DR.1383</t>
  </si>
  <si>
    <t>71.DR.1384</t>
  </si>
  <si>
    <t>71.DR.1385</t>
  </si>
  <si>
    <t>71.MS.1391</t>
  </si>
  <si>
    <t>71.MS.1392</t>
  </si>
  <si>
    <t>71.MA.2008</t>
  </si>
  <si>
    <t>MASTER OF SHARIAH FIQH AND ITS FUNDAMENTALS</t>
  </si>
  <si>
    <t>71.BA.1327</t>
  </si>
  <si>
    <t>BACHELOR OF ARTS IN ARABIC LANGUAGE AND LITERATURE</t>
  </si>
  <si>
    <t>71.BA.1328</t>
  </si>
  <si>
    <t>BACHELOR OF ARTS IN ART HISTORY AND MUSEUM STUDIES</t>
  </si>
  <si>
    <t>71.BA.1332</t>
  </si>
  <si>
    <t>71.BA.1994</t>
  </si>
  <si>
    <t>BACHELOR OF ARTS IN FRENCH LANGUAGE AND LITERATURE</t>
  </si>
  <si>
    <t>71.BA.1336</t>
  </si>
  <si>
    <t>71.BA.1337</t>
  </si>
  <si>
    <t>71.BA.1339</t>
  </si>
  <si>
    <t>BACHELOR OF ARTS IN INTERNATIONAL RELATIONS</t>
  </si>
  <si>
    <t>71.BA.1343</t>
  </si>
  <si>
    <t>71.BA.1806</t>
  </si>
  <si>
    <t>BACHELOR OF EDUCATION IN EARLY CHILDHOOD</t>
  </si>
  <si>
    <t>71.DR.1381</t>
  </si>
  <si>
    <t>DOCTOR OF PHILOSOPHY IN APPLIED SOCIOLOGY</t>
  </si>
  <si>
    <t>71.DR.1662</t>
  </si>
  <si>
    <t>DOCTOR OF PHILOSOPHY IN ARABIC LANGUAGE AND LITERATURE</t>
  </si>
  <si>
    <t>71.DR.1684</t>
  </si>
  <si>
    <t>71.DR.1807</t>
  </si>
  <si>
    <t>DOCTOR OF PHILOSOPHY IN LINGUISTICS AND TRANSLATION</t>
  </si>
  <si>
    <t>71.DP.2000</t>
  </si>
  <si>
    <t>GENERAL DIPLOMA IN EDUCATION</t>
  </si>
  <si>
    <t>71.MA.2001</t>
  </si>
  <si>
    <t>MASTER IN SPECIAL EDUCATION</t>
  </si>
  <si>
    <t>71.MS.1395</t>
  </si>
  <si>
    <t>MASTER OF ARTS IN APPLIED SOCIOLOGY</t>
  </si>
  <si>
    <t>71.MS.1396</t>
  </si>
  <si>
    <t>71.MS.1398</t>
  </si>
  <si>
    <t>71.MS.1399</t>
  </si>
  <si>
    <t>71.GD.1389</t>
  </si>
  <si>
    <t>71.BA.1348</t>
  </si>
  <si>
    <t>71.BA.1817</t>
  </si>
  <si>
    <t>71.BA.1657</t>
  </si>
  <si>
    <t>BACHELOR OF SCIENCE IN BUSINESS ADMINISTRATION – HUMAN RESOURCE MANAGEMENT</t>
  </si>
  <si>
    <t>71.BA.1658</t>
  </si>
  <si>
    <t>BACHELOR OF SCIENCE IN BUSINESS ADMINISTRATION – PUBLIC SECTOR MANAGEMENT</t>
  </si>
  <si>
    <t>71.BA.1354</t>
  </si>
  <si>
    <t xml:space="preserve">BACHELOR OF SCIENCE IN BUSINESS ADMINSTRATION </t>
  </si>
  <si>
    <t>71.BA.1352</t>
  </si>
  <si>
    <t>71.BA.1353</t>
  </si>
  <si>
    <t>71.BA.1362</t>
  </si>
  <si>
    <t>71.BA.1366</t>
  </si>
  <si>
    <t>11.1005</t>
  </si>
  <si>
    <t>71.BA.1374</t>
  </si>
  <si>
    <t>71.BA.1660</t>
  </si>
  <si>
    <t>BACHELOR OF SCIENCE IN SUPPLY CHAIN MANAGEMENT</t>
  </si>
  <si>
    <t>71.DR.1661</t>
  </si>
  <si>
    <t>DOCTOR OF BUSINESS ADMINISTRATION</t>
  </si>
  <si>
    <t>71.MS.1390</t>
  </si>
  <si>
    <t>EXECUTIVE MASTER IN BUSINESS ADMINISTRATION</t>
  </si>
  <si>
    <t>71.MS.1402</t>
  </si>
  <si>
    <t>71.MS.1400</t>
  </si>
  <si>
    <t>71.MS.1401</t>
  </si>
  <si>
    <t>ISLAMIC FINANCE AND BANKING</t>
  </si>
  <si>
    <t>71.MA.2003</t>
  </si>
  <si>
    <t>52.1301</t>
  </si>
  <si>
    <t>71.BA.1992</t>
  </si>
  <si>
    <t>71.BA.1350</t>
  </si>
  <si>
    <t>71.BA.1974</t>
  </si>
  <si>
    <t>BACHELOR OF SCIENCE IN CHEMICAL AND WATER DESALINATION ENGINEERING</t>
  </si>
  <si>
    <t>71.BA.1356</t>
  </si>
  <si>
    <t>71.BA.1360</t>
  </si>
  <si>
    <t>71.BA.1364</t>
  </si>
  <si>
    <t>71.BA.1997</t>
  </si>
  <si>
    <t>BACHELOR OF SCIENCE IN INDUSTRIAL ENGINEERING AND MANAGEMENT</t>
  </si>
  <si>
    <t>71.BA.1368</t>
  </si>
  <si>
    <t>71.BA.1371</t>
  </si>
  <si>
    <t>71.BA.1375</t>
  </si>
  <si>
    <t>BACHELOR OF SCIENCE IN SUSTAINABLE AND RENEWABLE ENERGY ENGINEERING</t>
  </si>
  <si>
    <t>14.4801</t>
  </si>
  <si>
    <t>71.DR.1663</t>
  </si>
  <si>
    <t>DOCTOR OF PHILOSOPHY IN CIVIL ENGINEERING</t>
  </si>
  <si>
    <t>71.DR.1664</t>
  </si>
  <si>
    <t>DOCTOR OF PHILOSOPHY IN ELECTRICAL AND COMPUTER ENGINEERING</t>
  </si>
  <si>
    <t>71.DR.1382</t>
  </si>
  <si>
    <t xml:space="preserve">DOCTOR OF PHILOSOPHY IN ENGINEERING MANAGEMENT </t>
  </si>
  <si>
    <t>71.MS.1666</t>
  </si>
  <si>
    <t>MASTER IN CONSERVATION MANAGEMENT OF CULTURAL HERITAGE</t>
  </si>
  <si>
    <t>30.1201</t>
  </si>
  <si>
    <t>71.MS.1975</t>
  </si>
  <si>
    <t>71.MS.1404</t>
  </si>
  <si>
    <t>71.MS.1407</t>
  </si>
  <si>
    <t>71.MS.1408</t>
  </si>
  <si>
    <t>71.MS.1409</t>
  </si>
  <si>
    <t>INFRASTRUCTURE AND CONSTRUCTION MANAGEMENT</t>
  </si>
  <si>
    <t>71.MS.1808</t>
  </si>
  <si>
    <t>MASTER OF SCIENCE IN ENVIRONMENTAL SCIENCE AND ENGINEERING</t>
  </si>
  <si>
    <t>14.1401</t>
  </si>
  <si>
    <t>71.MA.2006</t>
  </si>
  <si>
    <t>71.MS.1979</t>
  </si>
  <si>
    <t>Master of Science in Sustainable and Renewable Energy Engineering</t>
  </si>
  <si>
    <t>71.BA.1357</t>
  </si>
  <si>
    <t>BACHELOR OF SCIENCE IN CLINICAL NUTRITION AND DIETETICS</t>
  </si>
  <si>
    <t>71.BA.1361</t>
  </si>
  <si>
    <t>BACHELOR OF SCIENCE IN ENVIRONMENTAL HEALTH SCIENCES</t>
  </si>
  <si>
    <t>51.2202</t>
  </si>
  <si>
    <t>71.BA.1363</t>
  </si>
  <si>
    <t>51.2211</t>
  </si>
  <si>
    <t>71.BA.1369</t>
  </si>
  <si>
    <t>71.BA.1370</t>
  </si>
  <si>
    <t>71.BA.1998</t>
  </si>
  <si>
    <t>BACHELOR OF SCIENCE IN MEDICAL LABORATORY TECHNOLOGY</t>
  </si>
  <si>
    <t>71.BA.1372</t>
  </si>
  <si>
    <t>71.BA.1373</t>
  </si>
  <si>
    <t>BACHELOR OF SCIENCE IN PHYSIOTHERAPY</t>
  </si>
  <si>
    <t>51.2308</t>
  </si>
  <si>
    <t>71.MS.1809</t>
  </si>
  <si>
    <t>MASTER OF SCIENCE IN ADULT CRITICAL CARE NURSING</t>
  </si>
  <si>
    <t>71.MS.2011</t>
  </si>
  <si>
    <t>Master of Science in Applied Nutrition</t>
  </si>
  <si>
    <t>51.3102</t>
  </si>
  <si>
    <t>71.MS.1810</t>
  </si>
  <si>
    <t>MASTER OF SCIENCE IN ENVIRONMENTAL HEALTH</t>
  </si>
  <si>
    <t>71.MS.1673</t>
  </si>
  <si>
    <t>71.MS.1674</t>
  </si>
  <si>
    <t>MASTER OF SCIENCE IN PHYSIOTHERAPY</t>
  </si>
  <si>
    <t>71.BA.1345</t>
  </si>
  <si>
    <t>BACHELOR IN LAW
(PREVIOUSLY: BACHELOR OF LAW)</t>
  </si>
  <si>
    <t>71.DR.1386</t>
  </si>
  <si>
    <t>DOCTOR OF PHILOSOPHY IN LAW- PRIVATE LAW</t>
  </si>
  <si>
    <t>71.DR.1387</t>
  </si>
  <si>
    <t>DOCTOR OF PHILOSOPHY IN LAW- PUBLIC LAW</t>
  </si>
  <si>
    <t>71.MS.1665</t>
  </si>
  <si>
    <t>71.MS.1393</t>
  </si>
  <si>
    <t>71.MS.1394</t>
  </si>
  <si>
    <t>71.BA.1652</t>
  </si>
  <si>
    <t>BACHELOR IN FINE ARTS</t>
  </si>
  <si>
    <t>71.BA.1333</t>
  </si>
  <si>
    <t>BACHELOR OF ARTS IN FASHION DESIGN WITH TEXTILES</t>
  </si>
  <si>
    <t>71.BA.1334</t>
  </si>
  <si>
    <t>BACHELOR OF ARTS IN FINE ARTS</t>
  </si>
  <si>
    <t>71.BA.1335</t>
  </si>
  <si>
    <t>BACHELOR OF ARTS IN GRAPHIC DESIGN AND MULTIMEDIA
(PREVIOUSLY: BACHELOR OF ARTS IN GRAPHIC DESIGN &amp; MULTIMEDIA)</t>
  </si>
  <si>
    <t>71.BA.1338</t>
  </si>
  <si>
    <t>BACHELOR OF ARTS IN INTERIOR ARCHITECTURE AND DESIGN</t>
  </si>
  <si>
    <t>71.BA.1340</t>
  </si>
  <si>
    <t>71.BA.1654</t>
  </si>
  <si>
    <t>BACHELOR OF FINE ARTS IN FASHION DESIGN AND TEXTILES
(PREVIOUSLY: BACHELOR OF DESIGN IN FASHION AND TEXTILES)</t>
  </si>
  <si>
    <t>71.BA.1655</t>
  </si>
  <si>
    <t>BACHELOR OF FINE ARTS IN INTERIOR DESIGN
(PREVIOUSLY: BACHELOR OF DESIGN IN INTERIOR DESIGN)</t>
  </si>
  <si>
    <t>71.BA.1656</t>
  </si>
  <si>
    <t>BACHELOR OF FINE ARTS IN VISUAL COMMUNICATION
(PREVIOUSLY: BACHELOR OF DESIGN IN VISUAL COMMUNICATION)</t>
  </si>
  <si>
    <t>71.BA.1991</t>
  </si>
  <si>
    <t>BACHELOR IN COMMUNICATION</t>
  </si>
  <si>
    <t>71.BA.1993</t>
  </si>
  <si>
    <t>BACHELOR OF ARTS IN COMMUNCATION VISUAL MEDIA TRACK</t>
  </si>
  <si>
    <t>71.BA.1329</t>
  </si>
  <si>
    <t>BACHELOR OF ARTS IN COMMUNICATION</t>
  </si>
  <si>
    <t>ELECTRONIC MEDIA</t>
  </si>
  <si>
    <t>71.BA.1330</t>
  </si>
  <si>
    <t>GRAPHIC DESIGN AND MULTIMEDIA</t>
  </si>
  <si>
    <t>71.BA.1331</t>
  </si>
  <si>
    <t>71.BA.1976</t>
  </si>
  <si>
    <t>71.BA.1977</t>
  </si>
  <si>
    <t>BACHELOR OF ARTS IN COMMUNICATION - ELECTRONIC JOURNALISM</t>
  </si>
  <si>
    <t>71.BA.1653</t>
  </si>
  <si>
    <t>BACHELOR OF ARTS IN COMMUNICATION - RADIO AND TELEVISION</t>
  </si>
  <si>
    <t>71.BA.1341</t>
  </si>
  <si>
    <t>71.BA.1342</t>
  </si>
  <si>
    <t>71.DR.1811</t>
  </si>
  <si>
    <t>DOCTOR OF PHILOSOPHY IN COMMUNICATION</t>
  </si>
  <si>
    <t>09.01</t>
  </si>
  <si>
    <t>71.MS.1397</t>
  </si>
  <si>
    <t>MASTER OF ARTS IN COMMUNICATION</t>
  </si>
  <si>
    <t>71.BA.1346</t>
  </si>
  <si>
    <t>71.DR.1388</t>
  </si>
  <si>
    <t>DOCTOR OF PHILOSOPHY IN MOLECULAR MEDICINE AND TRANSLATIONAL RESEARCH</t>
  </si>
  <si>
    <t>26.1401</t>
  </si>
  <si>
    <t>71.MS.1812</t>
  </si>
  <si>
    <t>MASTER OF SCIENCE IN DIABETES MANAGEMENT</t>
  </si>
  <si>
    <t>71.MS.1410</t>
  </si>
  <si>
    <t>MASTER OF SCIENCE IN LEADERSHIP IN HEALTH PROFESSIONS EDUCATION</t>
  </si>
  <si>
    <t>51.3202</t>
  </si>
  <si>
    <t>71.MS.1411</t>
  </si>
  <si>
    <t>MASTER OF SCIENCE IN MOLECULAR MEDICINE AND TRANSLATIONAL RESEARCH</t>
  </si>
  <si>
    <t>71.GD.1813</t>
  </si>
  <si>
    <t>POSTGRADUATE DIPLOMA IN ULTRASOUND TECHNOLOGY APPLICATIONS</t>
  </si>
  <si>
    <t>51.0910</t>
  </si>
  <si>
    <t>71.BA.1344</t>
  </si>
  <si>
    <t>71.MS.1668</t>
  </si>
  <si>
    <t>71.MS.1669</t>
  </si>
  <si>
    <t>MASTER OF DENTAL SURGERY IN ORAL SURGERY</t>
  </si>
  <si>
    <t>71.MS.1670</t>
  </si>
  <si>
    <t>MASTER OF DENTAL SURGERY IN PERIODONTOLOGY</t>
  </si>
  <si>
    <t>71.MS.1671</t>
  </si>
  <si>
    <t>MASTER OF DENTAL SURGERY IN PROSTHODONTICS</t>
  </si>
  <si>
    <t>71.MA.2007</t>
  </si>
  <si>
    <t>MASTER OF SCIENCE IN ORTHODONTICS</t>
  </si>
  <si>
    <t>71.MS.2010</t>
  </si>
  <si>
    <t>Master of Science in Orthodontics and Dentofacial Orthopedics</t>
  </si>
  <si>
    <t>71.BA.1347</t>
  </si>
  <si>
    <t>71.MS.1814</t>
  </si>
  <si>
    <t>71.MS.1667</t>
  </si>
  <si>
    <t>71.DP.1412</t>
  </si>
  <si>
    <t>71.DP.1413</t>
  </si>
  <si>
    <t>71.DP.1414</t>
  </si>
  <si>
    <t>71.DP.1415</t>
  </si>
  <si>
    <t>DIPLOMA IN BUILDING TECHNOLOGY AND CONSTRUCTION</t>
  </si>
  <si>
    <t>71.DP.1416</t>
  </si>
  <si>
    <t>51.0603</t>
  </si>
  <si>
    <t>71.DP.1417</t>
  </si>
  <si>
    <t>DIPLOMA IN ELECTRONIC DOCUMENTATION AND ARCHIVING</t>
  </si>
  <si>
    <t>71.DP.1418</t>
  </si>
  <si>
    <t>DIPLOMA IN ENVIRONMENTAL HEALTH AND SAFETY</t>
  </si>
  <si>
    <t>71.DP.1419</t>
  </si>
  <si>
    <t>19.0501</t>
  </si>
  <si>
    <t>71.DP.1420</t>
  </si>
  <si>
    <t>71.DP.1421</t>
  </si>
  <si>
    <t>71.DP.1422</t>
  </si>
  <si>
    <t>71.DP.1423</t>
  </si>
  <si>
    <t>DIPLOMA IN SURVEYING</t>
  </si>
  <si>
    <t>15.1102</t>
  </si>
  <si>
    <t>71.DP.1424</t>
  </si>
  <si>
    <t>71.DP.1425</t>
  </si>
  <si>
    <t>PROFESSIONAL DIPLOMA IN LAW</t>
  </si>
  <si>
    <t>71.BA.1349</t>
  </si>
  <si>
    <t>40.0101</t>
  </si>
  <si>
    <t>71.BA.1351</t>
  </si>
  <si>
    <t>71.BA.1355</t>
  </si>
  <si>
    <t>71.BA.1367</t>
  </si>
  <si>
    <t>71.BA.1380</t>
  </si>
  <si>
    <t>BACHELOR OF SCIENCE IN PETROLEUM GEOSCIENCES AND REMOTE SENSING</t>
  </si>
  <si>
    <t>71.MS.1815</t>
  </si>
  <si>
    <t>MASTER OF SCIENCE IN ASTRONOMY AND SPACE SCIENCES</t>
  </si>
  <si>
    <t>40.0201</t>
  </si>
  <si>
    <t>71.MS.1403</t>
  </si>
  <si>
    <t>MASTER OF SCIENCE IN BIOTECHNOLOGY</t>
  </si>
  <si>
    <t>71.MS.1672</t>
  </si>
  <si>
    <t>MASTER OF SCIENCE IN CHEMISTRY</t>
  </si>
  <si>
    <t>71.MS.1816</t>
  </si>
  <si>
    <t>MASTER OF SCIENCE IN GEOGRAPHIC INFORMATION SYSTEMS AND REMOTE SENSING</t>
  </si>
  <si>
    <t>71.MS.1978</t>
  </si>
  <si>
    <t>MASTER OF SCIENCE IN PHYSICS</t>
  </si>
  <si>
    <t>71.BA.1995</t>
  </si>
  <si>
    <t>BACHELOR OF SCIENCE IN BIOMEDICAL INFORMATICS</t>
  </si>
  <si>
    <t>71.BA.1659</t>
  </si>
  <si>
    <t>BACHELOR OF SCIENCE IN BUSINESS INFORMATION SYSTEMS</t>
  </si>
  <si>
    <t>71.BA.1358</t>
  </si>
  <si>
    <t>71.BA.1359</t>
  </si>
  <si>
    <t>71.BA.1996</t>
  </si>
  <si>
    <t>29</t>
  </si>
  <si>
    <t>29.0207</t>
  </si>
  <si>
    <t>71.BA.1365</t>
  </si>
  <si>
    <t>BACHELOR OF SCIENCE IN INFORMATION TECHNOLOGY - MULTIMEDIA</t>
  </si>
  <si>
    <t>71.MA.2002</t>
  </si>
  <si>
    <t>71.MS.1405</t>
  </si>
  <si>
    <t>71.MS.1406</t>
  </si>
  <si>
    <t>71.MA.2004</t>
  </si>
  <si>
    <t>MASTER OF SCIENCE IN CYBERSECURITY ENGINEERING</t>
  </si>
  <si>
    <t>71.MA.2005</t>
  </si>
  <si>
    <t>30.3001</t>
  </si>
  <si>
    <t>71.MS.1980</t>
  </si>
  <si>
    <t>Master of Leadership in Higher Education</t>
  </si>
  <si>
    <t>71.GD.2009</t>
  </si>
  <si>
    <t>POSTGRADUATE DIPLOMA IN LEADERSHIP IN HIGHER EDUCATION</t>
  </si>
  <si>
    <t>73.BA.1430</t>
  </si>
  <si>
    <t>73.BA.1431</t>
  </si>
  <si>
    <t>BACHELOR OF BUSINESS (ACCOUNTANCY)</t>
  </si>
  <si>
    <t>73.BA.1432</t>
  </si>
  <si>
    <t>BACHELOR OF BUSINESS (FINANCE)</t>
  </si>
  <si>
    <t>73.BA.1433</t>
  </si>
  <si>
    <t>BACHELOR OF BUSINESS (HUMAN RESOURCE MANAGEMENT)</t>
  </si>
  <si>
    <t>73.BA.1434</t>
  </si>
  <si>
    <t>BACHELOR OF BUSINESS (INTERNATIONAL BUSINESS)</t>
  </si>
  <si>
    <t>73.BA.1435</t>
  </si>
  <si>
    <t>BACHELOR OF BUSINESS (MANAGEMENT)</t>
  </si>
  <si>
    <t>73.BA.1436</t>
  </si>
  <si>
    <t>BACHELOR OF BUSINESS (MARKETING)</t>
  </si>
  <si>
    <t>73.BA.1437</t>
  </si>
  <si>
    <t>BACHELOR OF COMPUTER SCIENCE</t>
  </si>
  <si>
    <t>DIGITAL SYSTEMS SECURITY</t>
  </si>
  <si>
    <t>73.BA.1438</t>
  </si>
  <si>
    <t>11.0202</t>
  </si>
  <si>
    <t>73.BA.1439</t>
  </si>
  <si>
    <t>BACHELOR OF ENGINEERING (HONOURS) - CIVIL ENGINEERING</t>
  </si>
  <si>
    <t>73.BA.1440</t>
  </si>
  <si>
    <t>BACHELOR OF ENGINEERING (HONOURS) - COMPUTER ENGINEERING</t>
  </si>
  <si>
    <t>73.BA.1441</t>
  </si>
  <si>
    <t>BACHELOR OF ENGINEERING (HONOURS) - ELECTRICAL ENGINEERING</t>
  </si>
  <si>
    <t>73.BA.1442</t>
  </si>
  <si>
    <t>BACHELOR OF ENGINEERING (HONOURS) - MECHANICAL ENGINEERING</t>
  </si>
  <si>
    <t>73.BA.1443</t>
  </si>
  <si>
    <t>BACHELOR OF ENGINEERING (HONOURS) - TELECOMMUNICATIONS ENGINEERING</t>
  </si>
  <si>
    <t>73.BA.1444</t>
  </si>
  <si>
    <t>BACHELOR OF INFORMATION TECHNOLOGY IN MANAGEMENT INFORMATION SYSTEMS</t>
  </si>
  <si>
    <t>73.BA.1521</t>
  </si>
  <si>
    <t>BACHELOR OF NURSING (CONVERSION)</t>
  </si>
  <si>
    <t>73.BA.1525</t>
  </si>
  <si>
    <t>BACHELOR OF COMMUNICATION AND MEDIA</t>
  </si>
  <si>
    <t>73.BA.1526</t>
  </si>
  <si>
    <t>DIGITAL AND SOCIAL MEDIA</t>
  </si>
  <si>
    <t>73.BA.1527</t>
  </si>
  <si>
    <t>GLOBAL SCREEN MEDIA</t>
  </si>
  <si>
    <t>73.BA.1528</t>
  </si>
  <si>
    <t>VISUAL COMMUNICATION AND DESIGN</t>
  </si>
  <si>
    <t>73.BA.1529</t>
  </si>
  <si>
    <t>MARKETING COMMUNICATIONS AND ADVERTISING</t>
  </si>
  <si>
    <t>73.BA.1531</t>
  </si>
  <si>
    <t>73.BA.1743</t>
  </si>
  <si>
    <t>BIG DATA</t>
  </si>
  <si>
    <t>73.BA.1744</t>
  </si>
  <si>
    <t>73.BA.1745</t>
  </si>
  <si>
    <t>GAME AND MOBILE DEVELOPMENT</t>
  </si>
  <si>
    <t>74.BA.0016</t>
  </si>
  <si>
    <t>BACHELOR OF ARTS IN INTERNATIONAL STUDIES (INTERNATIONAL AFFAIRS/ CULTURE AND SOCIETY)</t>
  </si>
  <si>
    <t>74.BA.0017</t>
  </si>
  <si>
    <t xml:space="preserve">BACHELOR OF SCIENCE IN MARKETING AND ENTREPRENEURSHIP </t>
  </si>
  <si>
    <t>74.BA.0154</t>
  </si>
  <si>
    <t>BACHELOR OF SCIENCE IN INFORMATION TECHNOLOGY (CONCENTRATIONS IN: SECURITY AND NETWORK TECHNOLOGIES ENTERPRISE SYSTEMS)</t>
  </si>
  <si>
    <t>74.BA.0155</t>
  </si>
  <si>
    <t>BACHELOR OF SCIENCE IN INFORMATION SYSTEMS AND TECHNOLOGY MANAGEMENT</t>
  </si>
  <si>
    <t>74.BA.0157</t>
  </si>
  <si>
    <t>BSC IN ENVIRONMENTAL SCIENCE AND SUSTAINABILITY</t>
  </si>
  <si>
    <t>74.BA.0158</t>
  </si>
  <si>
    <t xml:space="preserve">BSC IN PUBLIC HEALTH AND NUTRITION (MINOR IN PUBLIC HEALTH) </t>
  </si>
  <si>
    <t>74.BA.0159</t>
  </si>
  <si>
    <t>BACHELOR OF SCIENCE IN PSYCHOLOGY AND HUMAN SERVICES (MINOR IN APPLIED PSYCHOLOGY)</t>
  </si>
  <si>
    <t>42.28</t>
  </si>
  <si>
    <t>74.BA.0162</t>
  </si>
  <si>
    <t>BACHELOR OF FINE ARTS IN ANIMATION DESIGN</t>
  </si>
  <si>
    <t>74.BA.0163</t>
  </si>
  <si>
    <t>BACHELOR OF FINE ARTS IN GRAPHIC DESIGN</t>
  </si>
  <si>
    <t>74.BA.0164</t>
  </si>
  <si>
    <t>74.BA.0165</t>
  </si>
  <si>
    <t>BACHELOR OF FINE ARTS IN VISUAL ARTS</t>
  </si>
  <si>
    <t>50.0401</t>
  </si>
  <si>
    <t>74.BA.0166</t>
  </si>
  <si>
    <t>BACHELOR OF SCIENCE IN MULTIMEDIA DESIGN</t>
  </si>
  <si>
    <t>74.BA.0167</t>
  </si>
  <si>
    <t xml:space="preserve">BACHELOR OF SCIENCE IN ACCOUNTING </t>
  </si>
  <si>
    <t>74.BA.0168</t>
  </si>
  <si>
    <t xml:space="preserve">BACHELOR OF SCIENCE IN FINANCE </t>
  </si>
  <si>
    <t>74.BA.0169</t>
  </si>
  <si>
    <t xml:space="preserve">BACHELOR OF SCIENCE IN HUMAN RESOURCE MANAGEMENT </t>
  </si>
  <si>
    <t>74.BA.0174</t>
  </si>
  <si>
    <t>BACHELOR OF SCIENCE IN EDUCATION WITH SPECIALIZATIONS IN EARLY CHILDHOOD EDUCATION,UPPER PRIMARY PREPARATORY EDUCATION IN ENGLISH LANGUAGE LEARNING, UPPER PRIMARY PREPARATORY EDUCATION IN MATHEMATICS</t>
  </si>
  <si>
    <t>74.BA.0179</t>
  </si>
  <si>
    <t>BACHELOR OF SCIENCE IN COMMUNICATION AND MEDIA SCIENCES WITH SPECIALIZATIONS IN CONVERGED MEDIA, FILM AND VIDEO COMMUNICATIONS, INTEGRATED STRATEGIC COMMUNICATIONS, TOURISM AND CULTURAL COMMUNICATIONS</t>
  </si>
  <si>
    <t>74.GC.0181</t>
  </si>
  <si>
    <t>POSTGRADUATE CERTIFICATE IN STRATEGIC PUBLIC RELATIONS</t>
  </si>
  <si>
    <t>74.GC.0182</t>
  </si>
  <si>
    <t>POSTGRADUATE CERTIFICATE IN TOURISM AND CULTURAL COMMUNICATIONS</t>
  </si>
  <si>
    <t>74.MS.0018</t>
  </si>
  <si>
    <t>MASTER OF ARTS IN COMMUNICATIONS WITH SPECIALIZATIONS IN STRATEGIC PUBLIC RELATIONS, TOURISM AND CULTURAL COMMUNICATIONS</t>
  </si>
  <si>
    <t>74.MS.0156</t>
  </si>
  <si>
    <t xml:space="preserve">MASTER OF SCIENCE IN INFORMATION TECHNOLOGY (CONCENTRATION IN CYBER SECURITY)  </t>
  </si>
  <si>
    <t>74.MS.0161</t>
  </si>
  <si>
    <t>MASTERS IN DIPLOMACY AND INTERNATIONAL AFFAIRS</t>
  </si>
  <si>
    <t>74.MS.0171</t>
  </si>
  <si>
    <t>74.MS.0172</t>
  </si>
  <si>
    <t xml:space="preserve">MASTER OF MANAGEMENT IN INTERNATIONAL BUSINESS </t>
  </si>
  <si>
    <t>74.MS.0173</t>
  </si>
  <si>
    <t>74.MS.0175</t>
  </si>
  <si>
    <t>MASTER OF EDUCATION IN EDUCATIONAL LEADERSHIP AND ADMINISTRATION</t>
  </si>
  <si>
    <t>74.MS.0176</t>
  </si>
  <si>
    <t>MASTER OF EDUCATION 
SPECIALIZATION IN SPECIAL EDUCATION</t>
  </si>
  <si>
    <t>74.MS.0177</t>
  </si>
  <si>
    <t>MASTER OF SCIENCE IN TEACHING AND LEARNING</t>
  </si>
  <si>
    <t>13.0607</t>
  </si>
  <si>
    <t>74.MS.0178</t>
  </si>
  <si>
    <t>MASTER OF SCIENCE IN SOCIAL WORK</t>
  </si>
  <si>
    <t>44.0701</t>
  </si>
  <si>
    <t>74.MS.0183</t>
  </si>
  <si>
    <t>74.BA.1545</t>
  </si>
  <si>
    <t>BACHELOR OF ARTS IN EMIRATI STUDIES</t>
  </si>
  <si>
    <t>05.0199</t>
  </si>
  <si>
    <t>74.BA.1546</t>
  </si>
  <si>
    <t>EXECUTIVE MASTERS IN HEALTH CARE ADMINISTRATION</t>
  </si>
  <si>
    <t>74.MS.1728</t>
  </si>
  <si>
    <t>MASTER OF ARTS IN CONTEMPORARY ISLAMIC STUDIES</t>
  </si>
  <si>
    <t>74.MS.1729</t>
  </si>
  <si>
    <t>MASTER OF ISLAMIC STUDIES IN JURISPRUDENCE OF REALITY</t>
  </si>
  <si>
    <t>74.MS.1912</t>
  </si>
  <si>
    <t>MASTER OF SCIENCE IN INFORMATION SYSTEMS MANAGEMENT</t>
  </si>
  <si>
    <t>74.BA.1979</t>
  </si>
  <si>
    <t>BACHELOR OF SCIENCE IN SOCIAL INNOVATION</t>
  </si>
  <si>
    <t>45.0101</t>
  </si>
  <si>
    <t>74.BA.1983</t>
  </si>
  <si>
    <t>Psychology</t>
  </si>
  <si>
    <t>42.2707</t>
  </si>
  <si>
    <t>74.BA.1984</t>
  </si>
  <si>
    <t>Political &amp; Economic Systems</t>
  </si>
  <si>
    <t>45.1004</t>
  </si>
  <si>
    <t>74.BA.1985</t>
  </si>
  <si>
    <t>Communication &amp; Media</t>
  </si>
  <si>
    <t>74.BA.1986</t>
  </si>
  <si>
    <t>Societal Transformation</t>
  </si>
  <si>
    <t>74.BA.1987</t>
  </si>
  <si>
    <t>Behavioral Economics</t>
  </si>
  <si>
    <t>74.BA.1980</t>
  </si>
  <si>
    <t>BACHELOR OF SCIENCE IN BUSINESS TRANSFORMATION</t>
  </si>
  <si>
    <t>74.BA.1988</t>
  </si>
  <si>
    <t>Accounting</t>
  </si>
  <si>
    <t>74.BA.1989</t>
  </si>
  <si>
    <t>Finance</t>
  </si>
  <si>
    <t>74.BA.1990</t>
  </si>
  <si>
    <t>Operations Management</t>
  </si>
  <si>
    <t>52.0205</t>
  </si>
  <si>
    <t>74.BA.1991</t>
  </si>
  <si>
    <t>Entrepreneurship &amp; Innovation</t>
  </si>
  <si>
    <t>74.BA.1992</t>
  </si>
  <si>
    <t>Growth Strategy &amp; Management</t>
  </si>
  <si>
    <t>74.BA.1981</t>
  </si>
  <si>
    <t>BACHELOR OF SCIENCE IN COMPUTATIONAL SYSTEMS</t>
  </si>
  <si>
    <t>11.01</t>
  </si>
  <si>
    <t>74.BA.1993</t>
  </si>
  <si>
    <t>Digital Security</t>
  </si>
  <si>
    <t>74.BA.1994</t>
  </si>
  <si>
    <t>Machine Intelligence</t>
  </si>
  <si>
    <t>74.BA.1995</t>
  </si>
  <si>
    <t>Applied Data Science</t>
  </si>
  <si>
    <t>74.BA.1996</t>
  </si>
  <si>
    <t>BACHELOR OF SCIENCE IN SUSTAINABILITY</t>
  </si>
  <si>
    <t>Sustainable Enterprise</t>
  </si>
  <si>
    <t>30.3301</t>
  </si>
  <si>
    <t>74.BA.1997</t>
  </si>
  <si>
    <t>Sustainable Policy</t>
  </si>
  <si>
    <t>74.BA.1998</t>
  </si>
  <si>
    <t>Sustainable Environments</t>
  </si>
  <si>
    <t>74.BA.1913</t>
  </si>
  <si>
    <t>Program is not officially approved by the university (legacy record)</t>
  </si>
  <si>
    <t>74.MA.1914</t>
  </si>
  <si>
    <t>Program is suspended. To be removed from the list</t>
  </si>
  <si>
    <t>74.MA.1915</t>
  </si>
  <si>
    <t>MASTER OF SCIENCE IN COUNSELLING PSYCHOLOGY</t>
  </si>
  <si>
    <t>Intend to run the program this year upon university approval</t>
  </si>
  <si>
    <t>42.2803</t>
  </si>
  <si>
    <t>74.MA.1916</t>
  </si>
  <si>
    <t>MASTER OF SCIENCE IN ENVIRONMENT AND SUSTAINABILITY SCIENCES</t>
  </si>
  <si>
    <t>74.MA.1917</t>
  </si>
  <si>
    <t>MASTER OF SCIENCE IN HUMAN NUTRITION</t>
  </si>
  <si>
    <t xml:space="preserve">Program is not officially approved by the university </t>
  </si>
  <si>
    <t>75.BA.0001</t>
  </si>
  <si>
    <t>75.BA.0002</t>
  </si>
  <si>
    <t>75.BA.0003</t>
  </si>
  <si>
    <t>75.BA.0004</t>
  </si>
  <si>
    <t>75.BA.0005</t>
  </si>
  <si>
    <t>75.BA.0006</t>
  </si>
  <si>
    <t>BACHELOR OF EDUCATION IN EARLY CHILDHOOD EDUCATION</t>
  </si>
  <si>
    <t>75.BA.0007</t>
  </si>
  <si>
    <t>75.BA.0017</t>
  </si>
  <si>
    <t>75.BA.0018</t>
  </si>
  <si>
    <t>75.BA.0019</t>
  </si>
  <si>
    <t>75.BA.0024</t>
  </si>
  <si>
    <t>BACHELOR OF ECONOMICS</t>
  </si>
  <si>
    <t>75.BA.0025</t>
  </si>
  <si>
    <t>BACHELOR OF FINANCE AND BANKING</t>
  </si>
  <si>
    <t>75.BA.0026</t>
  </si>
  <si>
    <t>BACHELOR OF ACCOUNTING</t>
  </si>
  <si>
    <t>75.BA.0027</t>
  </si>
  <si>
    <t>BACHELOR OF STATISTICS AND DATA ANALYTICS
(PREVIOUSLY: BACHELOR OF STATISTICS)</t>
  </si>
  <si>
    <t>52.1302</t>
  </si>
  <si>
    <t>75.BA.0028</t>
  </si>
  <si>
    <t>75.BA.0029</t>
  </si>
  <si>
    <t>75.BA.0033</t>
  </si>
  <si>
    <t>75.BA.0034</t>
  </si>
  <si>
    <t>75.BA.0035</t>
  </si>
  <si>
    <t>75.BA.0036</t>
  </si>
  <si>
    <t>BACHELOR OF SCIENCE IN BIOCHEMISTRY</t>
  </si>
  <si>
    <t>75.BA.0037</t>
  </si>
  <si>
    <t>26.9999</t>
  </si>
  <si>
    <t>75.BA.0038</t>
  </si>
  <si>
    <t>BACHELOR OF SCIENCE IN GEOSCIENCES
(PREVIOUSLY: BACHELOR OF SCIENCE IN GEOLOGY)</t>
  </si>
  <si>
    <t>75.BA.0048</t>
  </si>
  <si>
    <t>BACHELOR OF SCIENCE IN HORTICULTURE</t>
  </si>
  <si>
    <t>01.0601</t>
  </si>
  <si>
    <t>75.BA.0049</t>
  </si>
  <si>
    <t>BACHELOR OF SCIENCE IN MARINE FISHERIES AND ANIMAL SCIENCE</t>
  </si>
  <si>
    <t>01.0901</t>
  </si>
  <si>
    <t>75.BA.0051</t>
  </si>
  <si>
    <t>BACHELOR OF SCIENCE IN FOOD SCIENCE</t>
  </si>
  <si>
    <t>75.BA.0052</t>
  </si>
  <si>
    <t>BACHELOR OF SCIENCE IN NUTRITIONAL SCIENCE</t>
  </si>
  <si>
    <t>30.1901</t>
  </si>
  <si>
    <t>75.BA.0053</t>
  </si>
  <si>
    <t>BACHELOR OF SCIENCE IN DIETETICS</t>
  </si>
  <si>
    <t>75.BA.0054</t>
  </si>
  <si>
    <t>BACHELOR OF VETERINARY MEDICINE</t>
  </si>
  <si>
    <t>51.2401</t>
  </si>
  <si>
    <t>75.BA.0057</t>
  </si>
  <si>
    <t>75.BA.0061</t>
  </si>
  <si>
    <t>BACHELOR OF EDUCATION IN ELEMENTARY EDUCATION</t>
  </si>
  <si>
    <t>75.BA.0062</t>
  </si>
  <si>
    <t>75.BA.0063</t>
  </si>
  <si>
    <t>BACHELOR OF EDUCATION IN ART EDUCATION</t>
  </si>
  <si>
    <t>75.BA.0064</t>
  </si>
  <si>
    <t>BACHELOR OF EDUCATION IN PREPARATORY AND SECONDARY EDUCATION</t>
  </si>
  <si>
    <t>75.BA.0066</t>
  </si>
  <si>
    <t xml:space="preserve"> BACHELOR OF EDUCATION IN HEALTH AND PHYSICAL EDUCATION (IA)</t>
  </si>
  <si>
    <t>13.1314</t>
  </si>
  <si>
    <t>75.BA.0068</t>
  </si>
  <si>
    <t>BACHELOR OF ARTS IN ENGLISH LITERATURE</t>
  </si>
  <si>
    <t>75.BA.0069</t>
  </si>
  <si>
    <t>BACHELOR OF ARTS IN LINGUISTICS</t>
  </si>
  <si>
    <t>75.BA.0071</t>
  </si>
  <si>
    <t>75.BA.0072</t>
  </si>
  <si>
    <t xml:space="preserve">BACHELOR OF ARTS IN MASS COMMUNICATION </t>
  </si>
  <si>
    <t>75.BA.0073</t>
  </si>
  <si>
    <t>BACHELOR OF ARTS IN TOURISM STUDIES</t>
  </si>
  <si>
    <t>03.0207</t>
  </si>
  <si>
    <t>75.BA.0074</t>
  </si>
  <si>
    <t>75.BA.0075</t>
  </si>
  <si>
    <t>75.BA.0076</t>
  </si>
  <si>
    <t>BACHELOR OF SOCIAL WORK</t>
  </si>
  <si>
    <t>75.BA.0077</t>
  </si>
  <si>
    <t>BACHELOR OF ARTS IN GEOGRAPHY</t>
  </si>
  <si>
    <t>45.0799</t>
  </si>
  <si>
    <t>75.BA.0078</t>
  </si>
  <si>
    <t>75.DR.0032</t>
  </si>
  <si>
    <t>75.BA.1885</t>
  </si>
  <si>
    <t xml:space="preserve">Pre-Medical </t>
  </si>
  <si>
    <t>75.DR.0044</t>
  </si>
  <si>
    <t>75.DR.0047</t>
  </si>
  <si>
    <t>DOCTOR OF PHARMACY
(PREVIOUSLY: DOCTOR OF CLINICAL PHARMACY)</t>
  </si>
  <si>
    <t>75.DR.0083</t>
  </si>
  <si>
    <t xml:space="preserve">DOCTOR OF PHILOSOPHY </t>
  </si>
  <si>
    <t>99</t>
  </si>
  <si>
    <t>99.9999</t>
  </si>
  <si>
    <t>75.MS.0001</t>
  </si>
  <si>
    <t>75.MS.0003</t>
  </si>
  <si>
    <t>75.MS.0004</t>
  </si>
  <si>
    <t>75.MS.0008</t>
  </si>
  <si>
    <t>MASTER   OF   SCIENCE   IN   MATERIAL   SCIENCE   AND ENGINEERING</t>
  </si>
  <si>
    <t>75.MS.0009</t>
  </si>
  <si>
    <t>75.MS.0011</t>
  </si>
  <si>
    <t>75.MS.0012</t>
  </si>
  <si>
    <t>MASTER OF SCIENCE IN WATER RESOURCES</t>
  </si>
  <si>
    <t>75.MS.0013</t>
  </si>
  <si>
    <t>MASTER OF SCIENCE IN ARCHITECTURAL ENGINEERING</t>
  </si>
  <si>
    <t>75.MS.0014</t>
  </si>
  <si>
    <t>75.MS.0015</t>
  </si>
  <si>
    <t>75.MS.0016</t>
  </si>
  <si>
    <t>75.MS.0021</t>
  </si>
  <si>
    <t>MASTER OF SCIENCE IN IT MANAGEMENT</t>
  </si>
  <si>
    <t>75.MS.0022</t>
  </si>
  <si>
    <t>75.MS.0023</t>
  </si>
  <si>
    <t>MASTER OF SCIENCE IN SOFTWARE ENGINEERING</t>
  </si>
  <si>
    <t>75.MS.0031</t>
  </si>
  <si>
    <t>MASTER OF PROFESSIONAL ACCOUNTING</t>
  </si>
  <si>
    <t>75.MS.0039</t>
  </si>
  <si>
    <t>MASTER OF SCIENCE IN ENVIRONMENTAL SCIENCES</t>
  </si>
  <si>
    <t>75.MS.0041</t>
  </si>
  <si>
    <t>75.MS.0042</t>
  </si>
  <si>
    <t>MASTER  OF  SCIENCE  IN  MOLECULAR  BIOLOGY  AND BIOTECHNOLOGY</t>
  </si>
  <si>
    <t>26.0204</t>
  </si>
  <si>
    <t>75.MS.0043</t>
  </si>
  <si>
    <t>75.MS.0045</t>
  </si>
  <si>
    <t>MASTER OF PUBLIC HEALTH</t>
  </si>
  <si>
    <t>75.MS.0046</t>
  </si>
  <si>
    <t>MASTER OF MEDICAL SCIENCES</t>
  </si>
  <si>
    <t>75.MS.0055</t>
  </si>
  <si>
    <t>MASTER OF SCIENCE IN HORTICULTURE</t>
  </si>
  <si>
    <t>75.MS.0056</t>
  </si>
  <si>
    <t>MASTER OF SCIENCE IN FOOD SCIENCE</t>
  </si>
  <si>
    <t>75.MS.0058</t>
  </si>
  <si>
    <t>75.MS.0059</t>
  </si>
  <si>
    <t>75.MS.0065</t>
  </si>
  <si>
    <t>75.MS.0079</t>
  </si>
  <si>
    <t>MASTER OF SCIENCE IN REMOTE SENSING AND GEOGRAPHIC INFORMATION SYSTEMS</t>
  </si>
  <si>
    <t>45.0702</t>
  </si>
  <si>
    <t>75.MS.0081</t>
  </si>
  <si>
    <t>MASTER OF GOVERNANCE AND PUBLIC POLICY</t>
  </si>
  <si>
    <t>75.MS.0082</t>
  </si>
  <si>
    <t>MASTER OF SOCIAL WORK</t>
  </si>
  <si>
    <t>75.BA.1688</t>
  </si>
  <si>
    <t>BACHELOR OF SCIENCE IN INFORMATION SECURITY</t>
  </si>
  <si>
    <t>75.BA.1689</t>
  </si>
  <si>
    <t>BACHELOR OF SCIENCE IN AGRIBUSINESS</t>
  </si>
  <si>
    <t>01.0102</t>
  </si>
  <si>
    <t>75.BA.1690</t>
  </si>
  <si>
    <t>75.BA.1691</t>
  </si>
  <si>
    <t>BACHELOR OF ARTS IN TRANSLATION STUDIES</t>
  </si>
  <si>
    <t>75.MS.1692</t>
  </si>
  <si>
    <t>MASTER OF SCIENCE IN CLINICAL PSYCHOLOGY</t>
  </si>
  <si>
    <t>75.BA.1699</t>
  </si>
  <si>
    <t>75.MS.1793</t>
  </si>
  <si>
    <t>75.MS.1818</t>
  </si>
  <si>
    <t>75.MS.1881</t>
  </si>
  <si>
    <t>75.MS.1882</t>
  </si>
  <si>
    <t>MASTER OF EDUCATIONAL INNOVATION</t>
  </si>
  <si>
    <t>75.BA.1883</t>
  </si>
  <si>
    <t>BACHELOR OF SCIENCE IN AGRICULTURAL RESOURCE MANAGEMENT</t>
  </si>
  <si>
    <t>75.BA.1884</t>
  </si>
  <si>
    <t>BACHELOR OF SCIENCE IN GEOSCIENCES</t>
  </si>
  <si>
    <t>75.BA.1944</t>
  </si>
  <si>
    <t>BACHELOR OF SCIENCE IN SPEECH LANGUAGE PATHOLOGY</t>
  </si>
  <si>
    <t>51.0203</t>
  </si>
  <si>
    <t>75.DR.1945</t>
  </si>
  <si>
    <t>DOCTOR OF PHILOSOPHY IN ARCHITECTURAL ENGINEERING</t>
  </si>
  <si>
    <t>75.DR.1946</t>
  </si>
  <si>
    <t>DOCTOR OF PHILOSOPHY IN BIOMEDICAL SCIENCES</t>
  </si>
  <si>
    <t>75.DR.1947</t>
  </si>
  <si>
    <t>DOCTOR OF PHILOSOPHY IN CELLULAR AND MOLECULAR BIOLOGY</t>
  </si>
  <si>
    <t>26.0401</t>
  </si>
  <si>
    <t>75.DR.1948</t>
  </si>
  <si>
    <t>75.DR.1949</t>
  </si>
  <si>
    <t>40.0599</t>
  </si>
  <si>
    <t>75.DR.1950</t>
  </si>
  <si>
    <t>DOCTOR OF PHILOSOPHY IN ECOLOGY AND ENVIRONMENTAL SCIENCES</t>
  </si>
  <si>
    <t>75.DR.1951</t>
  </si>
  <si>
    <t>DOCTOR OF PHILOSOPHY IN ELECTRICAL ENGINEERING</t>
  </si>
  <si>
    <t>75.DR.1952</t>
  </si>
  <si>
    <t>DOCTOR OF PHILOSOPHY IN FOOD SCIENCE AND TECHNOLOGY</t>
  </si>
  <si>
    <t>01.1099</t>
  </si>
  <si>
    <t>75.DR.1953</t>
  </si>
  <si>
    <t>DOCTOR OF PHILOSOPHY IN GEOSCIENCES</t>
  </si>
  <si>
    <t>75.DR.1954</t>
  </si>
  <si>
    <t>DOCTOR OF PHILOSOPHY IN HORTICULTURE SCIENCES</t>
  </si>
  <si>
    <t>01.1103</t>
  </si>
  <si>
    <t>75.DR.1955</t>
  </si>
  <si>
    <t>DOCTOR OF PHILOSOPHY IN INFORMATICS AND COMPUTING</t>
  </si>
  <si>
    <t>11.0101</t>
  </si>
  <si>
    <t>75.DR.1956</t>
  </si>
  <si>
    <t>DOCTOR OF PHILOSOPHY IN LANGUAGE AND LITERACY EDUCATION</t>
  </si>
  <si>
    <t>13.1305</t>
  </si>
  <si>
    <t>75.DR.1957</t>
  </si>
  <si>
    <t>75.DR.1958</t>
  </si>
  <si>
    <t>DOCTOR OF PHILOSOPHY IN LEADERSHIP AND POLICY STUDIES IN EDUCATION</t>
  </si>
  <si>
    <t>75.DR.1959</t>
  </si>
  <si>
    <t>DOCTOR OF PHILOSOPHY IN MATHEMATICS</t>
  </si>
  <si>
    <t>75.DR.1960</t>
  </si>
  <si>
    <t>DOCTOR OF PHILOSOPHY IN MATHEMATICS EDUCATION</t>
  </si>
  <si>
    <t>75.DR.1961</t>
  </si>
  <si>
    <t>75.DR.1962</t>
  </si>
  <si>
    <t>DOCTOR OF PHILOSOPHY IN NUTRITIONAL SCIENCES</t>
  </si>
  <si>
    <t>75.DR.1963</t>
  </si>
  <si>
    <t>40.0899</t>
  </si>
  <si>
    <t>75.DR.1964</t>
  </si>
  <si>
    <t>DOCTOR OF PHILOSOPHY IN PUBLIC HEALTH</t>
  </si>
  <si>
    <t>75.DR.1965</t>
  </si>
  <si>
    <t>DOCTOR OF PHILOSOPHY IN SCIENCE EDUCATION</t>
  </si>
  <si>
    <t>75.DR.1966</t>
  </si>
  <si>
    <t>DOCTOR OF PHILOSOPHY IN SPECIAL EDUCATION</t>
  </si>
  <si>
    <t>75.DR.1967</t>
  </si>
  <si>
    <t>DUAL DOCTOR OF PHILOSOPHY IN CHEMICAL ENGINEERING WITH KU LEUVEN</t>
  </si>
  <si>
    <t>75.MS.1968</t>
  </si>
  <si>
    <t>MASTER IN BUSINESS ANALYTICS</t>
  </si>
  <si>
    <t>75.MS.1969</t>
  </si>
  <si>
    <t>MASTER OF SCIENCE IN GEOSCIENCES</t>
  </si>
  <si>
    <t>75.MS.1970</t>
  </si>
  <si>
    <t>MASTER OF SCIENCE IN INTERNET OF THINGS</t>
  </si>
  <si>
    <t>75.MS.1971</t>
  </si>
  <si>
    <t>MASTER OF SCIENCE IN SPACE SCIENCE</t>
  </si>
  <si>
    <t>75.MS.1972</t>
  </si>
  <si>
    <t>75.BA.1974</t>
  </si>
  <si>
    <t>BACHELOR OF STATISTICS</t>
  </si>
  <si>
    <t>75.MA.1975</t>
  </si>
  <si>
    <t>MASTER OF SCIENCE IN MOLECULAR BIOLOGY AND BIOTECHNOLOGY</t>
  </si>
  <si>
    <t>76.BA.0001</t>
  </si>
  <si>
    <t>BACHELOR IN ELECTRICAL ENGINEERING TECHNOLOGY</t>
  </si>
  <si>
    <t>76.BA.0009</t>
  </si>
  <si>
    <t>BACHELOR OF AERONAUTICAL ENGINEERING TECHNOLOGY</t>
  </si>
  <si>
    <t>76.BA.0011</t>
  </si>
  <si>
    <t>76.BA.0012</t>
  </si>
  <si>
    <t xml:space="preserve">BACHELOR OF INNOVATIONAL AND ENTREPRENEURSHIP MANAGEMENT </t>
  </si>
  <si>
    <t>76.BA.0013</t>
  </si>
  <si>
    <t>BACHELOR OF NAVAL SCIENCE (OFFERED IN PARTNERSHIP WITH RASHID BIN SAEED AL MAKTOUM NAVAL COLLEGE)</t>
  </si>
  <si>
    <t>76.BA.0084</t>
  </si>
  <si>
    <t xml:space="preserve">BACHELOR OF APPLIED SCIENCE IN INFORMATION SYSTEMS </t>
  </si>
  <si>
    <t>76.BA.0085</t>
  </si>
  <si>
    <t>BACHELOR OF APPLIED SCIENCE IN INFORMATION TECHNOLOGY</t>
  </si>
  <si>
    <t>76.BA.0087</t>
  </si>
  <si>
    <t>76.BA.0088</t>
  </si>
  <si>
    <t>BACHELOR OF APPLIED SCIENCE IN MARINE TRANSPORT</t>
  </si>
  <si>
    <t>76.BA.0089</t>
  </si>
  <si>
    <t>BACHELOR OF APPLIED SCIENCE IN MARITIME ENGINEERING AND NAVAL ARCHITECTURE</t>
  </si>
  <si>
    <t>76.BA.0092</t>
  </si>
  <si>
    <t>BACHELOR OF AVIATION MAINTENANCE ENGINEERING TECHNOLOGY (AIRFRAME AND AERO ENGINES)</t>
  </si>
  <si>
    <t>76.BA.0094</t>
  </si>
  <si>
    <t>BACHELOR OF AVIATION MAINTENANCE ENGINEERING TECHNOLOGY (AVIONICS)</t>
  </si>
  <si>
    <t>76.BA.0096</t>
  </si>
  <si>
    <t>BACHELOR OF CIVIL ENGINEERING TECHNOLOGY</t>
  </si>
  <si>
    <t>76.BA.0098</t>
  </si>
  <si>
    <t xml:space="preserve">BACHELOR OF CHEMICAL ENGINEERING TECHNOLOGY </t>
  </si>
  <si>
    <t>76.BA.0102</t>
  </si>
  <si>
    <t>BACHELOR OF INDUSTRIAL ENGINEERING TECHNOLOGY</t>
  </si>
  <si>
    <t>76.BA.0104</t>
  </si>
  <si>
    <t>BACHELOR OF LOGISTICS ENGINEERING TECHNOLOGY</t>
  </si>
  <si>
    <t>76.BA.0106</t>
  </si>
  <si>
    <t>BACHELOR OF MECHANICAL ENGINEERING TECHNOLOGY</t>
  </si>
  <si>
    <t>76.BA.0108</t>
  </si>
  <si>
    <t>BACHELOR OF MECHATRONICS ENGINEERING TECHNOLOGY</t>
  </si>
  <si>
    <t>76.BA.0112</t>
  </si>
  <si>
    <t>BACHELOR OF BUSINESS ANALYTICS</t>
  </si>
  <si>
    <t>76.BA.0114</t>
  </si>
  <si>
    <t>BACHELOR OF FINANCE</t>
  </si>
  <si>
    <t>76.BA.0116</t>
  </si>
  <si>
    <t>BACHELOR OF HUMAN RESOURCE MANAGEMENT</t>
  </si>
  <si>
    <t>76.BA.0118</t>
  </si>
  <si>
    <t xml:space="preserve">BACHELOR OF LOGISTICS AND SUPPLY CHAIN </t>
  </si>
  <si>
    <t>76.BA.0122</t>
  </si>
  <si>
    <t xml:space="preserve">BACHELOR OF MARKETING </t>
  </si>
  <si>
    <t>76.BA.0124</t>
  </si>
  <si>
    <t xml:space="preserve">BACHELOR OF QUALITY MANAGEMENT </t>
  </si>
  <si>
    <t>76.BA.0126</t>
  </si>
  <si>
    <t>BACHELOR OF TOURISM MANAGEMENT</t>
  </si>
  <si>
    <t>76.BA.0128</t>
  </si>
  <si>
    <t>BACHELOR OF AVIATION SCIENCE (OFFERED IN PARTNERSHIP WITH KBZAC)</t>
  </si>
  <si>
    <t>49.0101</t>
  </si>
  <si>
    <t>76.BA.0129</t>
  </si>
  <si>
    <t>BACHELOR OF AVIATION SUPPORT (OFFERED IN PARTNERSHIP WITH KBZAC)</t>
  </si>
  <si>
    <t>76.BA.0136</t>
  </si>
  <si>
    <t>76.BA.0137</t>
  </si>
  <si>
    <t>BACHELOR OF APPLIED MEDIA</t>
  </si>
  <si>
    <t>76.BA.0139</t>
  </si>
  <si>
    <t>BACHELOR OF MEDICAL LAB TECH</t>
  </si>
  <si>
    <t>51.1004</t>
  </si>
  <si>
    <t>76.BA.0141</t>
  </si>
  <si>
    <t>76.BA.0143</t>
  </si>
  <si>
    <t>76.BA.0145</t>
  </si>
  <si>
    <t>BACHELOR OF HEALTH INFORMATION CODING</t>
  </si>
  <si>
    <t>51.0706</t>
  </si>
  <si>
    <t>76.BA.0147</t>
  </si>
  <si>
    <t>BACHELOR OF EMERGENCY MEDICAL SERVICES</t>
  </si>
  <si>
    <t>43.0202</t>
  </si>
  <si>
    <t>76.BA.0149</t>
  </si>
  <si>
    <t>BACHELOR OF MEDICAL IMANGING SCIENCE</t>
  </si>
  <si>
    <t>51.0907</t>
  </si>
  <si>
    <t>76.BA.0151</t>
  </si>
  <si>
    <t>BACHELOR OF NURSING</t>
  </si>
  <si>
    <t>51.1601</t>
  </si>
  <si>
    <t>76.BA.0152</t>
  </si>
  <si>
    <t>BACHELOR OF VETRINARY SCIENCES</t>
  </si>
  <si>
    <t>76.DP.0014</t>
  </si>
  <si>
    <t>DIPLOMA IN MEDICAL LAB TECH</t>
  </si>
  <si>
    <t>76.DP.0086</t>
  </si>
  <si>
    <t>DIPLOMA IN APPLIED COMPUTER AND INFORMATION SCIENCE</t>
  </si>
  <si>
    <t>76.DP.0091</t>
  </si>
  <si>
    <t>DIPLOMA IN AERONAUTICAL ENGINEERING TECHNOLOGY</t>
  </si>
  <si>
    <t>76.DP.0093</t>
  </si>
  <si>
    <t>DIPLOMA IN AVIATION MAINTENANCE ENGINEERING TECHNOLOGY  (AIRFRAME AND AERO ENGINES)</t>
  </si>
  <si>
    <t>76.DP.0095</t>
  </si>
  <si>
    <t>DIPLOMA IN AVIATION MAINTENANCE ENGINEERING TECHNOLOGY (AVIONICS)</t>
  </si>
  <si>
    <t>47.0609</t>
  </si>
  <si>
    <t>76.DP.0097</t>
  </si>
  <si>
    <t>DIPLOMA IN CIVIL ENGINEERING TECHNOLOGY</t>
  </si>
  <si>
    <t>76.DP.0099</t>
  </si>
  <si>
    <t>DIPLOMA IN CHEMICAL ENGINEERING TECHNOLOGY</t>
  </si>
  <si>
    <t>76.DP.0101</t>
  </si>
  <si>
    <t>76.DP.0103</t>
  </si>
  <si>
    <t xml:space="preserve">DIPLOMA IN INDUSTRIAL ENGINEERING TECHNOLOGY </t>
  </si>
  <si>
    <t>76.DP.0105</t>
  </si>
  <si>
    <t>DIPLOMA IN LOGISTICS ENGINEERING TECHNOLOGY</t>
  </si>
  <si>
    <t>76.DP.0107</t>
  </si>
  <si>
    <t>76.DP.0109</t>
  </si>
  <si>
    <t>DIPLOMA IN MECHATRONICS ENGINEERING TECHNOLOGY</t>
  </si>
  <si>
    <t>76.DP.0131</t>
  </si>
  <si>
    <t>DIPLOMA IN NAVAL SCIENCE (OFFERED IN PARTNERSHIP WITH RASHID BIN SAEED AL MAKTOUM NAVAL COLLEGE)</t>
  </si>
  <si>
    <t>76.DP.0132</t>
  </si>
  <si>
    <t>DIPLOMA IN CRIMINAL JUSTICE (OFFERED IN PARTNERSHIP WITH POLICE COLLEGE, ABU DHABI)</t>
  </si>
  <si>
    <t>76.DP.0133</t>
  </si>
  <si>
    <t>DIPLOMA IN LAW ENFORCEMENT (OFFERED IN PARTNERSHIP WITH POLICE COLLEGE, ABU DHABI</t>
  </si>
  <si>
    <t>43.0103</t>
  </si>
  <si>
    <t>76.DP.0134</t>
  </si>
  <si>
    <t>DIPLOMA IN BORDER SECURITY OPERATION
(OFFERED IN PARTNERSHIP WITH POLICE COLLEGE, ABU DHABI)</t>
  </si>
  <si>
    <t>43.0304</t>
  </si>
  <si>
    <t>76.DP.0135</t>
  </si>
  <si>
    <t>DIPLOMA IN AUDITING AND DISCIPLINE POLICE (OFFERED IN PARTNERSHIP WITH POLICE COLLEGE, ABU DHABI)</t>
  </si>
  <si>
    <t>43.0114</t>
  </si>
  <si>
    <t>76.DP.0142</t>
  </si>
  <si>
    <t>DIPLOMA OF PHARMACY</t>
  </si>
  <si>
    <t>76.DP.0144</t>
  </si>
  <si>
    <t>DIPLOMA IN CHILD PROTECTION</t>
  </si>
  <si>
    <t>19.0708</t>
  </si>
  <si>
    <t>76.DP.0148</t>
  </si>
  <si>
    <t>76.HD.0015</t>
  </si>
  <si>
    <t>HIGHER DIPLOMA IN MEDICAL IMAGING TECHNOLOGY</t>
  </si>
  <si>
    <t>76.HD.0111</t>
  </si>
  <si>
    <t xml:space="preserve">HIGHER DIPLOMA OF ACCOUNTING </t>
  </si>
  <si>
    <t>76.HD.0113</t>
  </si>
  <si>
    <t>HIGHER DIPLOMA IN BUSINESS ANALYTICS</t>
  </si>
  <si>
    <t>76.HD.0115</t>
  </si>
  <si>
    <t xml:space="preserve">HIGHER DIPLOMA OF FINANCE </t>
  </si>
  <si>
    <t>76.HD.0117</t>
  </si>
  <si>
    <t>HIGHER DIPLOMA OF HUMAN RESOURCE MANAGEMENT</t>
  </si>
  <si>
    <t>76.HD.0119</t>
  </si>
  <si>
    <t>HIGHER DIPLOMA OF LOGISTICS AND SUPPLY CHAIN</t>
  </si>
  <si>
    <t>76.HD.0121</t>
  </si>
  <si>
    <t xml:space="preserve">HIGHER DIPLOMA IN INNOVATIONAL AND ENTREPRENEURSHIP MANAGEMENT </t>
  </si>
  <si>
    <t>76.HD.0123</t>
  </si>
  <si>
    <t>HIGHER DIPLOMA IN MARKETING</t>
  </si>
  <si>
    <t>76.HD.0125</t>
  </si>
  <si>
    <t>HIGHER DIPLOMA IN QUALITY MANAGEMENT</t>
  </si>
  <si>
    <t>76.HD.0127</t>
  </si>
  <si>
    <t>HIGHER DIPLOMA IN TOURISM MANAGEMENT</t>
  </si>
  <si>
    <t>76.HD.0138</t>
  </si>
  <si>
    <t>HIGHER DIPLOMA IN APPLIED MEDIA</t>
  </si>
  <si>
    <t>76.HD.0146</t>
  </si>
  <si>
    <t>HIGHER DIPLOMA IN HEALTH INFORMATION CODING</t>
  </si>
  <si>
    <t>76.HD.0153</t>
  </si>
  <si>
    <t>HIGHER DIPLOMA IN VETRINARY LABORATORY TECHNOLOGY</t>
  </si>
  <si>
    <t>51.0808</t>
  </si>
  <si>
    <t>76.BA.1622</t>
  </si>
  <si>
    <t>BACHELOR IN PETROLEUM ENGINEERING TECHNOLOGY</t>
  </si>
  <si>
    <t>76.BA.1623</t>
  </si>
  <si>
    <t>BACHELOR IN ELECTRONICS ENGINEERING TECHNOLOGY</t>
  </si>
  <si>
    <t>76.BA.1703</t>
  </si>
  <si>
    <t xml:space="preserve">BACHELOR IN INTERNATIONAL BUSINESS MANAGMENT </t>
  </si>
  <si>
    <t>76.BA.1704</t>
  </si>
  <si>
    <t>BACHELOR OF CLASSROOM ASSISTANT</t>
  </si>
  <si>
    <t>76.BA.1705</t>
  </si>
  <si>
    <t>76.BA.1706</t>
  </si>
  <si>
    <t>BACHELOR OF RETAIL MANAGEMENT</t>
  </si>
  <si>
    <t>76.BA.1707</t>
  </si>
  <si>
    <t>BACHELOR OF SECURITY AND FORENSICS</t>
  </si>
  <si>
    <t>76.BA.1708</t>
  </si>
  <si>
    <t xml:space="preserve">BACHELOR OF HEALTH SCIENCE </t>
  </si>
  <si>
    <t>51.0000</t>
  </si>
  <si>
    <t>76.BA.1914</t>
  </si>
  <si>
    <t>BACHELOR OF HEALTH INFORMATION MANAGEMENT</t>
  </si>
  <si>
    <t>76.BA.1915</t>
  </si>
  <si>
    <t>BACHELOR OF MEDICAL LAB SCIENCE</t>
  </si>
  <si>
    <t>76.HD.1916</t>
  </si>
  <si>
    <t>HIGHER DIPLOMA IN INFORMATION SYSTEMS</t>
  </si>
  <si>
    <t>76.HD.1917</t>
  </si>
  <si>
    <t>76.CR.1918</t>
  </si>
  <si>
    <t>INJAZ CERTIFICATE OF BUSINESS</t>
  </si>
  <si>
    <t>52.01</t>
  </si>
  <si>
    <t>76.DP.1919</t>
  </si>
  <si>
    <t>DIPLOMA IN RETAIL MANAGEMENT</t>
  </si>
  <si>
    <t>76.BA.1920</t>
  </si>
  <si>
    <t>BACHELOR OF BUSINESS - COMMON YEAR</t>
  </si>
  <si>
    <t>76.BA.1921</t>
  </si>
  <si>
    <t>BACHELOR OF COMPUTER AND INFORMATION SCIENCE - COMMON YEAR</t>
  </si>
  <si>
    <t>76.BA.1922</t>
  </si>
  <si>
    <t>BACHELOR OF ENGINEERING TECHNOLOGY AND SCIENCE - COMMON YEAR</t>
  </si>
  <si>
    <t>76.DP.1923</t>
  </si>
  <si>
    <t>DIPLOMA IN LOGISTICS MANAGEMENT</t>
  </si>
  <si>
    <t>79.AS.1183</t>
  </si>
  <si>
    <t>ASSOCIATE DEGREE IN BUSINESS CONTINUITY MANAGEMENT</t>
  </si>
  <si>
    <t>79.AS.1184</t>
  </si>
  <si>
    <t>ASSOCIATE DEGREE IN INTEGRATED EMERGENCY MANAGEMENT</t>
  </si>
  <si>
    <t>79.BA.1186</t>
  </si>
  <si>
    <t>BACHELOR OF SCIENCE IN BUSINESS CONTINUITY MANAGEMENT</t>
  </si>
  <si>
    <t>79.BA.1187</t>
  </si>
  <si>
    <t>BACHELOR OF SCIENCE IN COMPREHENSIVE POLICE STATION MANAGEMENT</t>
  </si>
  <si>
    <t>79.BA.1188</t>
  </si>
  <si>
    <t>BACHELOR OF SCIENCE IN INTEGRATED EMERGENCY MANAGEMENT</t>
  </si>
  <si>
    <t>79.DP.1191</t>
  </si>
  <si>
    <t>DIPLOMA IN COMPREHENSIVE POLICE STATION MANAGEMENT</t>
  </si>
  <si>
    <t>79.DP.1192</t>
  </si>
  <si>
    <t>DIPLOMA IN CRIME SCENE</t>
  </si>
  <si>
    <t>43.0106</t>
  </si>
  <si>
    <t>79.HD.1193</t>
  </si>
  <si>
    <t>HIGHER DIPLOMA IN BUSINESS CONTINUITY MANAGEMENT</t>
  </si>
  <si>
    <t>79.HD.1194</t>
  </si>
  <si>
    <t>HIGHER DIPLOMA IN COMPREHENSIVE POLICE STATION MANAGEMENT</t>
  </si>
  <si>
    <t>79.HD.1195</t>
  </si>
  <si>
    <t>HIGHER DIPLOMA IN INTEGRATED EMERGENCY MANAGEMENT</t>
  </si>
  <si>
    <t>79.HD.1196</t>
  </si>
  <si>
    <t>HIGHER DIPLOMA IN POLICING AND SECURITY</t>
  </si>
  <si>
    <t>79.MS.1190</t>
  </si>
  <si>
    <t>MASTER OF SCIENCE IN INTELLIGENCE ANALYSIS</t>
  </si>
  <si>
    <t>43.0399</t>
  </si>
  <si>
    <t>79.MS.1938</t>
  </si>
  <si>
    <t>MASTER OF SCIENCE IN POLICING AND SECURITY LEADERSHIP</t>
  </si>
  <si>
    <t>79.BA.1189</t>
  </si>
  <si>
    <t>BACHELOR OF SCIENCE IN POLICING AND SECURITY</t>
  </si>
  <si>
    <t> COMPREHENSIVE POLICE STATION MANAGEMENT</t>
  </si>
  <si>
    <t>79.BA.1548</t>
  </si>
  <si>
    <t>BACHELOR OF SCIENCE IN HOMELAND SECURITY</t>
  </si>
  <si>
    <t>BORDER AND TRANSPORT SECURITY</t>
  </si>
  <si>
    <t>79.BA.1549</t>
  </si>
  <si>
    <t>BUSINESS CONTINUITY MANAGEMENT</t>
  </si>
  <si>
    <t>79.AS.1185</t>
  </si>
  <si>
    <t>ASSOCIATE DEGREE IN POLICING AND SECURITY</t>
  </si>
  <si>
    <t>COMPREHENSIVE POLICE STATION MANAGEMENT</t>
  </si>
  <si>
    <t>79.HD.1197</t>
  </si>
  <si>
    <t>79.BA.1551</t>
  </si>
  <si>
    <t>COUNTER TERRORISM</t>
  </si>
  <si>
    <t>79.BA.1552</t>
  </si>
  <si>
    <t>79.BA.1547</t>
  </si>
  <si>
    <t>79.BA.1553</t>
  </si>
  <si>
    <t>INTEGRATED EMERGENCY MANAGEMENT</t>
  </si>
  <si>
    <t>79.BA.1550</t>
  </si>
  <si>
    <t>WEAPONS OF MASS DESTRUCTION</t>
  </si>
  <si>
    <t>79.MS.1554</t>
  </si>
  <si>
    <t>ASSOCIATE IN HOMELAND SECURITY</t>
  </si>
  <si>
    <t>79.BA.1555</t>
  </si>
  <si>
    <t>BACHELOR OF SCIENCE IN DEFENCE AND SECURITY</t>
  </si>
  <si>
    <t>79.MS.1556</t>
  </si>
  <si>
    <t>MASTER OF SCIENCE IN SYSTEMS ENGINEERING SPECIALISING IN DEFENCE</t>
  </si>
  <si>
    <t>80.BA.0422</t>
  </si>
  <si>
    <t>80.BA.1872</t>
  </si>
  <si>
    <t>80.BA.1873</t>
  </si>
  <si>
    <t>BACHELOR OF ARTS IN ISLAMIC STUDIES</t>
  </si>
  <si>
    <t>80.BA.0426</t>
  </si>
  <si>
    <t>80.MS.0430</t>
  </si>
  <si>
    <t>80.BA.0427</t>
  </si>
  <si>
    <t>BUSINESS ADMINISTRATION</t>
  </si>
  <si>
    <t>80.MS.0431</t>
  </si>
  <si>
    <t>BUSINESS ADMINISTRTION</t>
  </si>
  <si>
    <t>80.BA.1559</t>
  </si>
  <si>
    <t>80.BA.0428</t>
  </si>
  <si>
    <t>HEALTH MANAGEMENT</t>
  </si>
  <si>
    <t>80.MS.0432</t>
  </si>
  <si>
    <t>80.BA.1560</t>
  </si>
  <si>
    <t>80.BA.0423</t>
  </si>
  <si>
    <t>80.MS.0433</t>
  </si>
  <si>
    <t>52.14</t>
  </si>
  <si>
    <t>80.BA.0424</t>
  </si>
  <si>
    <t>80.BA.0425</t>
  </si>
  <si>
    <t>80.BA.0429</t>
  </si>
  <si>
    <t>81.BA.0508</t>
  </si>
  <si>
    <t>81.BA.0509</t>
  </si>
  <si>
    <t>81.BA.0510</t>
  </si>
  <si>
    <t>BACHELOR OF SHARIAH AND ISLAMIC STUDIES</t>
  </si>
  <si>
    <t>81.BA.0511</t>
  </si>
  <si>
    <t>BACHELOR IN HOLY QURAN SCIENCES</t>
  </si>
  <si>
    <t>81.BA.0512</t>
  </si>
  <si>
    <t>82.BA.1076</t>
  </si>
  <si>
    <t>82.MS.1077</t>
  </si>
  <si>
    <t>51.0506</t>
  </si>
  <si>
    <t>82.MS.1078</t>
  </si>
  <si>
    <t>MASTER OF SCIENCE IN ORAL SURGERY</t>
  </si>
  <si>
    <t>82.MS.1079</t>
  </si>
  <si>
    <t>82.MS.1080</t>
  </si>
  <si>
    <t>82.MS.1081</t>
  </si>
  <si>
    <t>MASTER OF SCIENCE IN PERIODONTOLOGY</t>
  </si>
  <si>
    <t>51.0510</t>
  </si>
  <si>
    <t>82.MS.1082</t>
  </si>
  <si>
    <t>MASTER OF SCIENCE IN PROSTHODONTICS</t>
  </si>
  <si>
    <t>82.MS.1894</t>
  </si>
  <si>
    <t>82.MS.1895</t>
  </si>
  <si>
    <t>MASTER OF SCIENCE IN CARDIOVASCULAR NURSING</t>
  </si>
  <si>
    <t>82.MS.1896</t>
  </si>
  <si>
    <t>MASTER OF SCIENCE IN PEDIATRIC NURSING</t>
  </si>
  <si>
    <t>82.DR.2033</t>
  </si>
  <si>
    <t xml:space="preserve">DOCTOR OF PHILOSOPHY IN BIOMEDICAL SCIENCES </t>
  </si>
  <si>
    <t>83.MS.1039</t>
  </si>
  <si>
    <t>MASTER OF SCIENCE IN ORAL SURGERY WITH IMPLANT IN DENTISTRY</t>
  </si>
  <si>
    <t>84.BA.1055</t>
  </si>
  <si>
    <t>BACHELOR IN HEALTH INFORMATICS</t>
  </si>
  <si>
    <t>84.BA.1056</t>
  </si>
  <si>
    <t>BACHELOR IN HOSPITAL ADMINISTRATION</t>
  </si>
  <si>
    <t>84.BA.1057</t>
  </si>
  <si>
    <t>BACHELOR IN HOSPITALITY MANAGEMENT</t>
  </si>
  <si>
    <t>84.BA.1058</t>
  </si>
  <si>
    <t>BACHELOR IN HUMAN RESOURCE MANAGEMENT</t>
  </si>
  <si>
    <t>85.BA.1083</t>
  </si>
  <si>
    <t>BACHELOR OF ARABIC LANGUAGE AND LITERATURE</t>
  </si>
  <si>
    <t>85.DR.1086</t>
  </si>
  <si>
    <t>DOCTOR OF PHILOSOPHY IN ISLAMIC FIQH AND ISSUES OF THE CONTEMPORARY SOCIETY</t>
  </si>
  <si>
    <t>85.MS.1087</t>
  </si>
  <si>
    <t>MASTER IN MALIKI DENOMINATION AND CONTEMPORARY ISSUES</t>
  </si>
  <si>
    <t>85.MS.2024</t>
  </si>
  <si>
    <t>MASTER OF JURISPRUDENCE OF LEGAL DISCOURSE</t>
  </si>
  <si>
    <t>85.MS.2025</t>
  </si>
  <si>
    <t>MASTER OF ISLAMIC STUDIES IN JURISPRUDENCE OF REALITY PROGRAM</t>
  </si>
  <si>
    <t>85.DR.2026</t>
  </si>
  <si>
    <t>DOCTORATE IN LEGAL JURISPRUDENCE IN CONTEMPORARY ISSUES</t>
  </si>
  <si>
    <t>85.BA.2029</t>
  </si>
  <si>
    <t>BACHELOR OF ARTS IN TOLERANCE AND COEXISTENCE</t>
  </si>
  <si>
    <t>24.0103</t>
  </si>
  <si>
    <t>85.DR.2032</t>
  </si>
  <si>
    <t>DOCTORATE OF PHILOSOPHY IN ARABIC LANGUAGE AND LITERATURE</t>
  </si>
  <si>
    <t>16.0199</t>
  </si>
  <si>
    <t>85.BA.1085</t>
  </si>
  <si>
    <t>FIQH AND ITS FUNDAMENTALS</t>
  </si>
  <si>
    <t>85.BA.2021</t>
  </si>
  <si>
    <t>JURISPRUDENCE AND FATWA</t>
  </si>
  <si>
    <t>85.BA.2028</t>
  </si>
  <si>
    <t>LANGUAGE AND LINGUISTICS</t>
  </si>
  <si>
    <t>16.0102</t>
  </si>
  <si>
    <t>85.MS.2031</t>
  </si>
  <si>
    <t>MASTER IN ARABIC AND LITERATURE</t>
  </si>
  <si>
    <t>85.BA.2027</t>
  </si>
  <si>
    <t>85.MS.2030</t>
  </si>
  <si>
    <t>85.BA.1084</t>
  </si>
  <si>
    <t>QURAN AND HADITH</t>
  </si>
  <si>
    <t>85.BA.2023</t>
  </si>
  <si>
    <t>85.BA.2022</t>
  </si>
  <si>
    <t>RELIGIOUS DISCOURSE AND SOCIETY</t>
  </si>
  <si>
    <t>86.DR.1088</t>
  </si>
  <si>
    <t>DOCTOR OF PHILOSOPHY IN STRATEGIC STUDIES</t>
  </si>
  <si>
    <t>28.0601</t>
  </si>
  <si>
    <t>86.GC.1089</t>
  </si>
  <si>
    <t>CERTIFICATE IN STRATEGIC AND SECURITY STUDIES</t>
  </si>
  <si>
    <t>86.MS.1090</t>
  </si>
  <si>
    <t>MASTER OF STRATEGIC AND SECURITY STUDIES</t>
  </si>
  <si>
    <t>86.GD.1091</t>
  </si>
  <si>
    <t>POSTGRADUATE DIPLOMA IN STRATEGIC AND SECURITY STUDIES</t>
  </si>
  <si>
    <t>87.GD.0906</t>
  </si>
  <si>
    <t>POSTGRADUATE DIPLOMA IN UAE DIPLOMACY AND INTERNATIONAL RELATIONS</t>
  </si>
  <si>
    <t>87.MS.0905</t>
  </si>
  <si>
    <t>MASTER OF ARTS IN DIPLOMACY AND INTERNATIONAL RELATIONS</t>
  </si>
  <si>
    <t>87.MS.1577</t>
  </si>
  <si>
    <t>MASTER OF ARTS IN HUMANITARIAN ACTION AND DEVELOPMENT</t>
  </si>
  <si>
    <t>87.MS.1578</t>
  </si>
  <si>
    <t>MASTER OF ARTS GLOBAL AFFAIRS AND DIPLOMATIC LEADERSHIP</t>
  </si>
  <si>
    <t>88.BA.0912</t>
  </si>
  <si>
    <t>BACHELOR OF CITIZENSHIP, RESIDENCE, AND PORTS</t>
  </si>
  <si>
    <t>33</t>
  </si>
  <si>
    <t>33.0101</t>
  </si>
  <si>
    <t>88.DP.0913</t>
  </si>
  <si>
    <t>DIPLOMA IN CITIZENSHIP, RESIDENCE, AND PORTS</t>
  </si>
  <si>
    <t>89.DP.1253</t>
  </si>
  <si>
    <t>DIPLOMA IN FASHION AND DESIGN</t>
  </si>
  <si>
    <t>89.BA.1251</t>
  </si>
  <si>
    <t>BACHELOR IN FASHION DESIGN</t>
  </si>
  <si>
    <t>ACCESSORIES DESIGN</t>
  </si>
  <si>
    <t>89.BA.1249</t>
  </si>
  <si>
    <t>BACHELOR IN FASHION BUSINESS MANAGEMENT</t>
  </si>
  <si>
    <t xml:space="preserve">FASHION PROMOTION </t>
  </si>
  <si>
    <t>52.1902</t>
  </si>
  <si>
    <t>89.BA.1250</t>
  </si>
  <si>
    <t>FASHION RETAIL MANAGEMENT</t>
  </si>
  <si>
    <t>89.BA.1252</t>
  </si>
  <si>
    <t>FASHION VISUAL COMMUNICATION</t>
  </si>
  <si>
    <t>90.BA.0001</t>
  </si>
  <si>
    <t>BACHELOR IN APPLIED POLICE SCIENCES</t>
  </si>
  <si>
    <t>90.DP.0002</t>
  </si>
  <si>
    <t>DIPLOMA IN CRIMINAL JUSTICE</t>
  </si>
  <si>
    <t>90.DP.0003</t>
  </si>
  <si>
    <t>DIPLOMA IN POLICE ADMINISTRATION</t>
  </si>
  <si>
    <t>90.MA.0004</t>
  </si>
  <si>
    <t>MASTER IN CRIMINAL JUSTICE</t>
  </si>
  <si>
    <t>90.MA.0005</t>
  </si>
  <si>
    <t>MASTER IN POLICE ADMINISTRATION</t>
  </si>
  <si>
    <t>92.BA.1736</t>
  </si>
  <si>
    <t>BACHELOR OF DESIGN</t>
  </si>
  <si>
    <t>92.BA.1734</t>
  </si>
  <si>
    <t>FASHION DESIGN AND STRATEGIC DESIGN MANAGEMENT</t>
  </si>
  <si>
    <t>92.BA.1732</t>
  </si>
  <si>
    <t>MULTIMEDIA DESIGN AND FASHION DESIGN</t>
  </si>
  <si>
    <t>92.BA.1733</t>
  </si>
  <si>
    <t>MULTIMEDIA DESIGN AND STRATEGIC DESIGN MANAGEMENT DESIGN</t>
  </si>
  <si>
    <t>92.BA.1731</t>
  </si>
  <si>
    <t>PRODUCT DESIGN AND FASHION DESIGN</t>
  </si>
  <si>
    <t>92.BA.1730</t>
  </si>
  <si>
    <t>PRODUCT DESIGN AND MULTIMEDIA DESIGN</t>
  </si>
  <si>
    <t>92.BA.1735</t>
  </si>
  <si>
    <t>STRATEGIC DESIGN MANAGEMENT AND PRODUCT DESIGN</t>
  </si>
  <si>
    <t>93.BA.1477</t>
  </si>
  <si>
    <t>93.BA.1478</t>
  </si>
  <si>
    <t>93.BA.1479</t>
  </si>
  <si>
    <t>93.BA.1480</t>
  </si>
  <si>
    <t>93.BA.1481</t>
  </si>
  <si>
    <t>93.BA.1482</t>
  </si>
  <si>
    <t>93.GD.1495</t>
  </si>
  <si>
    <t>PROFESSIONAL TEACHING DIPLOMA</t>
  </si>
  <si>
    <t>94.GD.1175</t>
  </si>
  <si>
    <t>94.GD.1176</t>
  </si>
  <si>
    <t>94.MS.1177</t>
  </si>
  <si>
    <t>94.MS.1178</t>
  </si>
  <si>
    <t>94.HD.1179</t>
  </si>
  <si>
    <t>HIGHER DIPLOMA IN MILITARY SCIENCES</t>
  </si>
  <si>
    <t>95.BA.1179</t>
  </si>
  <si>
    <t>BACHELOR OF POLICE SCIENCES</t>
  </si>
  <si>
    <t>95.MS.1180</t>
  </si>
  <si>
    <t>MASTER IN POLICE SCIENCES- QUALITY AND EXCELLENCE IN SECURITY OPERATIONS</t>
  </si>
  <si>
    <t>95.MS.1181</t>
  </si>
  <si>
    <t>MASTER OF POLICE SCIENCE IN CRIMINAL INVESTIGATION</t>
  </si>
  <si>
    <t>95.MS.1182</t>
  </si>
  <si>
    <t>MASTER OF POLICE SCIENCE IN POLICE ADMINISTRATION</t>
  </si>
  <si>
    <t>95.BA.1183</t>
  </si>
  <si>
    <t>BACHELOR OF NAVAL STUDIES</t>
  </si>
  <si>
    <t>96.HD.1474</t>
  </si>
  <si>
    <t>28.0503</t>
  </si>
  <si>
    <t>96.BA.0001</t>
  </si>
  <si>
    <t>96.DR.0002</t>
  </si>
  <si>
    <t>DOCTORATE OF POLICE SCIENCES IN CRIMINAL INVESTIGATION</t>
  </si>
  <si>
    <t>96.DR.0003</t>
  </si>
  <si>
    <t>DOCTORATE OF POLICE SCIENCES IN POLICE ADMINISTRATION</t>
  </si>
  <si>
    <t>96.MA.0004</t>
  </si>
  <si>
    <t>96.MA.0005</t>
  </si>
  <si>
    <t>96.MA.0006</t>
  </si>
  <si>
    <t>98.BA.0001</t>
  </si>
  <si>
    <t>98.MA.0002</t>
  </si>
  <si>
    <t>98.MA.0003</t>
  </si>
  <si>
    <t>99.BA.1851</t>
  </si>
  <si>
    <t>99.BA.1852</t>
  </si>
  <si>
    <t>99.BA.1853</t>
  </si>
  <si>
    <t>99.BA.1854</t>
  </si>
  <si>
    <t>99.BA.1857</t>
  </si>
  <si>
    <t>99.BA.1858</t>
  </si>
  <si>
    <t>BACHELOR OF DENTAL SURGERY (PREVIOUSLY: DOCTOR OF DENTAL SURGERY)</t>
  </si>
  <si>
    <t>99.BA.1859</t>
  </si>
  <si>
    <t>99.BA.1856</t>
  </si>
  <si>
    <t>99.BA.1862</t>
  </si>
  <si>
    <t>DATA ANALYTICS</t>
  </si>
  <si>
    <t>99.BA.1861</t>
  </si>
  <si>
    <t>ELECTRONICS AND COMMUNICATION</t>
  </si>
  <si>
    <t>99.BA.1860</t>
  </si>
  <si>
    <t>POWER AND RENEWABLE ENERGY</t>
  </si>
  <si>
    <t>99.BA.1855</t>
  </si>
  <si>
    <t>99.BA.1850</t>
  </si>
  <si>
    <t>99.MA.1863</t>
  </si>
  <si>
    <t xml:space="preserve">ARAB ACADEMY FOR SCIENCE, TECHNOLOGY AND MARITIME TRANSPORT </t>
  </si>
  <si>
    <t>100.BA.0001</t>
  </si>
  <si>
    <t>BACHELOR OF MARINE ENGINEERING TECHNOLOGY</t>
  </si>
  <si>
    <t>14.2201</t>
  </si>
  <si>
    <t>S, T, E</t>
  </si>
  <si>
    <t>100.BA.0002</t>
  </si>
  <si>
    <t>BACHELOR OF MARITIME TRANSPORT TECHNOLOGY</t>
  </si>
  <si>
    <t>49.0309</t>
  </si>
  <si>
    <t>S, T</t>
  </si>
  <si>
    <t>101.GC.2062</t>
  </si>
  <si>
    <t xml:space="preserve">POSTGRADUATE CERTIFICATE IN EDUCATION IN SECONDARY EDUCATION ENGLISH </t>
  </si>
  <si>
    <t>101.BA. 2313</t>
  </si>
  <si>
    <t>Bachelors of Science in Business Management with Economics</t>
  </si>
  <si>
    <t>101.BA. 2314</t>
  </si>
  <si>
    <t>Bachelors of Science in Business Management with Finance</t>
  </si>
  <si>
    <t>101.BA. 2315</t>
  </si>
  <si>
    <t>Bachelors of Science in Business Management with Psychology</t>
  </si>
  <si>
    <t>101.BA. 2316</t>
  </si>
  <si>
    <t>Bachelors of Science in Psychology with Business Management</t>
  </si>
  <si>
    <t>101.BA. 2317</t>
  </si>
  <si>
    <t>Bachelors of Science in Biomedical Science</t>
  </si>
  <si>
    <t>101.MS.2318</t>
  </si>
  <si>
    <t>Masters of Science  in Biomedical Science</t>
  </si>
  <si>
    <t>101.MS.2319</t>
  </si>
  <si>
    <t xml:space="preserve">Masters of Science in Artificial Intelligence and Computer Science </t>
  </si>
  <si>
    <t>101.GD.2320</t>
  </si>
  <si>
    <t xml:space="preserve">Post Graduate Diploma in Artificial Intelligence and Computer Science </t>
  </si>
  <si>
    <t>101.MS.2321</t>
  </si>
  <si>
    <t xml:space="preserve">Masters of Science Bioinformatics </t>
  </si>
  <si>
    <t>101.MS.2322</t>
  </si>
  <si>
    <t xml:space="preserve">Masters of Arts in Education </t>
  </si>
  <si>
    <t>Inclusion and Special Educational Needs</t>
  </si>
  <si>
    <t>101.MS.2323</t>
  </si>
  <si>
    <t>Leadership</t>
  </si>
  <si>
    <t>101.MS.2324</t>
  </si>
  <si>
    <t>Learning and Teaching</t>
  </si>
  <si>
    <t>101.MS.2325</t>
  </si>
  <si>
    <t xml:space="preserve">Masters of Science in Financial Management </t>
  </si>
  <si>
    <t>101.GC.2326</t>
  </si>
  <si>
    <t>International Postgraduate Certificate in Education</t>
  </si>
  <si>
    <t>101.MS.2327</t>
  </si>
  <si>
    <t xml:space="preserve">Masters of Science in Physical Education and Wellbeing </t>
  </si>
  <si>
    <t>101.MS.2328</t>
  </si>
  <si>
    <t xml:space="preserve">Masters of Science in Sport Coaching </t>
  </si>
  <si>
    <t>101.MS.2329</t>
  </si>
  <si>
    <t xml:space="preserve">Masters of Science in Urban Planning </t>
  </si>
  <si>
    <t>101.MS.2330</t>
  </si>
  <si>
    <t>MASTER OF LAW</t>
  </si>
  <si>
    <t>Energy and Environmental Law</t>
  </si>
  <si>
    <t>101.MS.2331</t>
  </si>
  <si>
    <t>101.MS.2332</t>
  </si>
  <si>
    <t xml:space="preserve">International Dispute Resolution </t>
  </si>
  <si>
    <t>101.MS.2333</t>
  </si>
  <si>
    <t xml:space="preserve">Masters of Science in Management, Human Resources </t>
  </si>
  <si>
    <t>101.MS.2334</t>
  </si>
  <si>
    <t xml:space="preserve">Masters of Science in Marketing  </t>
  </si>
  <si>
    <t>101.MS.2335</t>
  </si>
  <si>
    <t>Masters in Public Health</t>
  </si>
  <si>
    <t>101.MS.2336</t>
  </si>
  <si>
    <t>MASTER OF SCIENCE in Water Resources Management</t>
  </si>
  <si>
    <t>101.MS.2337</t>
  </si>
  <si>
    <t xml:space="preserve">Masters of Science in Human Resource Management </t>
  </si>
  <si>
    <t>101.MS.2338</t>
  </si>
  <si>
    <t xml:space="preserve">Masters of Science in Health Data Science </t>
  </si>
  <si>
    <t>101.MS.2339</t>
  </si>
  <si>
    <t xml:space="preserve">Masters of Science in Financial Mathematics </t>
  </si>
  <si>
    <t>101.MS.2340</t>
  </si>
  <si>
    <t xml:space="preserve">Masters of Science in Data Science </t>
  </si>
  <si>
    <t>101.MS.2341</t>
  </si>
  <si>
    <t xml:space="preserve">Masters of Science in Construction Management </t>
  </si>
  <si>
    <t>101.MS.2342</t>
  </si>
  <si>
    <t xml:space="preserve">Masters of Science  in Artificial Intelligence and Machine Learning </t>
  </si>
  <si>
    <t>101.MS.2343</t>
  </si>
  <si>
    <t xml:space="preserve">Masters of Science in Advanced Practice in Healthcare </t>
  </si>
  <si>
    <t>101.MS.2344</t>
  </si>
  <si>
    <t xml:space="preserve">Masters of Science in Accounting and Finance </t>
  </si>
  <si>
    <t>102.MS.1875</t>
  </si>
  <si>
    <t>MASTER OF SCIENCE IN MACHINE LEARNING</t>
  </si>
  <si>
    <t>T,M</t>
  </si>
  <si>
    <t>102.MS.1876</t>
  </si>
  <si>
    <t>MASTER OF SCIENCE IN COMPUTER VISION</t>
  </si>
  <si>
    <t>102.MS.1877</t>
  </si>
  <si>
    <t>MASTER OF SCIENCE IN NATURAL LANGUAGE PROCESSING</t>
  </si>
  <si>
    <t>102.DR.1878</t>
  </si>
  <si>
    <t>DOCTOR OF PHILOSOPHY IN MACHINE LEARNING</t>
  </si>
  <si>
    <t>102.DR.1879</t>
  </si>
  <si>
    <t>DOCTOR OF PHILOSOPHY IN COMPUTER VISION</t>
  </si>
  <si>
    <t>102.DR.1880</t>
  </si>
  <si>
    <t>DOCTOR OF PHILOSOPHY IN NATURAL LANGUAGE PROCESSING</t>
  </si>
  <si>
    <t>103.BA.0001</t>
  </si>
  <si>
    <t>BACHELOR OF ARTS ACTING</t>
  </si>
  <si>
    <t>ACTING</t>
  </si>
  <si>
    <t>50.9999</t>
  </si>
  <si>
    <t>103.BA.0002</t>
  </si>
  <si>
    <t xml:space="preserve">BACHELOR OF ARTS MUSICAL THEATRE </t>
  </si>
  <si>
    <t xml:space="preserve">MUSICAL THEATRE </t>
  </si>
  <si>
    <t>50.10000</t>
  </si>
  <si>
    <t>103.BA.0003</t>
  </si>
  <si>
    <t>BACHELOR OF ARTS PRODUCTION ARTS</t>
  </si>
  <si>
    <t xml:space="preserve">PRODUCTION ARTS </t>
  </si>
  <si>
    <t>50.10001</t>
  </si>
  <si>
    <t>LONDON BUSINESS SCHOOL, DUBAI CAMPUS</t>
  </si>
  <si>
    <t>73.BA.1746</t>
  </si>
  <si>
    <t>BACHELOR OF BUSINESS INFORMATION SYSTEM</t>
  </si>
  <si>
    <t>73.BA.1901</t>
  </si>
  <si>
    <t>BACHELOR OF INTERNET SCIENCE AND TECHNOLOGY</t>
  </si>
  <si>
    <t>73.DR.1445</t>
  </si>
  <si>
    <t>73.DR.1446</t>
  </si>
  <si>
    <t>73.FD.1604</t>
  </si>
  <si>
    <t>73.GC.1470</t>
  </si>
  <si>
    <t>GRADUATE CERTIFICATE IN BUSINESS</t>
  </si>
  <si>
    <t>73.GC.1471</t>
  </si>
  <si>
    <t>GRADUATE CERTIFICATE IN ENGINEERING ASSET MANAGEMENT</t>
  </si>
  <si>
    <t>29.0202</t>
  </si>
  <si>
    <t>73.GC.1472</t>
  </si>
  <si>
    <t>GRADUATE CERTIFICATE IN HUMAN RESOURCE MANAGEMENT</t>
  </si>
  <si>
    <t>73.GC.1473</t>
  </si>
  <si>
    <t>GRADUATE CERTIFICATE IN MARKETING</t>
  </si>
  <si>
    <t>73.GD.1524</t>
  </si>
  <si>
    <t>GRADUATE DIPLOMA IN EDUCATIONAL STUDIES</t>
  </si>
  <si>
    <t>73.MA.1902</t>
  </si>
  <si>
    <t>MASTER OF SCIENCE IN LOGISTICS AND SUPPLY CHAIN MANAGEMENT</t>
  </si>
  <si>
    <t>73.MS.1447</t>
  </si>
  <si>
    <t>73.MS.1448</t>
  </si>
  <si>
    <t xml:space="preserve">MASTER OF APPLIED FINANCE </t>
  </si>
  <si>
    <t>INVESTING</t>
  </si>
  <si>
    <t>52.0807</t>
  </si>
  <si>
    <t>73.MS.1449</t>
  </si>
  <si>
    <t>FINANCIAL SERVICES</t>
  </si>
  <si>
    <t>73.MS.1450</t>
  </si>
  <si>
    <t>CORPORATE TREASURY</t>
  </si>
  <si>
    <t>52.0501</t>
  </si>
  <si>
    <t>73.MS.1451</t>
  </si>
  <si>
    <t>73.MS.1452</t>
  </si>
  <si>
    <t>MASTER OF BUSINESS</t>
  </si>
  <si>
    <t>73.MS.1453</t>
  </si>
  <si>
    <t>73.MS.1454</t>
  </si>
  <si>
    <t>73.MS.1455</t>
  </si>
  <si>
    <t>73.MS.1456</t>
  </si>
  <si>
    <t>73.MS.1457</t>
  </si>
  <si>
    <t>INNOVATION AND ENTREPRENEURSHIP</t>
  </si>
  <si>
    <t>73.MS.1458</t>
  </si>
  <si>
    <t>73.MS.1459</t>
  </si>
  <si>
    <t>MASTER OF BUSINESS RESEARCH</t>
  </si>
  <si>
    <t>73.MS.1460</t>
  </si>
  <si>
    <t>MASTER OF ENGINEERING ASSET MANAGEMENT</t>
  </si>
  <si>
    <t>73.MS.1461</t>
  </si>
  <si>
    <t>73.MS.1462</t>
  </si>
  <si>
    <t>MASTER OF INFORMATION TECHNOLOGY MANAGEMENT</t>
  </si>
  <si>
    <t>73.MS.1463</t>
  </si>
  <si>
    <t>MASTER OF INTERNATIONAL STUDIES</t>
  </si>
  <si>
    <t>73.MS.1468</t>
  </si>
  <si>
    <t>MASTER OF QUALITY MANAGEMENT</t>
  </si>
  <si>
    <t>73.MS.1469</t>
  </si>
  <si>
    <t>MASTER OF SCIENCE IN LOGISTICS</t>
  </si>
  <si>
    <t>73.MS.1522</t>
  </si>
  <si>
    <t>MASTER OF NURSING</t>
  </si>
  <si>
    <t>73.MS.1523</t>
  </si>
  <si>
    <t>MASTER OF EDUCATIONAL STUDIES</t>
  </si>
  <si>
    <t>73.MS.1530</t>
  </si>
  <si>
    <t>73.MS.1532</t>
  </si>
  <si>
    <t>MASTER OF MEDIA AND COMMUNICATION</t>
  </si>
  <si>
    <t>73.MS.1600</t>
  </si>
  <si>
    <t>MASTER OF STRATEGIC HUMAN RESOURCE MANAGEMENT</t>
  </si>
  <si>
    <t>73.MS.1601</t>
  </si>
  <si>
    <t>MASTER OF STRATEGIC MARKETING</t>
  </si>
  <si>
    <t>73.MS.1602</t>
  </si>
  <si>
    <t>MASTER OF APPLIED FINANCE AND BANKING</t>
  </si>
  <si>
    <t>73.MS.1603</t>
  </si>
  <si>
    <t>73.MS.1899</t>
  </si>
  <si>
    <t>GLOBAL EXECUTIVE MASTER OF LUXURY MANAGEMENT</t>
  </si>
  <si>
    <t>73.MS.1900</t>
  </si>
  <si>
    <t>MASTER OF BUSINESS ANALYTICS</t>
  </si>
  <si>
    <t xml:space="preserve">If HEI has already been assigned a code for their foundation program(s) , keep using that code . If code was NOT assigned in the past, use the following codes to report the students completing the foundation program. In the program name in enrollment dataset, you can use the name exactly as being used at the HEI. These foundation codes are to be used when the HEI has a foundation program seperate from the program and the credits of foundation are not counted towards the degree program that they will later join. </t>
  </si>
  <si>
    <t xml:space="preserve">University code </t>
  </si>
  <si>
    <t xml:space="preserve">Program name </t>
  </si>
  <si>
    <t>CIPC Family</t>
  </si>
  <si>
    <t>CIPC Major</t>
  </si>
  <si>
    <t xml:space="preserve">Stem/Non-Stem </t>
  </si>
  <si>
    <t xml:space="preserve">If HEI has already been assigned a code for their remedial program(s) , keep using that code . </t>
  </si>
  <si>
    <t xml:space="preserve">If code was NOT assigned in the past, use the following codes to report the students completing the REMEDIAL  program required to enroll in a Post-Graduate program.  In the program name in enrollment dataset, you can use the name exactly as being used at the HEI. These remedial program codes are to be used when the HEI has a Remedial program seperate from the program and the credits of remedial program are not counted towards the degree program that they will later join. </t>
  </si>
  <si>
    <t xml:space="preserve">Remedial program for post-graduate programs </t>
  </si>
  <si>
    <t>To report foundation program for Bachelor degrees, use the code give on sheet Foundation Prog Codes (if there is no code already give by CHEDS for that foundation program)</t>
  </si>
  <si>
    <t>Click here to access the sheet Foundation Prog Codes</t>
  </si>
  <si>
    <t>To report remedial programs for Post- degrees, use the code give on Remedial Post Grad (if there is no code already give by CHEDS for that remedial program)</t>
  </si>
  <si>
    <t xml:space="preserve">Click here to access the sheet Remedial Post-Grad </t>
  </si>
  <si>
    <t>3.BA.0227</t>
  </si>
  <si>
    <t>STRATEGIC COMMUNICATION</t>
  </si>
  <si>
    <t>Bachelor of Science in Information Technology</t>
  </si>
  <si>
    <t>Cybersecurity</t>
  </si>
  <si>
    <t>Game Development</t>
  </si>
  <si>
    <t>Bachelor of Science in Software Engineering</t>
  </si>
  <si>
    <t>Big Data Analytics</t>
  </si>
  <si>
    <t>Web and Mobile Application Dev</t>
  </si>
  <si>
    <t>3.BA.2009</t>
  </si>
  <si>
    <t>3.BA.2010</t>
  </si>
  <si>
    <t>3.BA.2011</t>
  </si>
  <si>
    <t>3.BA.2012</t>
  </si>
  <si>
    <t>Rashid Bin Saeed Al Maktoum Naval College ‎</t>
  </si>
  <si>
    <t>Khalifa Bin Zayed Air College</t>
  </si>
  <si>
    <t>Joint Command And Staff College - Abu Dhabi</t>
  </si>
  <si>
    <t>Arab Academy For Science, Technology And Maritime Transport</t>
  </si>
  <si>
    <t>University Of Birmingham In Dubai</t>
  </si>
  <si>
    <t>Mohamed Bin Zayed University Of Artificial Intelligence</t>
  </si>
  <si>
    <t>Sharjah Performing Arts Academy</t>
  </si>
  <si>
    <t>University Of South Wales Dubai</t>
  </si>
  <si>
    <t xml:space="preserve">South Gujarat University </t>
  </si>
  <si>
    <t xml:space="preserve">Patan University </t>
  </si>
  <si>
    <t xml:space="preserve">University of Technology and Applied Sciences  </t>
  </si>
  <si>
    <t xml:space="preserve">Saint Louis University </t>
  </si>
  <si>
    <t>Saida University Algeria</t>
  </si>
  <si>
    <t>Ahsanullah University of Science &amp; Technology</t>
  </si>
  <si>
    <t>Al Ma'aref Institute for Language</t>
  </si>
  <si>
    <t>Paul Valery University</t>
  </si>
  <si>
    <t>Karunya Inst. of Tech. &amp; Sci.</t>
  </si>
  <si>
    <t>Sardar Patel Institute of Tech</t>
  </si>
  <si>
    <t>Islamic Azad University - Tehr</t>
  </si>
  <si>
    <t>Islamic Azad University Kerman</t>
  </si>
  <si>
    <t>Vali-e-Asr Uni. of Rafsanjan</t>
  </si>
  <si>
    <t>German Jordanian University</t>
  </si>
  <si>
    <t>Dar Al-Hekma College</t>
  </si>
  <si>
    <t>Kingdom of Saudi Arabia</t>
  </si>
  <si>
    <t>Effat University KSA</t>
  </si>
  <si>
    <t>King Faisal University</t>
  </si>
  <si>
    <t>Prince Mohammed bin Fahd Uni</t>
  </si>
  <si>
    <t>University of Business and Tec</t>
  </si>
  <si>
    <t>University of Technology-Riyad</t>
  </si>
  <si>
    <t>American Uni of the MiddleEast</t>
  </si>
  <si>
    <t>Australian College of Kuwait</t>
  </si>
  <si>
    <t>Gulf University of Science &amp; Technology</t>
  </si>
  <si>
    <t>Intl. Uni. of Malaya-Wales</t>
  </si>
  <si>
    <t>Obafemi Awolowo University</t>
  </si>
  <si>
    <t>University of Ilorin</t>
  </si>
  <si>
    <t>Mazoon College</t>
  </si>
  <si>
    <t>Nat. Uni. of Sci. &amp; Tech. Oman</t>
  </si>
  <si>
    <t>Institute of Space Technology</t>
  </si>
  <si>
    <t>M.N.S University of Eng. &amp; Tec</t>
  </si>
  <si>
    <t>Mehran Uni. of Eng. &amp; Tech.</t>
  </si>
  <si>
    <t>Uni. of Eng. &amp; Tech. Taxila</t>
  </si>
  <si>
    <t>Palestine Polytechnic Universi</t>
  </si>
  <si>
    <t>Higher Sch. of Comm of Tunisia</t>
  </si>
  <si>
    <t>Altinbas University</t>
  </si>
  <si>
    <t>Heriot-Watt University Dubai</t>
  </si>
  <si>
    <t>Shaheed Zulfikar Inst. Sc&amp;Tech</t>
  </si>
  <si>
    <t>Beloit College</t>
  </si>
  <si>
    <t>Bentley University</t>
  </si>
  <si>
    <t>De Paul University</t>
  </si>
  <si>
    <t>Lasell University</t>
  </si>
  <si>
    <t>Los Angeles Community College</t>
  </si>
  <si>
    <t>Missouri State University</t>
  </si>
  <si>
    <t>Northern Virginia Comm Coll</t>
  </si>
  <si>
    <t>Reedley Community College</t>
  </si>
  <si>
    <t>San Jose State University</t>
  </si>
  <si>
    <t>Suffolk University - Boston</t>
  </si>
  <si>
    <t>The Culinary Inst. of America</t>
  </si>
  <si>
    <t>University of St. Thomas</t>
  </si>
  <si>
    <t>Webster University</t>
  </si>
  <si>
    <t>Wheaton College Illinois</t>
  </si>
  <si>
    <t>Winthrop University</t>
  </si>
  <si>
    <t>‪NWFP University of Engineering and Technology</t>
  </si>
  <si>
    <t>‪Omsk State Technical University</t>
  </si>
  <si>
    <t>‪Tafila Technical University</t>
  </si>
  <si>
    <t>‪Costa Rica Institute of Technology</t>
  </si>
  <si>
    <t>‪Jamia Hamdard University</t>
  </si>
  <si>
    <t>‪Kharkiv National University of Radio Electronics</t>
  </si>
  <si>
    <t>‪International Information Technology University</t>
  </si>
  <si>
    <t>‪Suleyman Demirel University</t>
  </si>
  <si>
    <t>‪Northeastern University</t>
  </si>
  <si>
    <t>‪University of Tirana</t>
  </si>
  <si>
    <t>‪Albania</t>
  </si>
  <si>
    <t>‪University of Calcutta</t>
  </si>
  <si>
    <t>‪National Institute of Technology Puducherry</t>
  </si>
  <si>
    <t>‪Mohammed VI Polytechnic University</t>
  </si>
  <si>
    <t>‪Mehran University of Science and Technology</t>
  </si>
  <si>
    <t>‪Egypt Japan University Of Science &amp; Technology</t>
  </si>
  <si>
    <t>‪Information Technology University</t>
  </si>
  <si>
    <t>‪Nanjing University of Science and Technology</t>
  </si>
  <si>
    <t>Belmont University</t>
  </si>
  <si>
    <t>Central University for Nationalities (中央民族大学)</t>
  </si>
  <si>
    <t>Dresden International University</t>
  </si>
  <si>
    <t>École National Supérieure de l'Informatique (ex-INI)</t>
  </si>
  <si>
    <t>Georgian Academy of Sciences</t>
  </si>
  <si>
    <t>Hungarian Academy of Sciences</t>
  </si>
  <si>
    <t>Indraprastha Institute of Information Technology</t>
  </si>
  <si>
    <t>Instituto Tecnológico y de Estudios Superiores de Monterrey (ITESM)</t>
  </si>
  <si>
    <t>Instituto Universitário de Pesquisas do Rio de Janeiro (IUPERJ)</t>
  </si>
  <si>
    <t>John F Kennedy University</t>
  </si>
  <si>
    <t>National Institute of Technology, Durgapur</t>
  </si>
  <si>
    <t>Royal College of Art</t>
  </si>
  <si>
    <t>Shiv Nader University</t>
  </si>
  <si>
    <t>Sophia Polytechnic</t>
  </si>
  <si>
    <t>Technische Universität Wien</t>
  </si>
  <si>
    <t>TIGP Graduate Program Academia Sinica</t>
  </si>
  <si>
    <t>Tokyo University of Foreign Studies</t>
  </si>
  <si>
    <t>University of Manila</t>
  </si>
  <si>
    <t>University of Science and Technology - Zewail City</t>
  </si>
  <si>
    <t>University of the Arts London</t>
  </si>
  <si>
    <t>Vellore University</t>
  </si>
  <si>
    <t>West Bengal State University</t>
  </si>
  <si>
    <t>Yerevan Physics Institute</t>
  </si>
  <si>
    <t>Universitat Internacional de Catalunya</t>
  </si>
  <si>
    <t>Birgische University Gesamthochschule of Wuppertal</t>
  </si>
  <si>
    <t>New College of California</t>
  </si>
  <si>
    <t xml:space="preserve">University of Osijek </t>
  </si>
  <si>
    <t xml:space="preserve">National Polytechnic institute of Grenoble </t>
  </si>
  <si>
    <t xml:space="preserve">Indian Institute of Management Indore </t>
  </si>
  <si>
    <t xml:space="preserve">Sakarya University </t>
  </si>
  <si>
    <t xml:space="preserve">S P Jain School of Global Management </t>
  </si>
  <si>
    <t xml:space="preserve">Uttar Pradesh Technical University </t>
  </si>
  <si>
    <t xml:space="preserve">The Chicago School of Professional Psychology </t>
  </si>
  <si>
    <t xml:space="preserve">Donetsk National University </t>
  </si>
  <si>
    <t xml:space="preserve">Minera Schools at KGI </t>
  </si>
  <si>
    <t xml:space="preserve">Institute for Behavioural Management and Science </t>
  </si>
  <si>
    <t xml:space="preserve">California College of the Arts </t>
  </si>
  <si>
    <t xml:space="preserve">Ateneo De Manila University </t>
  </si>
  <si>
    <t xml:space="preserve">California State University, Sacramento </t>
  </si>
  <si>
    <t xml:space="preserve">Academy of Art University </t>
  </si>
  <si>
    <t xml:space="preserve">Singhania University </t>
  </si>
  <si>
    <t xml:space="preserve">University of Wyoming </t>
  </si>
  <si>
    <t>Tasmanian Polytechnic</t>
  </si>
  <si>
    <t xml:space="preserve">Al Quds University </t>
  </si>
  <si>
    <t xml:space="preserve">Kyrgyz National Academy of Sciences </t>
  </si>
  <si>
    <t xml:space="preserve">Mills College </t>
  </si>
  <si>
    <t xml:space="preserve">Massachussetts College of Arts and Design </t>
  </si>
  <si>
    <t xml:space="preserve">University of the East </t>
  </si>
  <si>
    <t xml:space="preserve">Pratt Institute </t>
  </si>
  <si>
    <t xml:space="preserve">Sandesh Institute of Information Technology Media and Art Research </t>
  </si>
  <si>
    <t xml:space="preserve">Akhbar Elyom Academy </t>
  </si>
  <si>
    <t xml:space="preserve">Bauhaus-University Weimar </t>
  </si>
  <si>
    <t xml:space="preserve">Al Kadi Eyad University </t>
  </si>
  <si>
    <t xml:space="preserve">Bowling Green State University </t>
  </si>
  <si>
    <t xml:space="preserve">London Metropolitan University </t>
  </si>
  <si>
    <t xml:space="preserve">Northern Illinois University </t>
  </si>
  <si>
    <t xml:space="preserve">Alliant International University </t>
  </si>
  <si>
    <t xml:space="preserve">Arab Community College </t>
  </si>
  <si>
    <t xml:space="preserve">Nyenrode Business Universiteit </t>
  </si>
  <si>
    <t xml:space="preserve">Deen Dayal Upadhyay Gorakhpur University </t>
  </si>
  <si>
    <t xml:space="preserve">Harvard Divinity School </t>
  </si>
  <si>
    <t xml:space="preserve">AMA Computer College </t>
  </si>
  <si>
    <t xml:space="preserve">Central Washington University </t>
  </si>
  <si>
    <t xml:space="preserve">Gyeongsang National University </t>
  </si>
  <si>
    <t>Art Academy of Latvia</t>
  </si>
  <si>
    <t xml:space="preserve">University of Petroleum &amp; Energey Studies </t>
  </si>
  <si>
    <t xml:space="preserve">Ibn Tofail University </t>
  </si>
  <si>
    <t xml:space="preserve">Saint Mary's University </t>
  </si>
  <si>
    <t xml:space="preserve">University of Cumbria </t>
  </si>
  <si>
    <t xml:space="preserve">Univeristy of Paris VIII </t>
  </si>
  <si>
    <t xml:space="preserve">Martinez Memorial College </t>
  </si>
  <si>
    <t xml:space="preserve">Dutch Art Institute </t>
  </si>
  <si>
    <t xml:space="preserve">Allahabad Agricultural Institute </t>
  </si>
  <si>
    <t xml:space="preserve">SDM College of Engineering and Technology </t>
  </si>
  <si>
    <t xml:space="preserve">Stockholm School of Economics </t>
  </si>
  <si>
    <t xml:space="preserve">Gomal Homeopathic Medical College and Hospital </t>
  </si>
  <si>
    <t xml:space="preserve">Ball State University </t>
  </si>
  <si>
    <t xml:space="preserve">The Indian Technical Education Society </t>
  </si>
  <si>
    <t xml:space="preserve">University of San Jose Recoletos </t>
  </si>
  <si>
    <t xml:space="preserve">University of the Creative Arts </t>
  </si>
  <si>
    <t xml:space="preserve">California State University, San Bernardino </t>
  </si>
  <si>
    <t>Parsons School of Design</t>
  </si>
  <si>
    <t>Hull University Business School</t>
  </si>
  <si>
    <t>Cracow University of Technology</t>
  </si>
  <si>
    <t>Savannah College of Art and Design</t>
  </si>
  <si>
    <t xml:space="preserve">Université Jean Monnet Saint-Etienne </t>
  </si>
  <si>
    <t xml:space="preserve">University of Northern Iowa </t>
  </si>
  <si>
    <t xml:space="preserve">International University Missouri </t>
  </si>
  <si>
    <t xml:space="preserve">Alm'amoun University College </t>
  </si>
  <si>
    <t xml:space="preserve">University of Nizwa </t>
  </si>
  <si>
    <t xml:space="preserve">California State University, Northridge </t>
  </si>
  <si>
    <t xml:space="preserve">Swiss Business School </t>
  </si>
  <si>
    <t xml:space="preserve">Wheaton College </t>
  </si>
  <si>
    <t xml:space="preserve">Tishreen University </t>
  </si>
  <si>
    <t xml:space="preserve">Agricultural University of Athens </t>
  </si>
  <si>
    <t xml:space="preserve">Technical University of Radom </t>
  </si>
  <si>
    <t xml:space="preserve">Norfolk State University </t>
  </si>
  <si>
    <t xml:space="preserve">New Jersey City University </t>
  </si>
  <si>
    <t>Nile Valley University</t>
  </si>
  <si>
    <t xml:space="preserve">Institute of Arab Research and Studies </t>
  </si>
  <si>
    <t>University of Aljazeera 3</t>
  </si>
  <si>
    <t>MEU “Middle East University”</t>
  </si>
  <si>
    <t xml:space="preserve">Universiti Tun Hussein Onn </t>
  </si>
  <si>
    <t>Adekunle Ajasin University</t>
  </si>
  <si>
    <t>International Academic School Abu Dhabi</t>
  </si>
  <si>
    <t>Mandaue City College</t>
  </si>
  <si>
    <t>Government Degree College Jamia Millia Karachi</t>
  </si>
  <si>
    <t>Cape Breton University</t>
  </si>
  <si>
    <t>Armenian State University of Economics</t>
  </si>
  <si>
    <t>University of Banja Luka</t>
  </si>
  <si>
    <t xml:space="preserve">National Academy of Arts </t>
  </si>
  <si>
    <t>University Saint-Boniface</t>
  </si>
  <si>
    <t>German Sport University Cologne</t>
  </si>
  <si>
    <t>Hochschule wismar University of Technology, Business &amp; Design</t>
  </si>
  <si>
    <t>Université Hadj Lakhdar Batna</t>
  </si>
  <si>
    <t xml:space="preserve">University of Oran 2 Mohamed Ben Ahmed </t>
  </si>
  <si>
    <t xml:space="preserve">Institute of Computer &amp; Information Technology of Aviation &amp; Aerospace </t>
  </si>
  <si>
    <t>International Academy for Media Science</t>
  </si>
  <si>
    <t xml:space="preserve">The Arab Academy for Banking &amp; Financial Sciences </t>
  </si>
  <si>
    <t>The High Institute Of Applied Arts</t>
  </si>
  <si>
    <t>Grenoble Ecole de Management</t>
  </si>
  <si>
    <t xml:space="preserve">Lyon III University </t>
  </si>
  <si>
    <t>University Francois Rabelais</t>
  </si>
  <si>
    <t>University of Franche-Comté</t>
  </si>
  <si>
    <t>Falmouth College of Arts</t>
  </si>
  <si>
    <t>London School of Commerce</t>
  </si>
  <si>
    <t>The Victoria University of Manchester</t>
  </si>
  <si>
    <t>University of Gloucestershire</t>
  </si>
  <si>
    <t>Panteion University of Social and Political Sciences</t>
  </si>
  <si>
    <t>Doctor Bhimrao Ambedkar University</t>
  </si>
  <si>
    <t>Sher-e-Kashmir University of Agricultural Sciences &amp; Technology</t>
  </si>
  <si>
    <t>Instituto Universitario Academico di Venezia</t>
  </si>
  <si>
    <t>National School of trade and Management</t>
  </si>
  <si>
    <t>Kabiya secondary school</t>
  </si>
  <si>
    <t>Binalbagan Catholic College</t>
  </si>
  <si>
    <t>Metroplolitan Medical Center College</t>
  </si>
  <si>
    <t>Nueva Ecija University of Science &amp; Technology</t>
  </si>
  <si>
    <t>Pangasinan State University</t>
  </si>
  <si>
    <t>Philippine College of Criminology</t>
  </si>
  <si>
    <t>St. Jude College</t>
  </si>
  <si>
    <t>Wesleyan University</t>
  </si>
  <si>
    <t>Balochistan University of Information Technology, Engineering and Management Sciences</t>
  </si>
  <si>
    <t xml:space="preserve">Mohammad Ali Jinnah University </t>
  </si>
  <si>
    <t>University of Novi Pazar</t>
  </si>
  <si>
    <t>Russian State University of Tourism and Service</t>
  </si>
  <si>
    <t>Mälardalens University</t>
  </si>
  <si>
    <t>Kharkovsky Law and Economic University</t>
  </si>
  <si>
    <t>East European University of Economics and Management</t>
  </si>
  <si>
    <t>Arab International University</t>
  </si>
  <si>
    <t>Bradley University</t>
  </si>
  <si>
    <t>Cranbrook Academy of art</t>
  </si>
  <si>
    <t>South Dakota State University</t>
  </si>
  <si>
    <t>Towson University</t>
  </si>
  <si>
    <t>Madenat Alelem University College</t>
  </si>
  <si>
    <t>University of the Pacific</t>
  </si>
  <si>
    <t>Damanhour University</t>
  </si>
  <si>
    <t>King Marriott Academy</t>
  </si>
  <si>
    <t>Institut Superieur International Du Tourisme</t>
  </si>
  <si>
    <t>National University</t>
  </si>
  <si>
    <t>San Pedro College</t>
  </si>
  <si>
    <t>Bukidnon State University</t>
  </si>
  <si>
    <t>Mahanama College</t>
  </si>
  <si>
    <t>Al Azar Dental College</t>
  </si>
  <si>
    <t>Yenepoya Deemed to be University</t>
  </si>
  <si>
    <t>JSS Dental College and Hospital</t>
  </si>
  <si>
    <t>Manila Central university</t>
  </si>
  <si>
    <t>Doctors' Clinic &amp; Hospital School Foundation Inc</t>
  </si>
  <si>
    <t>Qaseem Private Colleges</t>
  </si>
  <si>
    <t>Oman Dental College</t>
  </si>
  <si>
    <t>DY Patil University</t>
  </si>
  <si>
    <t>Islamic Azad University</t>
  </si>
  <si>
    <t>Medical University of Sofia</t>
  </si>
  <si>
    <t>Al-Farabi Private Colleges</t>
  </si>
  <si>
    <t>Kerala University of Health Sciences</t>
  </si>
  <si>
    <t>Pushpagiri College of Dental Sciences</t>
  </si>
  <si>
    <t>Ummah University</t>
  </si>
  <si>
    <t>Benguet State University-Main</t>
  </si>
  <si>
    <t>Anhalt University of Applied Science</t>
  </si>
  <si>
    <t>Queen Margaret University</t>
  </si>
  <si>
    <t>Republic Central College</t>
  </si>
  <si>
    <t>De Ocampo Memorial College, Philippines</t>
  </si>
  <si>
    <t>Angeles University Foundation</t>
  </si>
  <si>
    <t>Colorado Technical College</t>
  </si>
  <si>
    <t>University of Cebu</t>
  </si>
  <si>
    <t>Queen Aliaa' College</t>
  </si>
  <si>
    <t>University of Mindanao</t>
  </si>
  <si>
    <t>Bhavnagar University</t>
  </si>
  <si>
    <t>Widener University</t>
  </si>
  <si>
    <t>AMA University</t>
  </si>
  <si>
    <t>Rhodes University</t>
  </si>
  <si>
    <t>University of Pau &amp; Pays de l'adour</t>
  </si>
  <si>
    <t>European University of Lefke</t>
  </si>
  <si>
    <t>Saint Loius College</t>
  </si>
  <si>
    <t>University of Gabes</t>
  </si>
  <si>
    <t>Saint Mary's University</t>
  </si>
  <si>
    <t>Euro College Kumanovo</t>
  </si>
  <si>
    <t>North Macedonia</t>
  </si>
  <si>
    <t>Zarqa Univeristy</t>
  </si>
  <si>
    <t>Baliuag University</t>
  </si>
  <si>
    <t>Father Saturnino Urios University</t>
  </si>
  <si>
    <t xml:space="preserve">Bataan Peninsula State University </t>
  </si>
  <si>
    <t>Luna Institute of Engineering Technology</t>
  </si>
  <si>
    <t>Texas Women's University</t>
  </si>
  <si>
    <t>Ss. Cyril and Methodius University</t>
  </si>
  <si>
    <t>Wilmington University</t>
  </si>
  <si>
    <t>University of ST La Salle</t>
  </si>
  <si>
    <t>Lulea University of Technology</t>
  </si>
  <si>
    <t>University of Bolton</t>
  </si>
  <si>
    <t>Royal College of Surgeons of Edinburgh</t>
  </si>
  <si>
    <t>Gujarat University</t>
  </si>
  <si>
    <t>National Institute of Management</t>
  </si>
  <si>
    <t>Isabela State University</t>
  </si>
  <si>
    <t>Sree Shankaracharya Educational Society</t>
  </si>
  <si>
    <t>Baba Farid University of Health Sciences</t>
  </si>
  <si>
    <t>State Board of Vocational Higher Secondary Examinations</t>
  </si>
  <si>
    <t>University of Northern Philippines</t>
  </si>
  <si>
    <t>National Council For Vocational Training</t>
  </si>
  <si>
    <t>National Institute of Dental Technology</t>
  </si>
  <si>
    <t>Karpagam Academy of Higher Education</t>
  </si>
  <si>
    <t>Remy's Secretarial School</t>
  </si>
  <si>
    <t>Birla Institute of Technology, Ranchi</t>
  </si>
  <si>
    <t>Manipur University</t>
  </si>
  <si>
    <t>JSS Academy of Higher Education &amp; Research</t>
  </si>
  <si>
    <t>Sri Ramachandra Institute of Higher Education and Research</t>
  </si>
  <si>
    <t>Ranchi University</t>
  </si>
  <si>
    <t>October University for Modern Sciences and Arts</t>
  </si>
  <si>
    <t>University of Medical Sciences and Technology</t>
  </si>
  <si>
    <t>Southern Leyte State University</t>
  </si>
  <si>
    <t>Al- Zaiem Al- Azhari University</t>
  </si>
  <si>
    <t>Royal College of Physicians and Surgeons of Glasgow</t>
  </si>
  <si>
    <t>Dr. D. Y. Patil Vidyapeeth</t>
  </si>
  <si>
    <t>CFA Institute</t>
  </si>
  <si>
    <t>Mahatma Gandhi Mission Institute of Health Sciences</t>
  </si>
  <si>
    <t>Maharashtra University of Health Sciences</t>
  </si>
  <si>
    <t>Punjab Technical University</t>
  </si>
  <si>
    <t>Port Said University</t>
  </si>
  <si>
    <t>Chettinad Academy of Research and Education</t>
  </si>
  <si>
    <t>Putra Business School</t>
  </si>
  <si>
    <t>Karnataka Board of the Pre-University Education</t>
  </si>
  <si>
    <t>Catholic University of Milan</t>
  </si>
  <si>
    <t>Arab Board for Medical Specialization</t>
  </si>
  <si>
    <t>King George's Medical University</t>
  </si>
  <si>
    <t>National Board of Examinations</t>
  </si>
  <si>
    <t>College of Physicians and Surgeons Pakistan</t>
  </si>
  <si>
    <t>Tajik State Medical University</t>
  </si>
  <si>
    <t>Royal College of Paediatrics and Child Health</t>
  </si>
  <si>
    <t>National Association for Reproductive &amp; Child Health of India</t>
  </si>
  <si>
    <t>Kassala University</t>
  </si>
  <si>
    <t>Liaquat University of Medical and Health Sciences</t>
  </si>
  <si>
    <t>Royal College of Obstetricians and Gynaecologists</t>
  </si>
  <si>
    <t>National Academy of Medical Sciences</t>
  </si>
  <si>
    <t>The Iraqi Board For Medical Specializations</t>
  </si>
  <si>
    <t>The College of Physicians and Surgeons of Mumbai</t>
  </si>
  <si>
    <t>University of Bakht Al-Ruda</t>
  </si>
  <si>
    <t>University of Buckingham</t>
  </si>
  <si>
    <t>Royal College of Physicians of Ireland</t>
  </si>
  <si>
    <t>Rajasthan University of Health Sciences</t>
  </si>
  <si>
    <t>Odessa National Medical University</t>
  </si>
  <si>
    <t>Sudan Medical Specialization Board</t>
  </si>
  <si>
    <t>Bangladesh College of Physicians and Surgeons</t>
  </si>
  <si>
    <t>JSS University</t>
  </si>
  <si>
    <t>Tata Institute Of Social Sciences Mumbai</t>
  </si>
  <si>
    <t>Ministry of Health, Singapore</t>
  </si>
  <si>
    <t>Ministry of Health</t>
  </si>
  <si>
    <t>Dr. Ram Manohar Lohia Avadh University</t>
  </si>
  <si>
    <t>University of Health Sciences</t>
  </si>
  <si>
    <t>Nizam's Institute of Medical Sciences</t>
  </si>
  <si>
    <t>Loma Linda University</t>
  </si>
  <si>
    <t>Sri Ramachandra University</t>
  </si>
  <si>
    <t>MGM University of Health Sciences</t>
  </si>
  <si>
    <t>The Arab Board of Health Specializations</t>
  </si>
  <si>
    <t>Southern University</t>
  </si>
  <si>
    <t>Doña Remedios Trinidad Romualdez Medical Foundation</t>
  </si>
  <si>
    <t>PAF College of Aeronautics</t>
  </si>
  <si>
    <t>Patts College of Aeronauitcs</t>
  </si>
  <si>
    <t>Petrov Plastic Institute</t>
  </si>
  <si>
    <t>Philippine Normal University</t>
  </si>
  <si>
    <t>PIMSAT</t>
  </si>
  <si>
    <t>Polish Academy of Sciences</t>
  </si>
  <si>
    <t>Polytechnic Institute of Beja</t>
  </si>
  <si>
    <t>Prairie View A&amp;M University</t>
  </si>
  <si>
    <t>Prince Faisal Technical College</t>
  </si>
  <si>
    <t>Pyatigorsk State Linguistic</t>
  </si>
  <si>
    <t>Rand Afrikaans University</t>
  </si>
  <si>
    <t>Royal Melbourne Institute of Technology</t>
  </si>
  <si>
    <t>SC &amp; Methodius University of Skopje</t>
  </si>
  <si>
    <t>SGH Warsaw School of Economics</t>
  </si>
  <si>
    <t>Sharjah Institute of Technology</t>
  </si>
  <si>
    <t>SLIIT- Sri Lanka</t>
  </si>
  <si>
    <t>Southern Methodist University</t>
  </si>
  <si>
    <t>Southwest University</t>
  </si>
  <si>
    <t>Southwestern University</t>
  </si>
  <si>
    <t>St. Catherine University</t>
  </si>
  <si>
    <t>St.Cloud State University</t>
  </si>
  <si>
    <t>Symbiosis Centre for Distance Learning</t>
  </si>
  <si>
    <t>Syrian Virtual University</t>
  </si>
  <si>
    <t>Teachers College of Columbia University</t>
  </si>
  <si>
    <t>Technical Studies Institute</t>
  </si>
  <si>
    <t>Technical University of Varna</t>
  </si>
  <si>
    <t>Technological Education Institute of Chalkida</t>
  </si>
  <si>
    <t>Technological Institute Philippiines</t>
  </si>
  <si>
    <t>Telecom SudParis</t>
  </si>
  <si>
    <t>Thames Polytechnic</t>
  </si>
  <si>
    <t>The Institute of Education</t>
  </si>
  <si>
    <t>The University of Dayton</t>
  </si>
  <si>
    <t>Thunderbird School of Global Management</t>
  </si>
  <si>
    <t>Trinity College Of Quezon City</t>
  </si>
  <si>
    <t>TUI University</t>
  </si>
  <si>
    <t>University Autonoma de Occidente</t>
  </si>
  <si>
    <t>University Catolica San Antonio</t>
  </si>
  <si>
    <t>University of Immaculate Conception</t>
  </si>
  <si>
    <t>University of Louisville</t>
  </si>
  <si>
    <t>National Conservatory of Arts and Crafts</t>
  </si>
  <si>
    <t>University of Rouen</t>
  </si>
  <si>
    <t>Cologne Business School (CBS)</t>
  </si>
  <si>
    <t xml:space="preserve">Devadhar Higher Secondary School </t>
  </si>
  <si>
    <t>Escola Superior de Propaganda &amp; Marketing</t>
  </si>
  <si>
    <t>Fundacao Getulio Vargas</t>
  </si>
  <si>
    <t>Garnett College</t>
  </si>
  <si>
    <t>Geneva Business School</t>
  </si>
  <si>
    <t>Government College Peshawar</t>
  </si>
  <si>
    <t>Guagua National Colleges</t>
  </si>
  <si>
    <t>Hochschule Fresenius</t>
  </si>
  <si>
    <t>Indian School of Business Management and Administration</t>
  </si>
  <si>
    <t>Jawaharlal Nehru Govt. Higher Secondary School, Mahe</t>
  </si>
  <si>
    <t xml:space="preserve">John B. Lacson Colleges Foundation </t>
  </si>
  <si>
    <t>Kyiv National Trade and Economics University</t>
  </si>
  <si>
    <t>Lal Bahadur Shastri Institute of Technology for Women - Trivandrum</t>
  </si>
  <si>
    <t>Libyan International Medical University</t>
  </si>
  <si>
    <t>Lutucan National High School</t>
  </si>
  <si>
    <t>Lyceum of the Philippines University - Batangas</t>
  </si>
  <si>
    <t>Moi University</t>
  </si>
  <si>
    <t>Palawan State University</t>
  </si>
  <si>
    <t>Pines City Colleges, Baguio City</t>
  </si>
  <si>
    <t>SAE Institute</t>
  </si>
  <si>
    <t>Universidad Azteca</t>
  </si>
  <si>
    <t>Universidad San Ignacio De Loyola</t>
  </si>
  <si>
    <t>Universidade Fernando Pessoa</t>
  </si>
  <si>
    <t>Universite Sainte-Anne</t>
  </si>
  <si>
    <t>University of Architecture, Civil Engineering and Geodesy</t>
  </si>
  <si>
    <t>University of Baguio</t>
  </si>
  <si>
    <t>University of Benin</t>
  </si>
  <si>
    <t>University of Boumerdes</t>
  </si>
  <si>
    <t>University of Cape Coast</t>
  </si>
  <si>
    <t>University of Chichester</t>
  </si>
  <si>
    <t>University of City of Manila</t>
  </si>
  <si>
    <t>University of Cordilleras</t>
  </si>
  <si>
    <t>University of Incarnate Word</t>
  </si>
  <si>
    <t>University of Kassel</t>
  </si>
  <si>
    <t>University of Kuala Lumpur</t>
  </si>
  <si>
    <t>University of National And World Economy</t>
  </si>
  <si>
    <t>University of Novi Sad</t>
  </si>
  <si>
    <t>University of Paris 5</t>
  </si>
  <si>
    <t>University of Phoenix</t>
  </si>
  <si>
    <t>University of Pitești</t>
  </si>
  <si>
    <t>University of Primorska</t>
  </si>
  <si>
    <t>University of Quebec in Montreal</t>
  </si>
  <si>
    <t>University of Québec,Trois-Rivières</t>
  </si>
  <si>
    <t>University of Rostock</t>
  </si>
  <si>
    <t>University of Szczecin</t>
  </si>
  <si>
    <t>University of Tabuk</t>
  </si>
  <si>
    <t>University of Technology Mauritius</t>
  </si>
  <si>
    <t>University of Technology of Belfort-Montbéliard</t>
  </si>
  <si>
    <t>University of Tennessee at Chattanooga</t>
  </si>
  <si>
    <t>University of Visayas</t>
  </si>
  <si>
    <t>University Pendidikan Sultan Idris</t>
  </si>
  <si>
    <t>Utah State Unviersity</t>
  </si>
  <si>
    <t>Virgen Milagrosa University Foundation</t>
  </si>
  <si>
    <t>Virginia International University</t>
  </si>
  <si>
    <t>Vistula University</t>
  </si>
  <si>
    <t>Walden University</t>
  </si>
  <si>
    <t>West Chester State University</t>
  </si>
  <si>
    <t>Western Governors University</t>
  </si>
  <si>
    <t>Western Mindanao State University</t>
  </si>
  <si>
    <t>World Maritime University</t>
  </si>
  <si>
    <t>York St John University</t>
  </si>
  <si>
    <t>AL AQSA UNIVERSITY</t>
  </si>
  <si>
    <t>palestine</t>
  </si>
  <si>
    <t>Arab American University</t>
  </si>
  <si>
    <t>Bethlehem University</t>
  </si>
  <si>
    <t>Cebu Normal University</t>
  </si>
  <si>
    <t>Chifley Business School</t>
  </si>
  <si>
    <t>Cork Institute of Technology</t>
  </si>
  <si>
    <t>Damietta University</t>
  </si>
  <si>
    <t>Girne American University</t>
  </si>
  <si>
    <t>International University for Science &amp; Technology</t>
  </si>
  <si>
    <t>Manonmaniam Sundaranar University</t>
  </si>
  <si>
    <t>Manuel S. Enverga University Foundation</t>
  </si>
  <si>
    <t>Military Technical College</t>
  </si>
  <si>
    <t>Northcentral University</t>
  </si>
  <si>
    <t>Saint Louis University</t>
  </si>
  <si>
    <t>Sir Syed University of Engineering and Technology</t>
  </si>
  <si>
    <t>Tishreen University</t>
  </si>
  <si>
    <t>Umm Al Quwain University</t>
  </si>
  <si>
    <t>University of Anbar</t>
  </si>
  <si>
    <t>University of Basrah</t>
  </si>
  <si>
    <t>University of Hama</t>
  </si>
  <si>
    <t>SYRIA</t>
  </si>
  <si>
    <t>Wichita State University</t>
  </si>
  <si>
    <t>Xavier University</t>
  </si>
  <si>
    <t>Zarqa Private University</t>
  </si>
  <si>
    <t>Abdulmalik Al Saadi University</t>
  </si>
  <si>
    <t>Academy of Arts (Egypt)</t>
  </si>
  <si>
    <t>Adventist University of Philipines</t>
  </si>
  <si>
    <t>Aimst University</t>
  </si>
  <si>
    <t>Al Ain College</t>
  </si>
  <si>
    <t>Al Hussen Bin Talal University</t>
  </si>
  <si>
    <t>Al Imam  Al Ouzai University</t>
  </si>
  <si>
    <t>Al Khair University</t>
  </si>
  <si>
    <t>Al Yaher Center</t>
  </si>
  <si>
    <t>Al-azhar University-Gaza</t>
  </si>
  <si>
    <t>Al-Furat University</t>
  </si>
  <si>
    <t>Algonquin College</t>
  </si>
  <si>
    <t>Al-Hussein Bin Tala University - Jordan</t>
  </si>
  <si>
    <t>JORDAN</t>
  </si>
  <si>
    <t>Allahabad University</t>
  </si>
  <si>
    <t>Alrafidain College University</t>
  </si>
  <si>
    <t>AMA College of Meycauayan</t>
  </si>
  <si>
    <t>Amberton University</t>
  </si>
  <si>
    <t>American Film Institute</t>
  </si>
  <si>
    <t>Anderson University</t>
  </si>
  <si>
    <t>Applied Sciences University</t>
  </si>
  <si>
    <t>Aquinas University</t>
  </si>
  <si>
    <t>Argosy University</t>
  </si>
  <si>
    <t>Association of Chartered Certified Accountants</t>
  </si>
  <si>
    <t>Assumption University of Thailand</t>
  </si>
  <si>
    <t>Azerbaijan Medical University</t>
  </si>
  <si>
    <t>Bahria University</t>
  </si>
  <si>
    <t xml:space="preserve">Baker University </t>
  </si>
  <si>
    <t xml:space="preserve">Bataan Peninsula University </t>
  </si>
  <si>
    <t>Bayan College</t>
  </si>
  <si>
    <t>OMAN</t>
  </si>
  <si>
    <t>Beijing University of Posts &amp; Telecommunication</t>
  </si>
  <si>
    <t>Ben-Gurion University of the Negev</t>
  </si>
  <si>
    <t>Bharath Institue of Higher Education and Research</t>
  </si>
  <si>
    <t>Board of intermediate and Secondary Education Gujranwala</t>
  </si>
  <si>
    <t>Bohol Institute of Technology International College</t>
  </si>
  <si>
    <t>Bradfield Consulting</t>
  </si>
  <si>
    <t>Brandon University</t>
  </si>
  <si>
    <t>Brenau University</t>
  </si>
  <si>
    <t>Britans Air University Scotland</t>
  </si>
  <si>
    <t>Brock University</t>
  </si>
  <si>
    <t>Brooklyn College</t>
  </si>
  <si>
    <t>Buraimi University College</t>
  </si>
  <si>
    <t>Cagayan State University</t>
  </si>
  <si>
    <t>California Coast University</t>
  </si>
  <si>
    <t>Capella University</t>
  </si>
  <si>
    <t>Capitol University</t>
  </si>
  <si>
    <t>Central college of Philippines</t>
  </si>
  <si>
    <t>Centre Supérieur d'Études Commerciales Lebanon</t>
  </si>
  <si>
    <t>Changwon National University</t>
  </si>
  <si>
    <t>Christchurch College of Education</t>
  </si>
  <si>
    <t>CIMA</t>
  </si>
  <si>
    <t>City University of Science &amp; Information Technology</t>
  </si>
  <si>
    <t>Clark Atlanta University</t>
  </si>
  <si>
    <t>Clements University</t>
  </si>
  <si>
    <t>College of Applied Sciences - Ibri</t>
  </si>
  <si>
    <t>College of Applied Sciences - Sohar</t>
  </si>
  <si>
    <t>College of applied sciences, Nizwa</t>
  </si>
  <si>
    <t>College of Shari'a Science - Oman</t>
  </si>
  <si>
    <t>Columban College Inc.</t>
  </si>
  <si>
    <t>Computronix College</t>
  </si>
  <si>
    <t>Dadabhoy Institute of Higher Education</t>
  </si>
  <si>
    <t>Dalubhasaan NG Lungsod NG Lucena University</t>
  </si>
  <si>
    <t>Dar El-Ulum Cairo University</t>
  </si>
  <si>
    <t>EGYPT</t>
  </si>
  <si>
    <t>Darasalt al islami</t>
  </si>
  <si>
    <t>Davar's College Of Commerce</t>
  </si>
  <si>
    <t>De Monfort University</t>
  </si>
  <si>
    <t>Devi Ahliya Vishwavidyalaya</t>
  </si>
  <si>
    <t>Dhofar university</t>
  </si>
  <si>
    <t>Directorate Gen. of Edu&amp; Tran.</t>
  </si>
  <si>
    <t>Divine Word College of Calapan</t>
  </si>
  <si>
    <t>Divine World College of Lagazpi</t>
  </si>
  <si>
    <t>Djillali Liabes University</t>
  </si>
  <si>
    <t>DPR Philippine Academy in Technology and Sciences</t>
  </si>
  <si>
    <t>Dr. Carlos Lanting College</t>
  </si>
  <si>
    <t>Dwarkadas J. Sanghvi College of Engineering</t>
  </si>
  <si>
    <t>EASTERN VISAYAS STATE UNIVERSITY</t>
  </si>
  <si>
    <t>Ernst Moritz Arndt University Greifswald</t>
  </si>
  <si>
    <t>Etisalat University College</t>
  </si>
  <si>
    <t>Ez-Zitouna University</t>
  </si>
  <si>
    <t>Faculty of Educational Sciences and Arts / UNRWA</t>
  </si>
  <si>
    <t>Faculty of Islamic Call-Libya</t>
  </si>
  <si>
    <t>LIBYA</t>
  </si>
  <si>
    <t>Fatima Jinnah Women University</t>
  </si>
  <si>
    <t xml:space="preserve">Filamer Christian University </t>
  </si>
  <si>
    <t>Fitchburg State University</t>
  </si>
  <si>
    <t>Florida A and M University (FAMU)</t>
  </si>
  <si>
    <t>Fowa Industrial University</t>
  </si>
  <si>
    <t>G.Asachi Technical University of Iasi</t>
  </si>
  <si>
    <t>Garyounis University</t>
  </si>
  <si>
    <t>Gauhati University</t>
  </si>
  <si>
    <t>Gonzaga University</t>
  </si>
  <si>
    <t xml:space="preserve">Government College of Technology - Coimbatore  </t>
  </si>
  <si>
    <t>Govt. Polytechnic, Kasargod</t>
  </si>
  <si>
    <t>india</t>
  </si>
  <si>
    <t>GPTC. Kerala Board</t>
  </si>
  <si>
    <t>Grand Canyon University</t>
  </si>
  <si>
    <t>Griggs University</t>
  </si>
  <si>
    <t>Gujarat Technological Univ.</t>
  </si>
  <si>
    <t>Gulbarga University</t>
  </si>
  <si>
    <t>Halwan University</t>
  </si>
  <si>
    <t>Hawaii Pacific University</t>
  </si>
  <si>
    <t>Higher College of Technology-Oman</t>
  </si>
  <si>
    <t>Higher institute for Agricultural Co-Operation</t>
  </si>
  <si>
    <t>Higher Institute of Languages of Tunis</t>
  </si>
  <si>
    <t>Higher Technological Institute</t>
  </si>
  <si>
    <t>Himachal Pradesh University</t>
  </si>
  <si>
    <t>Holy Cross of Dacao College</t>
  </si>
  <si>
    <t>Ibn Zahr University</t>
  </si>
  <si>
    <t>ICESI University</t>
  </si>
  <si>
    <t>ICHSAS-Montpellier SupAgro</t>
  </si>
  <si>
    <t>IHRD Engineering College of Kalloppara</t>
  </si>
  <si>
    <t>Illinois State University</t>
  </si>
  <si>
    <t>India Technical Institute</t>
  </si>
  <si>
    <t>Indian Institute of Management, Bodh Gaya</t>
  </si>
  <si>
    <t>Indian Institute of Management, Kashipur</t>
  </si>
  <si>
    <t xml:space="preserve">Indian Institute of Management, Rohtak </t>
  </si>
  <si>
    <t>Indian Institute of Science &amp; Management, Ranchi</t>
  </si>
  <si>
    <t>INSA Rennes (Natl Institute App Sc)</t>
  </si>
  <si>
    <t>Institue of Sharia Sciences</t>
  </si>
  <si>
    <t>Institute For Internal Controls</t>
  </si>
  <si>
    <t xml:space="preserve">Institute of Certified Public Accountant of Pakistan </t>
  </si>
  <si>
    <t>Institute of Chartered Accountants of Pakistan</t>
  </si>
  <si>
    <t>Institute Of Engineering</t>
  </si>
  <si>
    <t>Institute of Islamic Studies</t>
  </si>
  <si>
    <t>Institute of Management Sciences, Lahore</t>
  </si>
  <si>
    <t>Institutes of Nursing RAK</t>
  </si>
  <si>
    <t>Institutes of Nursing SHJ</t>
  </si>
  <si>
    <t>Integral University</t>
  </si>
  <si>
    <t>Intermediate University College</t>
  </si>
  <si>
    <t>International Fashion Academy</t>
  </si>
  <si>
    <t>International Institute for Population Sciences</t>
  </si>
  <si>
    <t>International School of Management</t>
  </si>
  <si>
    <t xml:space="preserve">Iqbal Memorial Degree College </t>
  </si>
  <si>
    <t>Islamia University of Bahawalpur</t>
  </si>
  <si>
    <t>ISSEP – Ksar Said/Tunisia</t>
  </si>
  <si>
    <t>Jadara University</t>
  </si>
  <si>
    <t>JJ Tibrewala University</t>
  </si>
  <si>
    <t>John Naisbitt University</t>
  </si>
  <si>
    <t>Jordan University of Woman</t>
  </si>
  <si>
    <t>K.J. Somaiya College</t>
  </si>
  <si>
    <t>Kadir Has University </t>
  </si>
  <si>
    <t>Karachi school</t>
  </si>
  <si>
    <t>Karnataka State Akkamahadevi Women’s University</t>
  </si>
  <si>
    <t>Karunya University</t>
  </si>
  <si>
    <t>Kasturi School of Nursing</t>
  </si>
  <si>
    <t>Kazan State Pedagogical University</t>
  </si>
  <si>
    <t>Khulna University of Engineering &amp; Technology</t>
  </si>
  <si>
    <t>Kuwait College of Health &amp; Science</t>
  </si>
  <si>
    <t>Lalit Narayan Mithila University</t>
  </si>
  <si>
    <t>Lambton College</t>
  </si>
  <si>
    <t xml:space="preserve">laurentian university </t>
  </si>
  <si>
    <t>Liceo De Cagayan University</t>
  </si>
  <si>
    <t>Lisbon School of Nursing</t>
  </si>
  <si>
    <t>Liverpool Hope University</t>
  </si>
  <si>
    <t>London Business School</t>
  </si>
  <si>
    <t>Loyola University of Chicago</t>
  </si>
  <si>
    <t>Lyceum of Aparri University</t>
  </si>
  <si>
    <t>Maastricht School of Management</t>
  </si>
  <si>
    <t>Magadh University India</t>
  </si>
  <si>
    <t>Maharashtra Nursing Council</t>
  </si>
  <si>
    <t>Majan College - Oman</t>
  </si>
  <si>
    <t>Majmaah University-KSA</t>
  </si>
  <si>
    <t>Manuel L.Quezon University</t>
  </si>
  <si>
    <t>Manuel V. Gallego Foundation College</t>
  </si>
  <si>
    <t>Mapua Institute of Technology</t>
  </si>
  <si>
    <t>Mathrusri Bheemabai Ambedkar</t>
  </si>
  <si>
    <t>Mats College of Technology</t>
  </si>
  <si>
    <t>Mediterranean University</t>
  </si>
  <si>
    <t>Megatrend University</t>
  </si>
  <si>
    <t>Michigan Technological University</t>
  </si>
  <si>
    <t>Middle East College of Information Technology</t>
  </si>
  <si>
    <t>Middle East Tech. Univ.</t>
  </si>
  <si>
    <t>Mindanao State University</t>
  </si>
  <si>
    <t>Misamis Institute of Technology</t>
  </si>
  <si>
    <t>Modern College of Business &amp; Science</t>
  </si>
  <si>
    <t>Modern University for Business &amp; Science</t>
  </si>
  <si>
    <t>MOE UAE</t>
  </si>
  <si>
    <t>Moscow State University</t>
  </si>
  <si>
    <t>Mount Royal University</t>
  </si>
  <si>
    <t>Mount Saint Vincent University</t>
  </si>
  <si>
    <t>Muscat College</t>
  </si>
  <si>
    <t>Naga College Foundation</t>
  </si>
  <si>
    <t>NALSAR University of Law</t>
  </si>
  <si>
    <t>Nara Institute of Science &amp; Technology</t>
  </si>
  <si>
    <t>Narsee Monjee Institute of Management Studies(NMIMS)</t>
  </si>
  <si>
    <t>National Academy of Physical Education &amp; Sport</t>
  </si>
  <si>
    <t>National College of Arts</t>
  </si>
  <si>
    <t>National College of Business &amp; Arts</t>
  </si>
  <si>
    <t xml:space="preserve">National Trade Certificate- Government of India </t>
  </si>
  <si>
    <t>National University for Science and Technology</t>
  </si>
  <si>
    <t>NAVAL COLLEGE</t>
  </si>
  <si>
    <t>Negros Oriental State University</t>
  </si>
  <si>
    <t>New Era University</t>
  </si>
  <si>
    <t>Newports Institute of Communications and Economics</t>
  </si>
  <si>
    <t>Nihon University</t>
  </si>
  <si>
    <t>Nile Higher Institute for Science</t>
  </si>
  <si>
    <t>North Carolina A&amp;T State University</t>
  </si>
  <si>
    <t>North Carolina Central University</t>
  </si>
  <si>
    <t>North Eastern Hill University</t>
  </si>
  <si>
    <t>North Maharashtra University</t>
  </si>
  <si>
    <t>Notting Hill College</t>
  </si>
  <si>
    <t>Oman College of Management &amp; Technology</t>
  </si>
  <si>
    <t>OPJS University Churu</t>
  </si>
  <si>
    <t>Otago Polytechnic</t>
  </si>
  <si>
    <t>Our Lady Pillar College-Cauayan</t>
  </si>
  <si>
    <t>P. Nourah Bint Abdulrahman Uni</t>
  </si>
  <si>
    <t>Pacific Academy of Higher Education and Research University</t>
  </si>
  <si>
    <t>Pacific University, Udaipur</t>
  </si>
  <si>
    <t>Pak Islamic School AlAin</t>
  </si>
  <si>
    <t xml:space="preserve">Pampanga Agricultural  College Philippines </t>
  </si>
  <si>
    <t>Pamukkale University</t>
  </si>
  <si>
    <t>Paris Decarte University</t>
  </si>
  <si>
    <t>Paris VI University</t>
  </si>
  <si>
    <t>Pebble Hills University</t>
  </si>
  <si>
    <t>Plymouth State University</t>
  </si>
  <si>
    <t>Polytechnic Institute of Lorraine</t>
  </si>
  <si>
    <t>Preston Institute of Management Science and Technology</t>
  </si>
  <si>
    <t xml:space="preserve">Queen Arwa University </t>
  </si>
  <si>
    <t>Rajestan University</t>
  </si>
  <si>
    <t>Rashtrasant Tukadoji Maharaj Nagpur University</t>
  </si>
  <si>
    <t>Royal University for Women</t>
  </si>
  <si>
    <t>Rustaq College of Applied Scinces</t>
  </si>
  <si>
    <t>San Pablo College</t>
  </si>
  <si>
    <t>Sarhad University of Infotmation Technology</t>
  </si>
  <si>
    <t>Shivaji University</t>
  </si>
  <si>
    <t>SHRIDHAR UNIVERSITY</t>
  </si>
  <si>
    <t>Shuaib Dukkali Univesrity -El jadida Morocco</t>
  </si>
  <si>
    <t>Social Service Institute Almansoura</t>
  </si>
  <si>
    <t>SouthEastern University</t>
  </si>
  <si>
    <t>SSC</t>
  </si>
  <si>
    <t>Stella Maris College</t>
  </si>
  <si>
    <t xml:space="preserve">SUNY Downstate Medical Center </t>
  </si>
  <si>
    <t>Sur College of Applied Sciences</t>
  </si>
  <si>
    <t>Sur University College</t>
  </si>
  <si>
    <t>Tanza national school</t>
  </si>
  <si>
    <t>Technical Teacher Institute</t>
  </si>
  <si>
    <t>The Institute of Nursing (Ministry of Health)</t>
  </si>
  <si>
    <t>The Islamic University of Gaza</t>
  </si>
  <si>
    <t>The Libyan Academy</t>
  </si>
  <si>
    <t>The Royal Danish Academy of Fine Arts, School</t>
  </si>
  <si>
    <t>The Scientific College of Design</t>
  </si>
  <si>
    <t>Tolintino Technical Institute</t>
  </si>
  <si>
    <t>UIC Barcelona International University of Catalonia</t>
  </si>
  <si>
    <t>Univ. of Medicine and Pharmacy</t>
  </si>
  <si>
    <t>Universidad Catolica Boliviana San Pablo</t>
  </si>
  <si>
    <t>Université des Frères Mentouri Constantine</t>
  </si>
  <si>
    <t>Université Hassan 1</t>
  </si>
  <si>
    <t>Universiti Malaysia Terengganu</t>
  </si>
  <si>
    <t>University of Abuja</t>
  </si>
  <si>
    <t>University of Algeria3</t>
  </si>
  <si>
    <t>University of Algiers</t>
  </si>
  <si>
    <t>University of Baluchistan</t>
  </si>
  <si>
    <t>University of Bohol</t>
  </si>
  <si>
    <t xml:space="preserve">University of Cebu Lapu-Lapu and Mandaue  </t>
  </si>
  <si>
    <t>University of Dublin</t>
  </si>
  <si>
    <t>University of Iloilo</t>
  </si>
  <si>
    <t>university of kairouan</t>
  </si>
  <si>
    <t>University of Kararhi</t>
  </si>
  <si>
    <t>University of Luton</t>
  </si>
  <si>
    <t>University of Paris-Saclay</t>
  </si>
  <si>
    <t>University of Vermont</t>
  </si>
  <si>
    <t>University of West London</t>
  </si>
  <si>
    <t>University of Zimbabwe</t>
  </si>
  <si>
    <t>University Science</t>
  </si>
  <si>
    <t>Uttar Pradesh Mechanical University</t>
  </si>
  <si>
    <t xml:space="preserve">Varna Free University </t>
  </si>
  <si>
    <t>Vikram University</t>
  </si>
  <si>
    <t>Waljat Colleges of Applied Sciences</t>
  </si>
  <si>
    <t>West Visayas University</t>
  </si>
  <si>
    <t>Westfalische Wilhelms University</t>
  </si>
  <si>
    <t>Yenepoya University</t>
  </si>
  <si>
    <t>Zahra College for Women - Oman</t>
  </si>
  <si>
    <t>University of Applied and Social Sciences</t>
  </si>
  <si>
    <t>College of Educational Sciences and Women's Community College in Ramallah</t>
  </si>
  <si>
    <t>Dravidian University</t>
  </si>
  <si>
    <t>Chhatrapati Shahu Ji Maharaj (CSJM) University</t>
  </si>
  <si>
    <t>Vellore Institute of Technology</t>
  </si>
  <si>
    <t>Intercollege</t>
  </si>
  <si>
    <t>California University of Pennsylvania</t>
  </si>
  <si>
    <t>Periyar University</t>
  </si>
  <si>
    <t>Symbiosis International University</t>
  </si>
  <si>
    <t>Centre of Biotechnology of Sfax</t>
  </si>
  <si>
    <t>GVK Emergency Management and Research Institute</t>
  </si>
  <si>
    <t>University of the Free State</t>
  </si>
  <si>
    <t>University of Yaounde II</t>
  </si>
  <si>
    <t>University of South Asia</t>
  </si>
  <si>
    <t>El Alsoun University</t>
  </si>
  <si>
    <t>Al Quds Open University</t>
  </si>
  <si>
    <t>Zarqa University</t>
  </si>
  <si>
    <t>Intellectual Institute of Management &amp; Technology</t>
  </si>
  <si>
    <t>DATAMEX-Institute of Computer Technology</t>
  </si>
  <si>
    <t>STI Colleges</t>
  </si>
  <si>
    <t>Limkokwing University of Creative Technology</t>
  </si>
  <si>
    <t>Sunway University</t>
  </si>
  <si>
    <t>University of Lübeck</t>
  </si>
  <si>
    <t>72.MS.1426</t>
  </si>
  <si>
    <t>72.MS.1427</t>
  </si>
  <si>
    <t>MASTER OF SCIENCE IN MARKETING</t>
  </si>
  <si>
    <t>72.MS.1428</t>
  </si>
  <si>
    <t>72.MS.1429</t>
  </si>
  <si>
    <t>MASTERS IN ENTREPRENEURSHIP</t>
  </si>
  <si>
    <t>72.MS.1781</t>
  </si>
  <si>
    <t>EXECUTIVE MBA - PART TIME</t>
  </si>
  <si>
    <t>58.BA.1198</t>
  </si>
  <si>
    <t>30.MS.1930</t>
  </si>
  <si>
    <t>30.MS.1931</t>
  </si>
  <si>
    <t>14.MS.1568</t>
  </si>
  <si>
    <t>106.MA.0001</t>
  </si>
  <si>
    <t>105.BA.0001</t>
  </si>
  <si>
    <t>105.BA.0002</t>
  </si>
  <si>
    <t>Bachelor of Finance</t>
  </si>
  <si>
    <t>105.BA.0003</t>
  </si>
  <si>
    <t>Bachelor of Commerce in Accounting</t>
  </si>
  <si>
    <t>105.GD.0004</t>
  </si>
  <si>
    <t>Postgraduate Diploma in Digital Marketing Strategies</t>
  </si>
  <si>
    <t>105.MS.0005</t>
  </si>
  <si>
    <t>105.MS.0006</t>
  </si>
  <si>
    <t>Executive Master of Business Administration</t>
  </si>
  <si>
    <t>Employee - Salary</t>
  </si>
  <si>
    <t>Institute - Overview</t>
  </si>
  <si>
    <t>Institute - Leadership Contact Information</t>
  </si>
  <si>
    <t>Institute - Publications (Optional (only if an HEI wants to submit publications which are not in Scopus but are peer reviewed))</t>
  </si>
  <si>
    <t xml:space="preserve">Institute - R&amp;D </t>
  </si>
  <si>
    <t>Institute - Financials</t>
  </si>
  <si>
    <t>Institute - Employers</t>
  </si>
  <si>
    <t>Institute - Surveys</t>
  </si>
  <si>
    <t xml:space="preserve">The templates required to upload the data, definition files, and help manual are available at www.cheds.moe.gov.ae . An institutional login is required to access the platform. </t>
  </si>
  <si>
    <t xml:space="preserve">This dataset is for average salary information for positions that currently exist at the HEI. The intent is to see what is the average salary , for example, for a professor in Engineering, what is average salary for a CIO, etc. </t>
  </si>
  <si>
    <t xml:space="preserve">Note: Salary data should be based on actual salary information </t>
  </si>
  <si>
    <t xml:space="preserve">Do not include Elementary occupation staff in this sheet. </t>
  </si>
  <si>
    <t>Primary key (Institution CODE, Academic Year,Position &amp; Area of Specialization)</t>
  </si>
  <si>
    <t>Salary_Institution_Code</t>
  </si>
  <si>
    <t>Salary_Institution_Name</t>
  </si>
  <si>
    <t>Salary_Academic_Year</t>
  </si>
  <si>
    <t>Position</t>
  </si>
  <si>
    <t xml:space="preserve">Position providing data for . Use position code list. </t>
  </si>
  <si>
    <t>Use Position List</t>
  </si>
  <si>
    <t>Salary_Positions</t>
  </si>
  <si>
    <t xml:space="preserve">Select the Area of specialization from CIP Family Codes list provided by CHEDS. This field is a must for the teaching positions with codes: ('PRF', 'ASP', 'INS', 'ALT').  </t>
  </si>
  <si>
    <t>This cannot be blank for the staff positions('PRF', 'ASP', 'INS', 'ALT')</t>
  </si>
  <si>
    <r>
      <t xml:space="preserve">Yes </t>
    </r>
    <r>
      <rPr>
        <sz val="11"/>
        <color rgb="FFFF0000"/>
        <rFont val="Calibri"/>
        <family val="2"/>
      </rPr>
      <t>(Test Case - This cannot be blank for the staff positions('PRF', 'ASP', 'INS', 'ALT')</t>
    </r>
  </si>
  <si>
    <t>Salary_Area_of_Specialization</t>
  </si>
  <si>
    <t xml:space="preserve">Average Annual Salary </t>
  </si>
  <si>
    <r>
      <t xml:space="preserve">Average Annual Salary, including benefits (in AED) for each </t>
    </r>
    <r>
      <rPr>
        <b/>
        <sz val="11"/>
        <rFont val="Calibri"/>
        <family val="2"/>
      </rPr>
      <t xml:space="preserve">position category </t>
    </r>
    <r>
      <rPr>
        <sz val="11"/>
        <rFont val="Calibri"/>
        <family val="2"/>
        <charset val="1"/>
      </rPr>
      <t xml:space="preserve">. For teaching positions this also has to be further defined at the CIPC family level. . For example, the average salary of professor of Civil engineering at the institution  </t>
    </r>
  </si>
  <si>
    <t>Salary_Annual</t>
  </si>
  <si>
    <t>This dataset is for institutional overview information</t>
  </si>
  <si>
    <t>Accept Null Values</t>
  </si>
  <si>
    <t>Primary key (Institution Code &amp; Academic Year)</t>
  </si>
  <si>
    <t>Overview_Institution_Code</t>
  </si>
  <si>
    <t>Overview_Institution_Name</t>
  </si>
  <si>
    <t>Overview_Academic_Year</t>
  </si>
  <si>
    <t xml:space="preserve">Only use CODES provided by CHEDS </t>
  </si>
  <si>
    <t>Go to the list of Institution type</t>
  </si>
  <si>
    <t>Overview_Institution_Type</t>
  </si>
  <si>
    <t>Institutional Accreditation Body</t>
  </si>
  <si>
    <t>List all unique accrediting bodies awarding accreditation to the INSTITUTION (NOT THE PROGRAMS) separated by semi-colon(;); use  semi-colon, DO NOT enter the data on separate rows within a cell. Use the Accreditation Bodies Code list provided by CHEDS</t>
  </si>
  <si>
    <t>TEXT(4000)</t>
  </si>
  <si>
    <t>ABC; LMN; XYZ</t>
  </si>
  <si>
    <t>Go to the list of accreditation. We are asking for Institutional level accreditations here and NOT program level. Recommended to use the master list</t>
  </si>
  <si>
    <t>Overview_Accreditation_Body</t>
  </si>
  <si>
    <t>Faculty Resignations</t>
  </si>
  <si>
    <t xml:space="preserve">Number of faculty that resigned in the most recently completed academic year; count only resignations, do not include terminations; </t>
  </si>
  <si>
    <t>Overview_Faculty_Resignation</t>
  </si>
  <si>
    <t>Staff Resignations</t>
  </si>
  <si>
    <t>Number of staff that resigned in the most recently completed academic year; do not include terminations</t>
  </si>
  <si>
    <t>Overview_Staff_Resignation</t>
  </si>
  <si>
    <t>Facilities Ownership</t>
  </si>
  <si>
    <t>Are the facilities at the institution owned(O) or rented (R)</t>
  </si>
  <si>
    <t>Limited to one character( Owned= 'O', Rented='R', Unknown='U')</t>
  </si>
  <si>
    <t>Overview_Ownership</t>
  </si>
  <si>
    <t>Total area of Facilities</t>
  </si>
  <si>
    <t>Total built area of facilities at the institution in square meters (across all categories)</t>
  </si>
  <si>
    <t>Up to two decimal points</t>
  </si>
  <si>
    <t>Overview_Facilities_Area</t>
  </si>
  <si>
    <t>Total area of Classrooms</t>
  </si>
  <si>
    <t>Total built area dedicated to classrooms in square meters</t>
  </si>
  <si>
    <t>Overview_Facilities_Classrooms</t>
  </si>
  <si>
    <t>Total area of Labs</t>
  </si>
  <si>
    <t>Total built area dedicated to labs in square meters</t>
  </si>
  <si>
    <t>Overview_Facilities_Labs</t>
  </si>
  <si>
    <t>Total area of Libraries</t>
  </si>
  <si>
    <t>Total built area dedicated to libraries in square meters</t>
  </si>
  <si>
    <t>Overview_Facilities_Libraries</t>
  </si>
  <si>
    <t>Total area of Residential area</t>
  </si>
  <si>
    <t>Total built area dedicated to dormitory/residential facilities in square meters</t>
  </si>
  <si>
    <t>Overview_Facilities_Residential</t>
  </si>
  <si>
    <t>Total area for Student Services</t>
  </si>
  <si>
    <t>Total built area dedicated to student services in square meters</t>
  </si>
  <si>
    <t>Overview_Facilities_Student Services</t>
  </si>
  <si>
    <t>Total area for Administration</t>
  </si>
  <si>
    <t>Total built area dedicated to administrative services in square meters</t>
  </si>
  <si>
    <t>Overview_Facilities_Administration</t>
  </si>
  <si>
    <t>Accommodations</t>
  </si>
  <si>
    <t>State if the institution offers accommodation facilities for students. Select one of the given codes from the master list.</t>
  </si>
  <si>
    <t>TEXT(4)</t>
  </si>
  <si>
    <t>Accommodation facilities</t>
  </si>
  <si>
    <t>Overview_Accomodations</t>
  </si>
  <si>
    <t>Student activities Centre</t>
  </si>
  <si>
    <t>Indicates if the institution has a student activities centre; Mark "Y" or "N" to indicate Yes or No</t>
  </si>
  <si>
    <t>Overview_Activities_Center</t>
  </si>
  <si>
    <t>Careers Centre</t>
  </si>
  <si>
    <t>Indicates if the institution has a career centre; Mark "Y" or "N" to indicate Yes or No</t>
  </si>
  <si>
    <t>Overview_Career_Center</t>
  </si>
  <si>
    <t>Sports Facilities</t>
  </si>
  <si>
    <t>Indicates if the institution has sports facilities on campus and available for student use. Mark "Y" or "N" to indicate Yes or No</t>
  </si>
  <si>
    <t>Overview_Sports_Facilities</t>
  </si>
  <si>
    <t>Parking Spaces</t>
  </si>
  <si>
    <t>Total number of parking spaces available at the institution</t>
  </si>
  <si>
    <t>Overview_Parking</t>
  </si>
  <si>
    <t>Availability of facilities / services for People of Determination (Special Needs)</t>
  </si>
  <si>
    <t>Availability of programs designed to provide reasonable academic accommodations and support services to empower students who have disabilities to competitively pursue postsecondary education. May also include assistance to campus departments in providing access to services and programs in the most integrated setting possible. Mark "Y" or "N" to indicate Yes or No</t>
  </si>
  <si>
    <t>Overview_Special_Needs_Availability</t>
  </si>
  <si>
    <t>Types of facilities / services for People of Determination (Special needs)</t>
  </si>
  <si>
    <t>List of special needs that are accommodated by the available special needs facilities, separated by ;</t>
  </si>
  <si>
    <t>VI;LD</t>
  </si>
  <si>
    <t>Use the list of special needs categories</t>
  </si>
  <si>
    <t>Overview_Special_Needs_Type</t>
  </si>
  <si>
    <t>State if the institution offers transportation facilities for students. Select one of the following codes from the master list</t>
  </si>
  <si>
    <t>Transportation Type</t>
  </si>
  <si>
    <t>Overview_Transport</t>
  </si>
  <si>
    <t>Language of Instruction used at the institution: Select one of the following choices:   Arabic, English, French, Arabic &amp; English, French &amp; English, and French &amp; Arabic. If other , please specify the language</t>
  </si>
  <si>
    <t>Open Text</t>
  </si>
  <si>
    <t>Overview_Language</t>
  </si>
  <si>
    <t>Classrooms</t>
  </si>
  <si>
    <t>Number of operational classrooms that are available at the institution; classrooms that are accessible to both gender classes.
Institutions adopting separation, should count classrooms ONLY ONCE</t>
  </si>
  <si>
    <t>Overview_Room_Count</t>
  </si>
  <si>
    <t>Laboratories</t>
  </si>
  <si>
    <t xml:space="preserve">Number of laboratories, studios, and clinics at the institution ; those that are accessible to both gender classes.
Institutions adopting separation, should count these facilities only once. </t>
  </si>
  <si>
    <t>Overview_Lab_Count</t>
  </si>
  <si>
    <t>Student – faculty ratio</t>
  </si>
  <si>
    <t>Please provide the student/faculty ratio of the current academic year. Use the definitions provided by CHEDS</t>
  </si>
  <si>
    <t>Any Number greater than zero</t>
  </si>
  <si>
    <t>Overview_Student_Faculty_Ratio</t>
  </si>
  <si>
    <t>Student-Drop out Rate</t>
  </si>
  <si>
    <t>Please provide the student drop-out rate of the previous semester. Use the definitions provided by CHEDS. Dropout rate =100-retention rate</t>
  </si>
  <si>
    <t>Any Number greater than zero and less than or equal to 100</t>
  </si>
  <si>
    <t>Calculate retention using CHEDS definition and then calculate dropouts=100-% retention</t>
  </si>
  <si>
    <t>Overview_Student_Dropout_Rate</t>
  </si>
  <si>
    <t>List of Research Centres</t>
  </si>
  <si>
    <t>Please list the names of research centres, if more than one (please separate names by using commas)</t>
  </si>
  <si>
    <t>CABRI</t>
  </si>
  <si>
    <t>Overview_List_Of_Research_Centre</t>
  </si>
  <si>
    <t>Names of top-level divisions/Names of administrative departments or units</t>
  </si>
  <si>
    <t>Provide the names of the top-level divisions of the university organisation structure. These divisions are administrative units. E.g. one sample top level divisions can be: "Academic Affairs, Business and Finance, Human Resources, Information Services, Student Affairs, University Relations"</t>
  </si>
  <si>
    <t>TEXT</t>
  </si>
  <si>
    <t>Institutional Effectiveness</t>
  </si>
  <si>
    <t>Open text; separate values by semi-colon</t>
  </si>
  <si>
    <t>Overview_Names_Of_Department</t>
  </si>
  <si>
    <t>Library: Databases</t>
  </si>
  <si>
    <t>Total number of online databases; count total databases, not items within the databases</t>
  </si>
  <si>
    <t>Overview_Databases</t>
  </si>
  <si>
    <t>Library: Inter-Library Loan Indicator</t>
  </si>
  <si>
    <t>Indicates if the institution's library has an inter-library loan program. Mark "Y" or "N" to indicate Yes or No; Answer "Y" applies only for institutions that have signed agreements for this facility within UAE or abroad</t>
  </si>
  <si>
    <t>Overview_Interlibrary_Loan_Indicator</t>
  </si>
  <si>
    <t>Library: Books</t>
  </si>
  <si>
    <t>Total number of books in library for student use</t>
  </si>
  <si>
    <t>Overview_Books</t>
  </si>
  <si>
    <t>Library: Computers</t>
  </si>
  <si>
    <t>Total number of computers in the library for student use</t>
  </si>
  <si>
    <t>Overview_Computers</t>
  </si>
  <si>
    <t>Library: Hours</t>
  </si>
  <si>
    <t>Total number of hours the library is open per week</t>
  </si>
  <si>
    <t>Overview_Hours</t>
  </si>
  <si>
    <t>Library: Journals</t>
  </si>
  <si>
    <t>Total number of journals in the library</t>
  </si>
  <si>
    <t>Overview_Journals</t>
  </si>
  <si>
    <t>Library: Textbooks</t>
  </si>
  <si>
    <t>Total number of textbooks in the library</t>
  </si>
  <si>
    <t>Overview_Textbooks</t>
  </si>
  <si>
    <t>Library: E-books</t>
  </si>
  <si>
    <t>Total number of available E-books. E-book are digital documents (including those digitized by the library), licensed or not, where searchable text is prevalent, and which can be seen in analogy to a printed book (monograph). E-books are loaned to users on portable devices (e-book readers) or by transmitting the contents to the user's personal computer for a limited time.</t>
  </si>
  <si>
    <t>Overview_Ebooks</t>
  </si>
  <si>
    <t>Library: E-media</t>
  </si>
  <si>
    <t>Total number of E-media materials. E-media materials are media materials that are in digital format and are available for download or streaming. Includes digital graphic materials.</t>
  </si>
  <si>
    <t>Overview_Emedia</t>
  </si>
  <si>
    <t>Library E-serial</t>
  </si>
  <si>
    <t>Total number of E-serials. An e-serial is a periodical publication that is published in digital form to be displayed on a computer screen.</t>
  </si>
  <si>
    <t>Overview_Eserial</t>
  </si>
  <si>
    <t>Contact Minutes</t>
  </si>
  <si>
    <t>Number of minutes constituting one instructional hour - Typically 50 minutes.</t>
  </si>
  <si>
    <t>Overview_Contact_Minutes</t>
  </si>
  <si>
    <t>Environmental Accommodations</t>
  </si>
  <si>
    <t>These are available to students who benefit from adaptations within the learning environment. These can include the following: preferential seating (i.e., seating at the front of the class)
limiting distracting stimuli, increased distance between desks, reduction of noise
alternative workspaces"</t>
  </si>
  <si>
    <t>Y or N</t>
  </si>
  <si>
    <t>If the HEI provided environmental accomodations for People of determination use 'Y' else use 'N"</t>
  </si>
  <si>
    <t>Assessment Accommodations</t>
  </si>
  <si>
    <t>Testing accommodations are changes to the format of a test or its administrative procedures. Testing accommodations change how students are tested but do not change what a test measures. Commonly used testing accommodations include having the test read aloud, allowing for an extended time, permitting scribes or dictation, and giving the test in a small-group setting.</t>
  </si>
  <si>
    <t>If the HEI provided assessment accomodations for People of determination use 'Y' else use 'N"</t>
  </si>
  <si>
    <t>This dataset is for the contact details of the BOT and BOG members at the institute</t>
  </si>
  <si>
    <t>LP_Institution_Code</t>
  </si>
  <si>
    <t xml:space="preserve">Institution name </t>
  </si>
  <si>
    <t>LP_Institution_Name</t>
  </si>
  <si>
    <t>LP_Academic_Year</t>
  </si>
  <si>
    <t xml:space="preserve">Executive position </t>
  </si>
  <si>
    <t xml:space="preserve">Please select from the list of governance positions provided </t>
  </si>
  <si>
    <t xml:space="preserve">Go to Governance Positions list </t>
  </si>
  <si>
    <t>LP_Executive_Position</t>
  </si>
  <si>
    <t>Full Name of the individual in English</t>
  </si>
  <si>
    <t xml:space="preserve"> Jim Horton</t>
  </si>
  <si>
    <t>LP_Name</t>
  </si>
  <si>
    <t>Title</t>
  </si>
  <si>
    <t>Title as used by the incumbent</t>
  </si>
  <si>
    <t xml:space="preserve">Dr. </t>
  </si>
  <si>
    <t>LP_Title</t>
  </si>
  <si>
    <t>Official Email</t>
  </si>
  <si>
    <t>ahmed@xyz.com</t>
  </si>
  <si>
    <t>LP_Email</t>
  </si>
  <si>
    <t xml:space="preserve">Office phone number </t>
  </si>
  <si>
    <t xml:space="preserve">Phone number </t>
  </si>
  <si>
    <t>LP_Phone_Number</t>
  </si>
  <si>
    <t>Mobile number</t>
  </si>
  <si>
    <t>Cell number</t>
  </si>
  <si>
    <t>LP_Cell_Number</t>
  </si>
  <si>
    <t xml:space="preserve">Parent Organization </t>
  </si>
  <si>
    <t xml:space="preserve">For the BOT and BOG members, provide the name of the parent organization where they work. </t>
  </si>
  <si>
    <t>Emirates NBD</t>
  </si>
  <si>
    <t>LP_Name_Parent_Organization</t>
  </si>
  <si>
    <t xml:space="preserve">Position held at parent organization </t>
  </si>
  <si>
    <t xml:space="preserve">For the BOT and BOG members, state the position they hold at the parent organization </t>
  </si>
  <si>
    <t xml:space="preserve">Minister of AI </t>
  </si>
  <si>
    <t>LP_Position_Held_Parent_organization</t>
  </si>
  <si>
    <t xml:space="preserve">Name of the Personal Assistant </t>
  </si>
  <si>
    <t>Name of the Personal Assistant</t>
  </si>
  <si>
    <t>James Madison</t>
  </si>
  <si>
    <t>LP_Assistant_Name</t>
  </si>
  <si>
    <t xml:space="preserve">Email of the Personal Assistant </t>
  </si>
  <si>
    <t>Official email of the Personal Assistant</t>
  </si>
  <si>
    <t>jadmison@xyz.com</t>
  </si>
  <si>
    <t>LP_Assistant_Email</t>
  </si>
  <si>
    <t xml:space="preserve">Mobile number of the Personal Assistant </t>
  </si>
  <si>
    <t>Cell number of the Personal Assistant</t>
  </si>
  <si>
    <t>LP_Asst_Cell_Number</t>
  </si>
  <si>
    <t>Institute - Publications</t>
  </si>
  <si>
    <t xml:space="preserve">This dataset is for publication details. Please only provide information on publications that are not published in SCOPUS. </t>
  </si>
  <si>
    <t>Pub_Inst_Code</t>
  </si>
  <si>
    <t>Pub_Institution</t>
  </si>
  <si>
    <t>Year of Publication</t>
  </si>
  <si>
    <t>Pub_Year</t>
  </si>
  <si>
    <t>Faculty/Employee ID</t>
  </si>
  <si>
    <t>ID to distinguish individual faculty member/employee</t>
  </si>
  <si>
    <t>Numbers and letters</t>
  </si>
  <si>
    <t>Pub_Faculty_Id</t>
  </si>
  <si>
    <t>Researcher Type(Researcher Code)</t>
  </si>
  <si>
    <t>Please use the Researcher Type Code list provided by CHEDS</t>
  </si>
  <si>
    <t>Researcher Type code</t>
  </si>
  <si>
    <t>Pub_Researcher_Type</t>
  </si>
  <si>
    <t>Number of Authors</t>
  </si>
  <si>
    <t>The number of authors associated with the publication; include all authors [include yourself]</t>
  </si>
  <si>
    <t>Whole Number</t>
  </si>
  <si>
    <t>Pub_Number_Of_Auth</t>
  </si>
  <si>
    <t>Title of Published Work</t>
  </si>
  <si>
    <t>The title of the published work</t>
  </si>
  <si>
    <t>Publication Name</t>
  </si>
  <si>
    <t>Pub_Published_Work</t>
  </si>
  <si>
    <t>Total citations</t>
  </si>
  <si>
    <t>Total number of citations for this publication. In case of No Citations please provide as '0'</t>
  </si>
  <si>
    <t>Pub_Total_Citations</t>
  </si>
  <si>
    <t>The calendar year of publication; please provide data for the most recently completed calendar year</t>
  </si>
  <si>
    <t>NUMER(4)</t>
  </si>
  <si>
    <t>Whole Number(with 4 digit)</t>
  </si>
  <si>
    <t>Pub_Year_Publication</t>
  </si>
  <si>
    <t>Type of Publication(Publication Code)</t>
  </si>
  <si>
    <t>Please only use the Publication Type Code provided by CHEDS</t>
  </si>
  <si>
    <t>Go to the list of Publication Type</t>
  </si>
  <si>
    <t>Pub_Publication_Type</t>
  </si>
  <si>
    <t xml:space="preserve">Research area of publication </t>
  </si>
  <si>
    <t xml:space="preserve">Use the CIP family codes provided by CHEDS </t>
  </si>
  <si>
    <t xml:space="preserve">CIP Family code </t>
  </si>
  <si>
    <t>For undeclared area, use 99</t>
  </si>
  <si>
    <t>Pub_Publication_Area</t>
  </si>
  <si>
    <t>Publisher</t>
  </si>
  <si>
    <t>The name of the publication that the work was published in</t>
  </si>
  <si>
    <t>XYZ Journal</t>
  </si>
  <si>
    <t>Pub_Publisher_Name</t>
  </si>
  <si>
    <t>Referee Indicator</t>
  </si>
  <si>
    <t>Indicates whether a publication was refereed or not; List 'Y' for a publication that had a referee and 'N' for no referee</t>
  </si>
  <si>
    <t>Pub_Referee_Indicator</t>
  </si>
  <si>
    <t>SCOPUS Indicator</t>
  </si>
  <si>
    <t>Does the publication exist in SCOPUS. 'Y' if it does. 'N' if it does not exist in SCOPUS</t>
  </si>
  <si>
    <t>Pub_scopus_Indicator</t>
  </si>
  <si>
    <t>Institute - Patents</t>
  </si>
  <si>
    <t xml:space="preserve">This dataset is for information on all patent applications submitted by the Institute. For Patents that have been Filed and Awarded, information needs to be provided for both statuses. Do not include patents filed, awarded or approved in previous years (earlier than 2020) as that data has already been collected. </t>
  </si>
  <si>
    <t>Key Constrains</t>
  </si>
  <si>
    <t>Primary key (Institution Code &amp; Year &amp; Patent Application Number)</t>
  </si>
  <si>
    <t>Patent_Institution_Code</t>
  </si>
  <si>
    <t>Patent_Institution_Name</t>
  </si>
  <si>
    <t>Year when patent is filed,approved or awarded.</t>
  </si>
  <si>
    <t>Patent_Year</t>
  </si>
  <si>
    <t>F= Filed, A= Approved,  OR W=Awarded</t>
  </si>
  <si>
    <t>Go to list of Patent Status</t>
  </si>
  <si>
    <t>If the patent has been approved/awarded, date and patent number should not be blank</t>
  </si>
  <si>
    <t>Patent_Status</t>
  </si>
  <si>
    <t xml:space="preserve">Patent title as listed with the patent office </t>
  </si>
  <si>
    <t>Microbial compositions and methods of use for benefiting plant growth and treating plant disease</t>
  </si>
  <si>
    <t>Patent_Title</t>
  </si>
  <si>
    <t>Patent Application Number</t>
  </si>
  <si>
    <t xml:space="preserve">Patent application number </t>
  </si>
  <si>
    <t>TEXT(100)</t>
  </si>
  <si>
    <t>14/980,961</t>
  </si>
  <si>
    <t>Patent_Application_Number</t>
  </si>
  <si>
    <t xml:space="preserve">Patent Date Issued </t>
  </si>
  <si>
    <t xml:space="preserve">Provide the date that the patent was filed, approved or awarded (the current status date) </t>
  </si>
  <si>
    <t>15-05-2018</t>
  </si>
  <si>
    <t>If the patent has been approved/awarded, date must not be blank</t>
  </si>
  <si>
    <r>
      <t>Yes(</t>
    </r>
    <r>
      <rPr>
        <sz val="11"/>
        <color rgb="FFFF0000"/>
        <rFont val="Calibri"/>
        <family val="2"/>
      </rPr>
      <t>Test Case: If the patent has been approved/awarded, date must not be blank</t>
    </r>
    <r>
      <rPr>
        <sz val="11"/>
        <color rgb="FF000000"/>
        <rFont val="Calibri"/>
        <family val="2"/>
        <charset val="1"/>
      </rPr>
      <t>)</t>
    </r>
  </si>
  <si>
    <t>Patent_Date_Issued</t>
  </si>
  <si>
    <t xml:space="preserve">Patent Number </t>
  </si>
  <si>
    <t xml:space="preserve">If the patent has been awarded, please provide the patent number </t>
  </si>
  <si>
    <t>14/980</t>
  </si>
  <si>
    <t>If the patent has been awarded, Patent number cannot  not be blank</t>
  </si>
  <si>
    <r>
      <t>Yes</t>
    </r>
    <r>
      <rPr>
        <sz val="11"/>
        <color rgb="FFFF0000"/>
        <rFont val="Calibri"/>
        <family val="2"/>
      </rPr>
      <t>(Test Case: If the patent has been awarded, Patent number cannot  not be blank)</t>
    </r>
  </si>
  <si>
    <t>Patent_Number</t>
  </si>
  <si>
    <t xml:space="preserve">Patent Office </t>
  </si>
  <si>
    <t>Select the office code from the provided list</t>
  </si>
  <si>
    <t>Go to Patent office list</t>
  </si>
  <si>
    <t>Patent_Office</t>
  </si>
  <si>
    <t>Application Designation Country</t>
  </si>
  <si>
    <t xml:space="preserve">Country (if the patent has been filed/awarded in different countries , please provide data on separate row for   each filing . Use country code from the list </t>
  </si>
  <si>
    <t>Patent_Application_Designation_Country</t>
  </si>
  <si>
    <t>Inventor IDs</t>
  </si>
  <si>
    <t>List of your faculty IDs (inventors) separated by a' ;' (semicolon)</t>
  </si>
  <si>
    <r>
      <rPr>
        <sz val="11"/>
        <color rgb="FF000000"/>
        <rFont val="Calibri"/>
        <family val="2"/>
        <charset val="1"/>
      </rPr>
      <t>A1092</t>
    </r>
    <r>
      <rPr>
        <sz val="11"/>
        <color rgb="FFC00000"/>
        <rFont val="Calibri"/>
        <family val="2"/>
        <charset val="1"/>
      </rPr>
      <t>;</t>
    </r>
    <r>
      <rPr>
        <sz val="11"/>
        <color rgb="FF000000"/>
        <rFont val="Calibri"/>
        <family val="2"/>
        <charset val="1"/>
      </rPr>
      <t xml:space="preserve"> B2015</t>
    </r>
    <r>
      <rPr>
        <sz val="11"/>
        <color rgb="FFC00000"/>
        <rFont val="Calibri"/>
        <family val="2"/>
        <charset val="1"/>
      </rPr>
      <t>;</t>
    </r>
    <r>
      <rPr>
        <sz val="11"/>
        <color rgb="FF000000"/>
        <rFont val="Calibri"/>
        <family val="2"/>
        <charset val="1"/>
      </rPr>
      <t>c12345</t>
    </r>
  </si>
  <si>
    <t>Patent_Inventor_ID</t>
  </si>
  <si>
    <t>Inventor ORIC IDs</t>
  </si>
  <si>
    <t>List of your faculty ORIC IDs (inventors) separated by  ';'</t>
  </si>
  <si>
    <t>TEXT(2000)</t>
  </si>
  <si>
    <r>
      <rPr>
        <sz val="11"/>
        <color rgb="FF000000"/>
        <rFont val="Calibri"/>
        <family val="2"/>
        <charset val="1"/>
      </rPr>
      <t>2345-4567-3445-5678</t>
    </r>
    <r>
      <rPr>
        <b/>
        <sz val="11"/>
        <color rgb="FFC00000"/>
        <rFont val="Calibri"/>
        <family val="2"/>
        <charset val="1"/>
      </rPr>
      <t>;</t>
    </r>
    <r>
      <rPr>
        <sz val="11"/>
        <color rgb="FF000000"/>
        <rFont val="Calibri"/>
        <family val="2"/>
        <charset val="1"/>
      </rPr>
      <t xml:space="preserve"> 1234-3455-3456-1239</t>
    </r>
  </si>
  <si>
    <t>xxxx-xxxx-xxxx-xxxx;xxxx-xxxx-xxxx-xxxx;xxxx-xxxx-xxxx-xxxx</t>
  </si>
  <si>
    <t>Patent_Inventor_ORIC_ID</t>
  </si>
  <si>
    <t>Applicants/Owners</t>
  </si>
  <si>
    <t>Name of the inventors.  First name followed by last name. Each name separated by ';'</t>
  </si>
  <si>
    <t>Muhammad Salem; Kevin Jenkins; Khaled Al Ameri</t>
  </si>
  <si>
    <t>Patent_Applicants_Owners</t>
  </si>
  <si>
    <t>Institute - R&amp;D</t>
  </si>
  <si>
    <t xml:space="preserve">This dataset is for all R&amp;D related details . For more details refer to GERD Manual shared with HEIs </t>
  </si>
  <si>
    <t>Primary key (Institution Code &amp; Fiscal Year)</t>
  </si>
  <si>
    <t>RD_Institution_Code</t>
  </si>
  <si>
    <t>RD_Institution_Name</t>
  </si>
  <si>
    <t>Fiscal Year</t>
  </si>
  <si>
    <t xml:space="preserve">Please provide fiscal year for which the data is being submitted </t>
  </si>
  <si>
    <t>RD_Fiscal_Year</t>
  </si>
  <si>
    <t>Headcount: Researchers (Male)</t>
  </si>
  <si>
    <r>
      <rPr>
        <sz val="11"/>
        <color rgb="FF000000"/>
        <rFont val="Calibri"/>
        <family val="2"/>
        <charset val="1"/>
      </rPr>
      <t xml:space="preserve">Headcount: the number of </t>
    </r>
    <r>
      <rPr>
        <u/>
        <sz val="11"/>
        <color rgb="FF000000"/>
        <rFont val="Calibri"/>
        <family val="2"/>
        <charset val="1"/>
      </rPr>
      <t>male researchers</t>
    </r>
    <r>
      <rPr>
        <sz val="11"/>
        <color rgb="FF000000"/>
        <rFont val="Calibri"/>
        <family val="2"/>
        <charset val="1"/>
      </rPr>
      <t xml:space="preserve"> (faculty and academic staff) who conduct research activities or are involved directly in research activities either full-time or part-time</t>
    </r>
  </si>
  <si>
    <t>RD_Research_Person_Headcount_M</t>
  </si>
  <si>
    <t>Headcount: Researchers (Female)</t>
  </si>
  <si>
    <r>
      <rPr>
        <sz val="11"/>
        <color rgb="FF000000"/>
        <rFont val="Calibri"/>
        <family val="2"/>
        <charset val="1"/>
      </rPr>
      <t xml:space="preserve">Headcount: the number of </t>
    </r>
    <r>
      <rPr>
        <u/>
        <sz val="11"/>
        <color rgb="FF000000"/>
        <rFont val="Calibri"/>
        <family val="2"/>
        <charset val="1"/>
      </rPr>
      <t>female researchers</t>
    </r>
    <r>
      <rPr>
        <sz val="11"/>
        <color rgb="FF000000"/>
        <rFont val="Calibri"/>
        <family val="2"/>
        <charset val="1"/>
      </rPr>
      <t xml:space="preserve"> (faculty and academic staff) who conduct research activities or are involved directly in research activities either full-time or part-time</t>
    </r>
  </si>
  <si>
    <t>RD_Research_Person_Headcount_F</t>
  </si>
  <si>
    <t>Headcount: Technicians (Male)</t>
  </si>
  <si>
    <r>
      <rPr>
        <sz val="11"/>
        <color rgb="FF000000"/>
        <rFont val="Calibri"/>
        <family val="2"/>
        <charset val="1"/>
      </rPr>
      <t xml:space="preserve">Headcount: the number of </t>
    </r>
    <r>
      <rPr>
        <u/>
        <sz val="11"/>
        <color rgb="FF000000"/>
        <rFont val="Calibri"/>
        <family val="2"/>
        <charset val="1"/>
      </rPr>
      <t>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t>
    </r>
  </si>
  <si>
    <t>RD_Research_Technician_Headcount_M</t>
  </si>
  <si>
    <t>Headcount: Technicians (Female)</t>
  </si>
  <si>
    <r>
      <rPr>
        <sz val="11"/>
        <color rgb="FF000000"/>
        <rFont val="Calibri"/>
        <family val="2"/>
        <charset val="1"/>
      </rPr>
      <t xml:space="preserve">Headcount: the number of </t>
    </r>
    <r>
      <rPr>
        <u/>
        <sz val="11"/>
        <color rgb="FF000000"/>
        <rFont val="Calibri"/>
        <family val="2"/>
        <charset val="1"/>
      </rPr>
      <t>female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t>
    </r>
  </si>
  <si>
    <t>RD_Research_Technician_Headcount_F</t>
  </si>
  <si>
    <t>Headcount: Other Support Staff (Male)</t>
  </si>
  <si>
    <r>
      <rPr>
        <sz val="11"/>
        <color rgb="FF000000"/>
        <rFont val="Calibri"/>
        <family val="2"/>
        <charset val="1"/>
      </rPr>
      <t xml:space="preserve">Headcount: the number of </t>
    </r>
    <r>
      <rPr>
        <u/>
        <sz val="11"/>
        <color rgb="FF000000"/>
        <rFont val="Calibri"/>
        <family val="2"/>
        <charset val="1"/>
      </rPr>
      <t>male Other Support Staff</t>
    </r>
    <r>
      <rPr>
        <sz val="11"/>
        <color rgb="FF000000"/>
        <rFont val="Calibri"/>
        <family val="2"/>
        <charset val="1"/>
      </rPr>
      <t xml:space="preserve"> (Finance, HR, IT, Administration) who are involved directly in research activities either full-time or part-time</t>
    </r>
  </si>
  <si>
    <t>RD_Research_Supp_Staff_Headcount_M</t>
  </si>
  <si>
    <t>Headcount: Other Support Staff (Female)</t>
  </si>
  <si>
    <r>
      <rPr>
        <sz val="11"/>
        <color rgb="FF000000"/>
        <rFont val="Calibri"/>
        <family val="2"/>
        <charset val="1"/>
      </rPr>
      <t xml:space="preserve">Headcount: the number of </t>
    </r>
    <r>
      <rPr>
        <u/>
        <sz val="11"/>
        <color rgb="FF000000"/>
        <rFont val="Calibri"/>
        <family val="2"/>
        <charset val="1"/>
      </rPr>
      <t>female Other Support Staff</t>
    </r>
    <r>
      <rPr>
        <sz val="11"/>
        <color rgb="FF000000"/>
        <rFont val="Calibri"/>
        <family val="2"/>
        <charset val="1"/>
      </rPr>
      <t xml:space="preserve"> (Finance, HR, IT, Administration) who are involved directly in research activities either full-time or part-time</t>
    </r>
  </si>
  <si>
    <t>RD_Research_Support_Staff_Headcount_F</t>
  </si>
  <si>
    <t>A) Total Research Personnel - Headcount</t>
  </si>
  <si>
    <t>Sum of headcount of all research personnel (rows 11 - 16)</t>
  </si>
  <si>
    <t xml:space="preserve"> sum (row 11 to 16 above)</t>
  </si>
  <si>
    <t>RD_Tot_Research_Personnel_Headcount</t>
  </si>
  <si>
    <t>FTE: Researchers (Male)</t>
  </si>
  <si>
    <r>
      <rPr>
        <sz val="11"/>
        <color rgb="FF000000"/>
        <rFont val="Calibri"/>
        <family val="2"/>
        <charset val="1"/>
      </rPr>
      <t xml:space="preserve">FTE: the number of </t>
    </r>
    <r>
      <rPr>
        <u/>
        <sz val="11"/>
        <color rgb="FF000000"/>
        <rFont val="Calibri"/>
        <family val="2"/>
        <charset val="1"/>
      </rPr>
      <t>male researchers</t>
    </r>
    <r>
      <rPr>
        <sz val="11"/>
        <color rgb="FF000000"/>
        <rFont val="Calibri"/>
        <family val="2"/>
        <charset val="1"/>
      </rPr>
      <t xml:space="preserve"> (faculty and academic staff) who conduct research activities or are involved directly in research activities either full-time or part-time calculated as full-time equivalents</t>
    </r>
  </si>
  <si>
    <t>Numbers up to two decimal places</t>
  </si>
  <si>
    <t>RD_Research_Person_Headcount_FTE_M</t>
  </si>
  <si>
    <t>FTE: Researchers (Female)</t>
  </si>
  <si>
    <r>
      <rPr>
        <sz val="11"/>
        <color rgb="FF000000"/>
        <rFont val="Calibri"/>
        <family val="2"/>
        <charset val="1"/>
      </rPr>
      <t xml:space="preserve">FTE: the number of </t>
    </r>
    <r>
      <rPr>
        <u/>
        <sz val="11"/>
        <color rgb="FF000000"/>
        <rFont val="Calibri"/>
        <family val="2"/>
        <charset val="1"/>
      </rPr>
      <t>female researchers</t>
    </r>
    <r>
      <rPr>
        <sz val="11"/>
        <color rgb="FF000000"/>
        <rFont val="Calibri"/>
        <family val="2"/>
        <charset val="1"/>
      </rPr>
      <t xml:space="preserve"> (faculty and academic staff) who conduct research activities or are involved directly in research activities either full-time or part-time calculated as full-time equivalents</t>
    </r>
  </si>
  <si>
    <t>RD_Research_Person_Headcount_FTE_F</t>
  </si>
  <si>
    <t>FTE: Technicians (Male)</t>
  </si>
  <si>
    <r>
      <rPr>
        <sz val="11"/>
        <color rgb="FF000000"/>
        <rFont val="Calibri"/>
        <family val="2"/>
        <charset val="1"/>
      </rPr>
      <t xml:space="preserve">FTE: the number of </t>
    </r>
    <r>
      <rPr>
        <u/>
        <sz val="11"/>
        <color rgb="FF000000"/>
        <rFont val="Calibri"/>
        <family val="2"/>
        <charset val="1"/>
      </rPr>
      <t>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calculated as full-time equivalents</t>
    </r>
  </si>
  <si>
    <t>RD_Research_Technician_Headcount_FTE_M</t>
  </si>
  <si>
    <t>FTE: Technicians (Female)</t>
  </si>
  <si>
    <r>
      <rPr>
        <sz val="11"/>
        <color rgb="FF000000"/>
        <rFont val="Calibri"/>
        <family val="2"/>
        <charset val="1"/>
      </rPr>
      <t xml:space="preserve">FTE: the number of </t>
    </r>
    <r>
      <rPr>
        <u/>
        <sz val="11"/>
        <color rgb="FF000000"/>
        <rFont val="Calibri"/>
        <family val="2"/>
        <charset val="1"/>
      </rPr>
      <t>female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calculated as full-time equivalents</t>
    </r>
  </si>
  <si>
    <t>RD_Research_Technician_Headcount_FTE_F</t>
  </si>
  <si>
    <t>FTE: Other Support Staff (Male)</t>
  </si>
  <si>
    <r>
      <rPr>
        <sz val="11"/>
        <color rgb="FF000000"/>
        <rFont val="Calibri"/>
        <family val="2"/>
        <charset val="1"/>
      </rPr>
      <t xml:space="preserve">FTE: the number of male </t>
    </r>
    <r>
      <rPr>
        <u/>
        <sz val="11"/>
        <color rgb="FF000000"/>
        <rFont val="Calibri"/>
        <family val="2"/>
        <charset val="1"/>
      </rPr>
      <t>Other Support Staff</t>
    </r>
    <r>
      <rPr>
        <sz val="11"/>
        <color rgb="FF000000"/>
        <rFont val="Calibri"/>
        <family val="2"/>
        <charset val="1"/>
      </rPr>
      <t xml:space="preserve"> (Finance, HR, IT, Administration) who are involved directly in research activities either full-time or part-time calculated as full-time equivalents</t>
    </r>
  </si>
  <si>
    <t>RD_Research_Supp_Staff_Headcount_FTE_M</t>
  </si>
  <si>
    <t>FTE: Other Support Staff (Female)</t>
  </si>
  <si>
    <r>
      <rPr>
        <sz val="11"/>
        <color rgb="FF000000"/>
        <rFont val="Calibri"/>
        <family val="2"/>
        <charset val="1"/>
      </rPr>
      <t xml:space="preserve">FTE: the number of female </t>
    </r>
    <r>
      <rPr>
        <u/>
        <sz val="11"/>
        <color rgb="FF000000"/>
        <rFont val="Calibri"/>
        <family val="2"/>
        <charset val="1"/>
      </rPr>
      <t>Other Support Staff</t>
    </r>
    <r>
      <rPr>
        <sz val="11"/>
        <color rgb="FF000000"/>
        <rFont val="Calibri"/>
        <family val="2"/>
        <charset val="1"/>
      </rPr>
      <t xml:space="preserve"> (Finance, HR, IT, Administration) who are involved directly in research activities either full-time or part-time calculated as full-time equivalents</t>
    </r>
  </si>
  <si>
    <t>RD_Research_Supp_Staff_Headcount_FTE_F</t>
  </si>
  <si>
    <t>B) Total Research Personnel - Full-time Equivalent</t>
  </si>
  <si>
    <t>Sum of the values of items 18 to 23</t>
  </si>
  <si>
    <t>sum (row 18 to 23 above)</t>
  </si>
  <si>
    <t>RD_Tot_Research_Personnel_Headcount_FT</t>
  </si>
  <si>
    <t>Current (Operating) Costs of Research</t>
  </si>
  <si>
    <r>
      <t xml:space="preserve">The labour cost of the </t>
    </r>
    <r>
      <rPr>
        <u/>
        <sz val="11"/>
        <color rgb="FF000000"/>
        <rFont val="Calibri"/>
        <family val="2"/>
        <charset val="1"/>
      </rPr>
      <t>Total Research Personnel - Full-time Equivalents</t>
    </r>
    <r>
      <rPr>
        <sz val="11"/>
        <color rgb="FF000000"/>
        <rFont val="Calibri"/>
        <family val="2"/>
        <charset val="1"/>
      </rPr>
      <t xml:space="preserve"> </t>
    </r>
    <r>
      <rPr>
        <b/>
        <sz val="11"/>
        <color rgb="FF000000"/>
        <rFont val="Calibri"/>
        <family val="2"/>
        <charset val="1"/>
      </rPr>
      <t>(item B)</t>
    </r>
    <r>
      <rPr>
        <sz val="11"/>
        <color rgb="FF000000"/>
        <rFont val="Calibri"/>
        <family val="2"/>
        <charset val="1"/>
      </rPr>
      <t xml:space="preserve"> including salary costs, the cost of other associated benefits such as housing, health insurance or pension payments plus any associated taxes or levy's such as social security payments.  End of service payments should be included if incurred during the course of the year (the reporting period) in question.  Stated in UAE dirhams (AED) </t>
    </r>
    <r>
      <rPr>
        <u/>
        <sz val="11"/>
        <color rgb="FF000000"/>
        <rFont val="Calibri"/>
        <family val="2"/>
        <charset val="1"/>
      </rPr>
      <t>excluding VAT</t>
    </r>
    <r>
      <rPr>
        <sz val="11"/>
        <color rgb="FF000000"/>
        <rFont val="Calibri"/>
        <family val="2"/>
        <charset val="1"/>
      </rPr>
      <t>.</t>
    </r>
  </si>
  <si>
    <t>RD_Current_Opex_Labor_Costs_Research</t>
  </si>
  <si>
    <t>Current (Other) Costs of Research</t>
  </si>
  <si>
    <r>
      <t xml:space="preserve">Include in Other Current Costs of Research Activity the following, to be stated in UAE dirhams (AED) </t>
    </r>
    <r>
      <rPr>
        <u/>
        <sz val="11"/>
        <color rgb="FF000000"/>
        <rFont val="Calibri"/>
        <family val="2"/>
        <charset val="1"/>
      </rPr>
      <t>excluding VAT</t>
    </r>
    <r>
      <rPr>
        <sz val="11"/>
        <color rgb="FF000000"/>
        <rFont val="Calibri"/>
        <family val="2"/>
        <charset val="1"/>
      </rPr>
      <t xml:space="preserve">:
I. Current costs </t>
    </r>
    <r>
      <rPr>
        <u/>
        <sz val="11"/>
        <color rgb="FF000000"/>
        <rFont val="Calibri"/>
        <family val="2"/>
        <charset val="1"/>
      </rPr>
      <t>directly</t>
    </r>
    <r>
      <rPr>
        <sz val="11"/>
        <color rgb="FF000000"/>
        <rFont val="Calibri"/>
        <family val="2"/>
        <charset val="1"/>
      </rPr>
      <t xml:space="preserve"> associated with R&amp;D activities
• Include direct project costs such as consumables and running costs, materials, fuel, telephones and printing, repair and maintenance and subsistence and travel
• Also include the cost of subcontracted specialized services, for example consultancy expertise or testing directly associated with R&amp;D
ii. A proportion of current costs of activities that </t>
    </r>
    <r>
      <rPr>
        <u/>
        <sz val="11"/>
        <color rgb="FF000000"/>
        <rFont val="Calibri"/>
        <family val="2"/>
        <charset val="1"/>
      </rPr>
      <t>indirectly</t>
    </r>
    <r>
      <rPr>
        <sz val="11"/>
        <color rgb="FF000000"/>
        <rFont val="Calibri"/>
        <family val="2"/>
        <charset val="1"/>
      </rPr>
      <t xml:space="preserve"> support R&amp;D
• Include a relevant percentage of costs associated with rent, utilities, facilities management and maintenance and central services such as IT, Finance, HR</t>
    </r>
  </si>
  <si>
    <t>RD_Current_Opex_Other_Costs_Research</t>
  </si>
  <si>
    <t>C) Total Current (Operating) Costs of Research</t>
  </si>
  <si>
    <t>Sum of all current costs of research (rows 25 - 26)</t>
  </si>
  <si>
    <t>Sum(25 to 26)</t>
  </si>
  <si>
    <t>RD_Total_Current_Opex_Costs_Research</t>
  </si>
  <si>
    <t>Capital Expenditure: Land and Buildings</t>
  </si>
  <si>
    <t xml:space="preserve">Capital expenditure on the purchase of land and buildings used for research activities, either all or in part.  Only the proportion of expenditure relevant to research and development during the course of the year (the reporting period) should be reported.  Include the proportion of expenditure relevant to R&amp;D of capital expenditure on refurbishments or improvements.  Report in UAE dirhams (AED) excluding VAT.  Report expenses without depreciation </t>
  </si>
  <si>
    <t>RD_Capex_Research_Land&amp;Building</t>
  </si>
  <si>
    <t>Capital Expenditure: Machinery and Equipment</t>
  </si>
  <si>
    <t xml:space="preserve">Capital expenditure on the purchase of machinery and equipment used for research activities, either all or in part.  Only the proportion of expenditure relevant to research and development during the course of the year (the reporting period) should be reported.  Report in UAE dirhams (AED) excluding VAT.  Report expenses without depreciation </t>
  </si>
  <si>
    <t>RD_Capex_Research_Machine&amp;Equipment</t>
  </si>
  <si>
    <t>Capital Expenditure: Capitalized Computer Software</t>
  </si>
  <si>
    <t xml:space="preserve">Capital expenditure on the purchase of computer software to be used for research activities for more than one year, either all or in part.  Only the proportion of expenditure relevant to research and development during the course of the year (the reporting period) should be reported.  Include capitalized costs of internally developed software.  Report in UAE dirhams (AED) excluding VAT.  Report expenses without depreciation </t>
  </si>
  <si>
    <t>RD_Capex_Research_Computer_Software</t>
  </si>
  <si>
    <t>Capital Expenditure: Other Intellectual Property Products</t>
  </si>
  <si>
    <t xml:space="preserve">The costs for purchased patents, long-term licenses or other intangible assets that are used for more than one year, either all or in part.  Only the proportion of expenditure relevant to research and development during the course of the year (the reporting period) should be reported.  Report in UAE dirhams (AED) excluding VAT.  Report expenses without depreciation </t>
  </si>
  <si>
    <t>3,455,8.00</t>
  </si>
  <si>
    <t>RD_Capex_Research_Other_Intellectual_Property</t>
  </si>
  <si>
    <t>D) Total Capital Expenditure on Research</t>
  </si>
  <si>
    <t xml:space="preserve">Sum of total capital expenditure on research (rows 28 - 31) </t>
  </si>
  <si>
    <t>Sum(28 to 31)</t>
  </si>
  <si>
    <t>RD_Total_Capex_On_Research</t>
  </si>
  <si>
    <t>E) Total of Current (Operating) Costs and Capital Expenditure on Research</t>
  </si>
  <si>
    <t>Sum of total current costs and capital expenditure (E=C+D)</t>
  </si>
  <si>
    <t>RD_Total_Opex_And_Capex_Research</t>
  </si>
  <si>
    <t>Source of Funds for Research: Business Enterprise</t>
  </si>
  <si>
    <r>
      <rPr>
        <sz val="11"/>
        <color rgb="FF000000"/>
        <rFont val="Calibri"/>
        <family val="2"/>
        <charset val="1"/>
      </rPr>
      <t xml:space="preserve">Percentage: </t>
    </r>
    <r>
      <rPr>
        <b/>
        <sz val="11"/>
        <color rgb="FF000000"/>
        <rFont val="Calibri"/>
        <family val="2"/>
        <charset val="1"/>
      </rPr>
      <t xml:space="preserve"> The percentage of total expenditure on R&amp;D d</t>
    </r>
    <r>
      <rPr>
        <sz val="11"/>
        <color rgb="FF000000"/>
        <rFont val="Calibri"/>
        <family val="2"/>
        <charset val="1"/>
      </rPr>
      <t>uring the course of the year (</t>
    </r>
    <r>
      <rPr>
        <b/>
        <sz val="11"/>
        <color rgb="FF000000"/>
        <rFont val="Calibri"/>
        <family val="2"/>
        <charset val="1"/>
      </rPr>
      <t>item E</t>
    </r>
    <r>
      <rPr>
        <sz val="11"/>
        <color rgb="FF000000"/>
        <rFont val="Calibri"/>
        <family val="2"/>
        <charset val="1"/>
      </rPr>
      <t xml:space="preserve">) funded directly by Business Enterprise in the UAE.  Business Enterprise can include private or publicly listed companies or government-owned entities.  </t>
    </r>
  </si>
  <si>
    <t xml:space="preserve">Numbers up to two decimal places(As this is a %,  acceptable values are from 0 to 100 </t>
  </si>
  <si>
    <t>RD_Source_Of_Fund_Research_Business_Enterprise</t>
  </si>
  <si>
    <t>Source of Funds for Research Government</t>
  </si>
  <si>
    <r>
      <rPr>
        <sz val="11"/>
        <color rgb="FF000000"/>
        <rFont val="Calibri"/>
        <family val="2"/>
        <charset val="1"/>
      </rPr>
      <t xml:space="preserve">Percentage: </t>
    </r>
    <r>
      <rPr>
        <b/>
        <sz val="11"/>
        <color rgb="FF000000"/>
        <rFont val="Calibri"/>
        <family val="2"/>
        <charset val="1"/>
      </rPr>
      <t xml:space="preserve">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directly by Government.  Government can include UAE local or Federal government entities.  Funds that are received from Federal or local government as part of an institution's general funding should be included in item 21 Higher Education.</t>
    </r>
  </si>
  <si>
    <t>Numbers up to two decimal places(As this is a %,  acceptable values are from 0 to 100)</t>
  </si>
  <si>
    <t>RD_Source_Of_Fund_Research_Government</t>
  </si>
  <si>
    <t>Source of Funds for Research Higher Education</t>
  </si>
  <si>
    <r>
      <rPr>
        <sz val="11"/>
        <color rgb="FF000000"/>
        <rFont val="Calibri"/>
        <family val="2"/>
        <charset val="1"/>
      </rPr>
      <t>Percentage:</t>
    </r>
    <r>
      <rPr>
        <b/>
        <sz val="11"/>
        <color rgb="FF000000"/>
        <rFont val="Calibri"/>
        <family val="2"/>
        <charset val="1"/>
      </rPr>
      <t xml:space="preserve">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from a higher education institution's general funding.  General funding is the usual funding sources of the institution (Federal or local government grants or student fees in the case of private fee-charging institutions) that make up it's annual budget and which depend upon its legal status.</t>
    </r>
  </si>
  <si>
    <t>RD_Source_Of_Fund_Research_Higher_Education</t>
  </si>
  <si>
    <t>Source of Funds for Research Private Non-Profit</t>
  </si>
  <si>
    <r>
      <rPr>
        <sz val="11"/>
        <color rgb="FF000000"/>
        <rFont val="Calibri"/>
        <family val="2"/>
        <charset val="1"/>
      </rPr>
      <t xml:space="preserve">Percentage: </t>
    </r>
    <r>
      <rPr>
        <b/>
        <sz val="11"/>
        <color rgb="FF000000"/>
        <rFont val="Calibri"/>
        <family val="2"/>
        <charset val="1"/>
      </rPr>
      <t xml:space="preserve">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directly by Private Non-Profit entities in the UAE.  Private Non-Profit entities could include private foundations, charities or philanthropic organizations which might commission certain R&amp;D activities or donate towards their funding.</t>
    </r>
  </si>
  <si>
    <t>RD_Source_Of_Fund_Research_Private</t>
  </si>
  <si>
    <t>Source of Funds for Research Rest of World (Abroad)</t>
  </si>
  <si>
    <r>
      <rPr>
        <sz val="11"/>
        <color rgb="FF000000"/>
        <rFont val="Calibri"/>
        <family val="2"/>
        <charset val="1"/>
      </rPr>
      <t>Percentage</t>
    </r>
    <r>
      <rPr>
        <b/>
        <sz val="11"/>
        <color rgb="FF000000"/>
        <rFont val="Calibri"/>
        <family val="2"/>
        <charset val="1"/>
      </rPr>
      <t>: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directly by entities from outside the UAE.  Overseas entities could include foreign governments, overseas business entities or non-profit entities, and so on.</t>
    </r>
  </si>
  <si>
    <t>RD_Source_Of_Fund_Research_Row_Abroad</t>
  </si>
  <si>
    <t>F) Total Source of Funds for Research</t>
  </si>
  <si>
    <t>Sum of the total sources of research (Total Sources should equal Total Expenditure so F = 100%)</t>
  </si>
  <si>
    <t>RD_Total_Source_Of_Fund_Research</t>
  </si>
  <si>
    <t>Total yearly Expenses</t>
  </si>
  <si>
    <t>Total annual expenses for the institute, in AED</t>
  </si>
  <si>
    <t>RD_Costs_total_expenses</t>
  </si>
  <si>
    <t xml:space="preserve">This dataset is for the contact details of the employers who hire the graduates of the institution. It is preferred that these contacts are the direct supervisors of your graduates </t>
  </si>
  <si>
    <t>Acceptable Values</t>
  </si>
  <si>
    <t>EC_Institution_Code</t>
  </si>
  <si>
    <t>STRING(255)</t>
  </si>
  <si>
    <t>EC_Institution_Name</t>
  </si>
  <si>
    <t>EC_Academic_Year</t>
  </si>
  <si>
    <t xml:space="preserve">Name  of the employer </t>
  </si>
  <si>
    <t>Full name in English</t>
  </si>
  <si>
    <t xml:space="preserve">Muhammed Yusuf </t>
  </si>
  <si>
    <t xml:space="preserve">Open text </t>
  </si>
  <si>
    <t xml:space="preserve">EC_Name_Employer </t>
  </si>
  <si>
    <t>Position at the current company</t>
  </si>
  <si>
    <t>EC_Position</t>
  </si>
  <si>
    <t>Sector</t>
  </si>
  <si>
    <t>Sector of employer</t>
  </si>
  <si>
    <t>Go to Employment Sector</t>
  </si>
  <si>
    <t>EC_Sector</t>
  </si>
  <si>
    <t>Industry</t>
  </si>
  <si>
    <t>Go to Industry</t>
  </si>
  <si>
    <t>EC_Industry</t>
  </si>
  <si>
    <t>Company Name</t>
  </si>
  <si>
    <t xml:space="preserve">Name of the company </t>
  </si>
  <si>
    <t>Dubai Natural Gas Company Limited</t>
  </si>
  <si>
    <t>EC_Company_Name</t>
  </si>
  <si>
    <t>Location_Country</t>
  </si>
  <si>
    <t xml:space="preserve">The country of the company if employer is outside of UAE </t>
  </si>
  <si>
    <t>STRING(2)</t>
  </si>
  <si>
    <t>Use list of countries</t>
  </si>
  <si>
    <t xml:space="preserve">Limited to values provided by CHEDS </t>
  </si>
  <si>
    <t>EC_Location_Country</t>
  </si>
  <si>
    <t>Location_Emirate</t>
  </si>
  <si>
    <t>Please provide Emirates if the company is based in UAE</t>
  </si>
  <si>
    <t xml:space="preserve">Use list of emirates for UAE companies </t>
  </si>
  <si>
    <t>If the Location Country is UAE, then this field cannot be blank</t>
  </si>
  <si>
    <r>
      <t xml:space="preserve">Yes </t>
    </r>
    <r>
      <rPr>
        <sz val="11"/>
        <color rgb="FFFF0000"/>
        <rFont val="Calibri"/>
        <family val="2"/>
        <scheme val="minor"/>
      </rPr>
      <t>(Test Case : If the Location Country is UAE, then this field cannot be blank)</t>
    </r>
  </si>
  <si>
    <t>EC_Location_Emirate</t>
  </si>
  <si>
    <t xml:space="preserve">Official or personal email of the employer (if permission to use personal email is available) </t>
  </si>
  <si>
    <t>STRING(50)</t>
  </si>
  <si>
    <t>xyz@xyz.com</t>
  </si>
  <si>
    <t xml:space="preserve">Email format </t>
  </si>
  <si>
    <t>if not available use xyz@xyz.com</t>
  </si>
  <si>
    <t>EC_Email</t>
  </si>
  <si>
    <t>Phone (Optional)</t>
  </si>
  <si>
    <t xml:space="preserve">Official or personal phone number of the employer (if permission to use personal phone is available) </t>
  </si>
  <si>
    <t>STRING(20)</t>
  </si>
  <si>
    <t xml:space="preserve">Yes </t>
  </si>
  <si>
    <t>EC_Phone</t>
  </si>
  <si>
    <t xml:space="preserve">This dataset is for all Finance related information </t>
  </si>
  <si>
    <t>Primary key (Institution Code &amp; Finance Type Code &amp; Fiscal Year)</t>
  </si>
  <si>
    <t>Finance_Institution_Code</t>
  </si>
  <si>
    <t>Finance_Institution_Name</t>
  </si>
  <si>
    <t>Please provide fiscal year for which the data is being submitted</t>
  </si>
  <si>
    <t>Finance_Year</t>
  </si>
  <si>
    <t>Finance Type Code</t>
  </si>
  <si>
    <t>AC- Actual;
BD- Budget</t>
  </si>
  <si>
    <t>Finance_Type_Code</t>
  </si>
  <si>
    <t>Capital Expenses (Academic)</t>
  </si>
  <si>
    <t>Number Value in Dhs with two decimals</t>
  </si>
  <si>
    <t>Enter 0 if no numbers to report</t>
  </si>
  <si>
    <t>Finance_Capex_Academic</t>
  </si>
  <si>
    <t xml:space="preserve">Capital Expenses (Academic) Actual without depreciation </t>
  </si>
  <si>
    <t>Yearly Total amount spent on Acquired equipment, machinery, furniture, software, and other assets that are used in operations for teaching activities   for more than a year. It does not include assets that are part of endowment funds or construction/building funds.</t>
  </si>
  <si>
    <t>Finance_Capex_Academic_Wd</t>
  </si>
  <si>
    <t>Capital Expenses (Administrative)</t>
  </si>
  <si>
    <t>Finance_Capex_Administrative</t>
  </si>
  <si>
    <t>Capital Expenses (Administrative)(Actual without depreciation)</t>
  </si>
  <si>
    <t>Yearly Total amount spent on Acquired equipment, machinery, furniture, software, and other assets that are used in operations of administrative departments for more than one year. It does not include assets that are part of endowment funds or construction/building funds.(without depreciation)</t>
  </si>
  <si>
    <t>Finance_Capex_Admin_Actual_Wd</t>
  </si>
  <si>
    <t>Capital Expenses (Infrastructure)</t>
  </si>
  <si>
    <t>Finance_Capex_Infra</t>
  </si>
  <si>
    <t>Capital Expenses (Infrastructure)(Actual without depreciation)</t>
  </si>
  <si>
    <t>Yearly Total amount spent on infrastructure such as expansion, renovation, painting, etc.(without depreciation)</t>
  </si>
  <si>
    <t>Finance_Capex_Infra_Actual_Wd</t>
  </si>
  <si>
    <t>Capital Expenses (Library)</t>
  </si>
  <si>
    <t>Finance_Capex_Library</t>
  </si>
  <si>
    <t>Capital Expenses (Library) - Without depreciation</t>
  </si>
  <si>
    <r>
      <t>Total amount spent on Acquired equipment, furniture, software, and other assets that are used in operations of the Library for more than one year. It does not include assets that are part of endowment funds or construction/building funds.</t>
    </r>
    <r>
      <rPr>
        <b/>
        <sz val="11"/>
        <color rgb="FF000000"/>
        <rFont val="Calibri"/>
        <family val="2"/>
      </rPr>
      <t>(without depreciation)</t>
    </r>
  </si>
  <si>
    <t>Finance_Capex_Library_Actual_Wd</t>
  </si>
  <si>
    <t>Capital Expenses (Research)</t>
  </si>
  <si>
    <t>Finance_Capex_Research</t>
  </si>
  <si>
    <t>Capital Expenses (Research)(Actual without depreciation)</t>
  </si>
  <si>
    <r>
      <rPr>
        <sz val="11"/>
        <color rgb="FF000000"/>
        <rFont val="Calibri"/>
        <family val="2"/>
        <charset val="1"/>
      </rPr>
      <t xml:space="preserve">Total amount spent on Acquired equipment, machinery, furniture, software, and other assets that are used </t>
    </r>
    <r>
      <rPr>
        <b/>
        <sz val="11"/>
        <color rgb="FF000000"/>
        <rFont val="Calibri"/>
        <family val="2"/>
        <charset val="1"/>
      </rPr>
      <t xml:space="preserve">DIRECTLY </t>
    </r>
    <r>
      <rPr>
        <sz val="11"/>
        <color rgb="FF000000"/>
        <rFont val="Calibri"/>
        <family val="2"/>
        <charset val="1"/>
      </rPr>
      <t xml:space="preserve"> in operations of research activities for more than one year. It does not include expenses spent on undergraduate Project labs, and assets that are part of endowment funds or construction/building funds.(without depreciation) </t>
    </r>
  </si>
  <si>
    <t>Finance_Capex_Research_Actual_Wd</t>
  </si>
  <si>
    <t>Capital Expenses (Student) (Actual without depreciation)</t>
  </si>
  <si>
    <t>Total amount spent on Acquired equipment, machinery, furniture, software, and other assets that are used in operations of non-academic student's activities for more than one year. It does not include assets that are part of endowment funds or construction/building funds.</t>
  </si>
  <si>
    <t>Finance_Capex_Student</t>
  </si>
  <si>
    <t>Capital Expenses (Welfare Services) (Actual without depreciation)</t>
  </si>
  <si>
    <t>Total amount spent on Acquired equipment, machinery, furniture, software, and other assets that are used in operations of the various Welfare services (accommodation, transportation, food courts, etc.) for more than one year</t>
  </si>
  <si>
    <t>Finance_Capex_Welfare_Service</t>
  </si>
  <si>
    <t>Capital Expenses (Other Capital Expenses) (Actual without depreciation)</t>
  </si>
  <si>
    <t>Any other expenses not included in the specified capital expense categories</t>
  </si>
  <si>
    <t>Finance_Capex_Other</t>
  </si>
  <si>
    <t xml:space="preserve">% of total CAPEX which was spent indirectly on research </t>
  </si>
  <si>
    <r>
      <t xml:space="preserve"> %  of total CAPEX</t>
    </r>
    <r>
      <rPr>
        <b/>
        <sz val="11"/>
        <color rgb="FF000000"/>
        <rFont val="Calibri"/>
        <family val="2"/>
        <charset val="1"/>
      </rPr>
      <t xml:space="preserve"> WITHOUT DEPRECIATION (academic+administrative + infrastructure+library+student+welfare services+other capital expenses)</t>
    </r>
    <r>
      <rPr>
        <sz val="11"/>
        <color rgb="FF000000"/>
        <rFont val="Calibri"/>
        <family val="2"/>
        <charset val="1"/>
      </rPr>
      <t xml:space="preserve"> spent INDIRECTLY on research . E.g. 15% . Just list the percentage and not the actual value. </t>
    </r>
  </si>
  <si>
    <t xml:space="preserve">As this is a %,  acceptable values are from 0 to 100 </t>
  </si>
  <si>
    <t xml:space="preserve"> % of sum(capex academic, admin, infrastructure, library, student welfare, other capital expenses)</t>
  </si>
  <si>
    <t>Finance_Capex_Indirect_Research_Percent</t>
  </si>
  <si>
    <t>Operational Expenses (Academic)</t>
  </si>
  <si>
    <t>Total yearly academic expenses not included in salaries or capital expense categories. Normally, these expenses consist of consumables, maintenance, yearly licensing fee of specialized software, academic excursions, etc.</t>
  </si>
  <si>
    <t>Finance_Opex_Academic</t>
  </si>
  <si>
    <t>Operational Expenses (Administrative)</t>
  </si>
  <si>
    <t>Total yearly administrative expenses not included in salaries or capital expense categories. Normally consisting of consumables, maintenance, yearly licensing fee of specialized  software,  fuel, telephone bills, electricity and water bills, etc.</t>
  </si>
  <si>
    <t>Finance_Opex_Administrative</t>
  </si>
  <si>
    <t>Operational Expenses (Infrastructure)</t>
  </si>
  <si>
    <t>Total yearly infrastructure expenses that are not included in salaries or capital expenses.</t>
  </si>
  <si>
    <t>Finance_Opex_Infra</t>
  </si>
  <si>
    <t>Operational Expenses (Library)</t>
  </si>
  <si>
    <t>Total yearly Library expenses that are not included in salaries or capital expenses.</t>
  </si>
  <si>
    <t>Finance_Opex_Library</t>
  </si>
  <si>
    <t>Operational Expenses (Research)</t>
  </si>
  <si>
    <r>
      <rPr>
        <sz val="11"/>
        <color rgb="FF000000"/>
        <rFont val="Calibri"/>
        <family val="2"/>
        <charset val="1"/>
      </rPr>
      <t xml:space="preserve">Total yearly </t>
    </r>
    <r>
      <rPr>
        <b/>
        <sz val="11"/>
        <color rgb="FF000000"/>
        <rFont val="Calibri"/>
        <family val="2"/>
        <charset val="1"/>
      </rPr>
      <t>DIRECT</t>
    </r>
    <r>
      <rPr>
        <sz val="11"/>
        <color rgb="FF000000"/>
        <rFont val="Calibri"/>
        <family val="2"/>
        <charset val="1"/>
      </rPr>
      <t xml:space="preserve"> expenses paid to operate research activities for the year.</t>
    </r>
  </si>
  <si>
    <t>Finance_Opex_Research</t>
  </si>
  <si>
    <t xml:space="preserve">Intellectual property rights ( Trademarks, patents, copyrights) </t>
  </si>
  <si>
    <t xml:space="preserve">Cash payments made in the past year to acquire Intellectual property rights, licenses, trademarks etc. to conduct research </t>
  </si>
  <si>
    <t>Finance_Opex_Intellect_Property</t>
  </si>
  <si>
    <t>Operational Expenses (Student)</t>
  </si>
  <si>
    <t>Total yearly student services expenses not specified in salaries or capital expense categories. Normally consisting of consumables, maintenance, specialized software, excursions, subscriptions to events, etc.</t>
  </si>
  <si>
    <t>Finance_Opex_Student</t>
  </si>
  <si>
    <t>Operational Expenses (Welfare Services)</t>
  </si>
  <si>
    <t>Total yearly Welfare expenses not included in the specified salaries or capital expense categories.</t>
  </si>
  <si>
    <t>Finance_Opex_Welfare_Service</t>
  </si>
  <si>
    <t>Any other operational expenses not included in other specified operational expense categories.</t>
  </si>
  <si>
    <t>Finance_Opex_Other</t>
  </si>
  <si>
    <t xml:space="preserve">% of total OPEX which was spent indirectly on research </t>
  </si>
  <si>
    <t xml:space="preserve"> % of total  OPEX (academic+administrative+infrastructure+library+student+welfare services+other operational) spent INDIRECTLY on research . E.g. 15% . Just list the percentage and not the actual value. Exclude direct research OPEX </t>
  </si>
  <si>
    <t xml:space="preserve"> percentage(Row 26:29,32:34)</t>
  </si>
  <si>
    <t>Finance_Opex_Indirect_Research_Percent</t>
  </si>
  <si>
    <t>Salaries &amp; Benefits (Academic Support)</t>
  </si>
  <si>
    <t>Total yearly salary of all full time &amp; part time non-faculty academic staff. This category of staff consists of: Teaching assistants, Lab supervisors, Lab technicians, IT staff, Internship Unit Staff, Admission and Registration Staff, and Library Staff. Include basic salary, and all allowances.</t>
  </si>
  <si>
    <t>Finance_Salaries_Academic</t>
  </si>
  <si>
    <t>Salaries &amp; Benefits (Administrative Services)</t>
  </si>
  <si>
    <t>Total yearly salary of all full time and part-time administrative staff. This category of staff consists of: Chancellor office Staff, IR Unit, HR Department Staff, PR Department, Finance Department, Administrative Assistants, call centre, etc. Include basic salary, and all allowances.</t>
  </si>
  <si>
    <t>Finance_Salaries_Administrative</t>
  </si>
  <si>
    <t>Salaries &amp; Benefits (Faculty/FT)</t>
  </si>
  <si>
    <t>Total yearly salary of all Full time Faculties. This includes (Basic Salary, and all allowances). Faculty members are: VC/VP for academic affairs, Deans, Professors, Associate Professors, Assistant Professors, Lecturers, and Instructors. NB: Teaching Assistants, Lab supervisors, and Research assistants are not included.</t>
  </si>
  <si>
    <t>Finance_Salaries_Faculty_FT</t>
  </si>
  <si>
    <t>Salaries &amp; Benefits (Faculty/PT + FT Overload)</t>
  </si>
  <si>
    <t>Total amount to be paid for adjunct faculty and paid teaching overload for full time faculty for the year.</t>
  </si>
  <si>
    <t>Finance_Salaries_Faculty_PT_FT</t>
  </si>
  <si>
    <t>Salaries &amp; Benefits (Faculty/PT + FT Other payments)</t>
  </si>
  <si>
    <t>Other payments received by faculty members not included in salaries / wages / benefits : Scholarship,grants,consultancy services, bonuses</t>
  </si>
  <si>
    <t>Finance_Salaries_Faculty_PT_FT_Other</t>
  </si>
  <si>
    <t>Salaries &amp; Benefits (Total Yearly Salary of Full Time Research staff)</t>
  </si>
  <si>
    <t xml:space="preserve">Total yearly salary of all Full time Research Staff. This includes (Basic Salary, and all allowances).  Do not double count the numbers from full time faculty </t>
  </si>
  <si>
    <t>Finance_Salaries_Faculty_FT_Research</t>
  </si>
  <si>
    <t>Salaries &amp; Benefits (Student Services)</t>
  </si>
  <si>
    <t>Total yearly salary of all full time &amp; part time student services staff. This category of staff consists of:  Student service department, counselling and advising, medical personnel, etc. Include basic salary, and all allowances.</t>
  </si>
  <si>
    <t>Finance_Salaries_Student_Services</t>
  </si>
  <si>
    <t xml:space="preserve">% of total salaries and benefits spent indirectly on research </t>
  </si>
  <si>
    <t xml:space="preserve">%  of total salaries (academic support+administrative services+ Faculty/FT +(Faculty/PT + FT Overload)+(Faculty/PT + FT Other payments)+(Student Services) spent INDIRECTLY on research . E.g. 15% . Just list the percentage and not the actual value.  </t>
  </si>
  <si>
    <t>percentage (Row 35,36,37,38,39,40,42)</t>
  </si>
  <si>
    <t>Finance_Salaries_Indirect_Research_Percent</t>
  </si>
  <si>
    <t>Other Expenses (Rent)</t>
  </si>
  <si>
    <t>Yearly cost of renting academic, or welfare infrastructures or transportation means, etc.</t>
  </si>
  <si>
    <t>Finance_Otherexp_Rent</t>
  </si>
  <si>
    <t>Other Expenses (Scholarships And Grants)</t>
  </si>
  <si>
    <t>Total amount of internal scholarships/stipends given to students and research grants to cover salaries of research assistants etc.</t>
  </si>
  <si>
    <t>Finance_Otherexp_Scholarship_Grants</t>
  </si>
  <si>
    <t>Other Expenses (Staff Development - Academic Staff)</t>
  </si>
  <si>
    <t>Total amount of money spent on staff development of faculty and academic support staff.</t>
  </si>
  <si>
    <t>Finance_Other_Academic_Staff_Dev</t>
  </si>
  <si>
    <t>Other Expenses (Staff Development - Non-Academic Staff)</t>
  </si>
  <si>
    <t>Total amount of money spent on staff development of all staff other than faculty and academic support staff.</t>
  </si>
  <si>
    <t>Finance_Other_Non_Academic_Staff_Dev</t>
  </si>
  <si>
    <t>Other Expenses (Other Costs)</t>
  </si>
  <si>
    <t>Any other expense that was not included in the above items. Please do not duplicate expenses that were included elsewhere</t>
  </si>
  <si>
    <t>Finance_Other_Cost</t>
  </si>
  <si>
    <t xml:space="preserve">% of Other expenses spent INDIRECTLY on research </t>
  </si>
  <si>
    <r>
      <rPr>
        <sz val="11"/>
        <color rgb="FF000000"/>
        <rFont val="Calibri"/>
        <family val="2"/>
        <charset val="1"/>
      </rPr>
      <t>% of total 'Other expenses' (Rent+ Scholarships And Grants)+ Staff development+Other costs) spent</t>
    </r>
    <r>
      <rPr>
        <b/>
        <sz val="11"/>
        <color rgb="FF000000"/>
        <rFont val="Calibri"/>
        <family val="2"/>
        <charset val="1"/>
      </rPr>
      <t xml:space="preserve"> indirectly</t>
    </r>
    <r>
      <rPr>
        <sz val="11"/>
        <color rgb="FF000000"/>
        <rFont val="Calibri"/>
        <family val="2"/>
        <charset val="1"/>
      </rPr>
      <t xml:space="preserve"> on Research </t>
    </r>
  </si>
  <si>
    <t>Finance_Other_Indirect_Research_Percent</t>
  </si>
  <si>
    <t>Total Budget/Expenses</t>
  </si>
  <si>
    <r>
      <t xml:space="preserve">Sum Total of all Budget/Expenses(Total of all expenses </t>
    </r>
    <r>
      <rPr>
        <b/>
        <sz val="11"/>
        <color rgb="FF000000"/>
        <rFont val="Calibri"/>
        <family val="2"/>
        <charset val="1"/>
      </rPr>
      <t>WITHOUT DEPRECIATION</t>
    </r>
    <r>
      <rPr>
        <sz val="11"/>
        <color rgb="FF000000"/>
        <rFont val="Calibri"/>
        <family val="2"/>
        <charset val="1"/>
      </rPr>
      <t xml:space="preserve">) 
</t>
    </r>
  </si>
  <si>
    <t>SUM of rows(13,15,17,19,21:24,26:34,36:42,44:48)</t>
  </si>
  <si>
    <t>Finance_Total_Expenses</t>
  </si>
  <si>
    <t>Revenue (Tuition Fees/Undergraduate Credited Courses)</t>
  </si>
  <si>
    <t>The amount of money charged to students for credited courses registered by undergraduate students during the year</t>
  </si>
  <si>
    <t>Finance_Revenue_TuitionFees_UG_Credit_Course</t>
  </si>
  <si>
    <t>Revenue (Tuition Fees/Undergraduate Non Credited Courses)</t>
  </si>
  <si>
    <t>The amount of money charged to students, during the year, for non-credited courses registered by undergraduate students such as: Remedial courses, TOEFL preparation courses, and foundation courses which are not compulsory to ALL admitted students to the program</t>
  </si>
  <si>
    <t>Finance_Revenue_TuitionFees_UG_Noncredit_Course</t>
  </si>
  <si>
    <t>Revenue (Tuition Fees/Graduate Program)</t>
  </si>
  <si>
    <t>The amount of money charged to students for credited courses registered by graduate students during the year</t>
  </si>
  <si>
    <t>Finance_Revenue_TuitionFees_Graduate_Program</t>
  </si>
  <si>
    <t>Revenue (Private Entity Donations)</t>
  </si>
  <si>
    <t xml:space="preserve">Total amount of money donated by private institutions or individuals for current academic year. It does not include scholarships </t>
  </si>
  <si>
    <t>Finance_Revenue_Private_Donation</t>
  </si>
  <si>
    <t>Revenue (Local Government)</t>
  </si>
  <si>
    <t>Total amount of money from the Local Government Fund for current academic year. It does not include scholarships</t>
  </si>
  <si>
    <t>Finance_Revenue_Local_Gov</t>
  </si>
  <si>
    <t>Revenue (Federal  Government)</t>
  </si>
  <si>
    <t>Total amount of money from the Federal Government Fund for current academic year. It does not include scholarships</t>
  </si>
  <si>
    <t>Finance_Revenue_Federal_Gov</t>
  </si>
  <si>
    <t>Revenue (External Research Grants)</t>
  </si>
  <si>
    <t xml:space="preserve">Total amount of money collected from external bodies/associations, Local &amp; Federal Government to support research projects  </t>
  </si>
  <si>
    <t>sum of external research grants reported from rows 64 to 69</t>
  </si>
  <si>
    <t>Finance_Revenue_External_Research_Grants</t>
  </si>
  <si>
    <t>Revenue (Revenues Generated By  Welfare Services)</t>
  </si>
  <si>
    <t>Total amount of money charged to undergraduate and graduate students for accommodation, transportation, meals, and student services fee.</t>
  </si>
  <si>
    <t>Finance_Revenue_Welfare_Service</t>
  </si>
  <si>
    <t>Revenue (Revenues By Consultation Services)</t>
  </si>
  <si>
    <t>Total amount of money generated as revenue by Consultation Services</t>
  </si>
  <si>
    <t>Finance_Revenue_Consult_Service</t>
  </si>
  <si>
    <t>Revenue (Other Internal Revenues)</t>
  </si>
  <si>
    <t>Total amount of money of internal revenues not included in the items given above, including charges made to students other than tuition fees</t>
  </si>
  <si>
    <t>Finance_Revenue_Internal_Other</t>
  </si>
  <si>
    <t>Revenue (Other External Revenues)</t>
  </si>
  <si>
    <t>Total amount of money of external revenues not included in the items given above</t>
  </si>
  <si>
    <t>Finance_Revenue_External_Other</t>
  </si>
  <si>
    <t>Total Revenue</t>
  </si>
  <si>
    <t>Sum Total of all Revenues</t>
  </si>
  <si>
    <t>Finance_Total_Revenue</t>
  </si>
  <si>
    <r>
      <t xml:space="preserve">Research fund (Amount provided by the institution for </t>
    </r>
    <r>
      <rPr>
        <b/>
        <sz val="11"/>
        <color rgb="FF000000"/>
        <rFont val="Calibri"/>
        <family val="2"/>
        <charset val="1"/>
      </rPr>
      <t>intramural research</t>
    </r>
    <r>
      <rPr>
        <sz val="11"/>
        <color rgb="FF000000"/>
        <rFont val="Calibri"/>
        <family val="2"/>
        <charset val="1"/>
      </rPr>
      <t xml:space="preserve"> )</t>
    </r>
  </si>
  <si>
    <t xml:space="preserve">Total amount of  operational and capital research expenses which was funded by the institution </t>
  </si>
  <si>
    <t>Finance_Research_Fund_Institution</t>
  </si>
  <si>
    <t>Research fund (Amount provided by a federal entity )</t>
  </si>
  <si>
    <t xml:space="preserve">Total amount of  operational and capital research expenses which was funded by a dependent entity of the federal government </t>
  </si>
  <si>
    <t>Finance_Research_Fund_Federal</t>
  </si>
  <si>
    <t>Research fund (Amount provided by a local governmental entity)</t>
  </si>
  <si>
    <t xml:space="preserve">Total amount of  operational and capital research expenses which was funded by a dependent entity of the local government </t>
  </si>
  <si>
    <t>Finance_Research_Fund_Local</t>
  </si>
  <si>
    <t>Research fund (Amount provided   by a private UAE  entity )</t>
  </si>
  <si>
    <t>Total amount of operational and capital research expenses which was funded by a private domestic or international entity located in UAE</t>
  </si>
  <si>
    <t>Finance_Research_Fund_Private_UAE</t>
  </si>
  <si>
    <t>Research fund (Amount provided   by a private NON PROFIT UAE  entity )</t>
  </si>
  <si>
    <t>Total amount of operational and capital research expenses which was funded by a private Non-Profit domestic or international entity located in UAE</t>
  </si>
  <si>
    <t>Finance_Research_Fund_Private_UAE_Nonprofit</t>
  </si>
  <si>
    <t>Research fund (Amount provided   by a foreign   entity )</t>
  </si>
  <si>
    <t xml:space="preserve">Total amount of operational and capital research expenses which was funded by an international  entity  not having a branch in UAE e.g. : Qatar Research Foundation </t>
  </si>
  <si>
    <t>Finance_Research_Fund_Foreign</t>
  </si>
  <si>
    <t xml:space="preserve">Research Funds (received from entities not covered by above categories) </t>
  </si>
  <si>
    <t>Total amount of operational and capital research expenses which was funded by an entity not covered by the above research fund categories</t>
  </si>
  <si>
    <t>Finance_Research_Fund_Other</t>
  </si>
  <si>
    <t xml:space="preserve">Research funds allocated for extramural research </t>
  </si>
  <si>
    <t xml:space="preserve">Total amount of funds allocated by the institution for extramural research. These funds are allocated from institutional budget . </t>
  </si>
  <si>
    <t>Finance_Research_Fund_Allow_Extramural</t>
  </si>
  <si>
    <t xml:space="preserve">Total Funding received/available for Research </t>
  </si>
  <si>
    <t xml:space="preserve">Sum Total of all Research funds (sum of row 63 to 70) </t>
  </si>
  <si>
    <t xml:space="preserve">Sum Total of all Research funds (sum of rows 63 to 70) </t>
  </si>
  <si>
    <t>Finance_Research_Fund_Total</t>
  </si>
  <si>
    <t>Total budget/ expenses on R&amp;D</t>
  </si>
  <si>
    <t xml:space="preserve">For the budget/expense line provide the total amount budgeted/expensed  for research; direct and indirect. It should be the sum of individual items provided above. </t>
  </si>
  <si>
    <t>Finance_Research_Budget_Expense_Total</t>
  </si>
  <si>
    <t>This dataset is for the collection of survey data</t>
  </si>
  <si>
    <t>Primary key (Institution Code &amp; Academic Year &amp; Department)</t>
  </si>
  <si>
    <t>Survey_Institution_Code</t>
  </si>
  <si>
    <t>Survey_Institution_Name</t>
  </si>
  <si>
    <t>Survey_Academic_Year</t>
  </si>
  <si>
    <t xml:space="preserve">College/School/Department </t>
  </si>
  <si>
    <t>Please use a new row for each college/School/Department</t>
  </si>
  <si>
    <t>Engineering</t>
  </si>
  <si>
    <t>Survey_Department</t>
  </si>
  <si>
    <t>Faculty Academic Policies</t>
  </si>
  <si>
    <t xml:space="preserve">Percent of faculty that responded with a 'satisfied' rating (4 or 5 on Likert Scale) on the question: I am satisfied with the Academic policies  </t>
  </si>
  <si>
    <t>Number between 0 to 100 with maximum 2 decimal places</t>
  </si>
  <si>
    <t>Survey_Academic_Policies</t>
  </si>
  <si>
    <t>Faculty Library</t>
  </si>
  <si>
    <t xml:space="preserve">Percent of faculty that responded with a 'satisfied' rating (4 or 5 on Likert Scale) on the question: The library is well equipped </t>
  </si>
  <si>
    <t>Survey_Faculty_Library</t>
  </si>
  <si>
    <t>Faculty Promotion</t>
  </si>
  <si>
    <t>Percent of faculty that responded with a 'satisfied' rating (4 or 5 on Likert Scale) on the question: The policy for promotion is satisfactory</t>
  </si>
  <si>
    <t>Survey_Faculty_Promotion</t>
  </si>
  <si>
    <t>Faculty Research Facilities</t>
  </si>
  <si>
    <t>Percent of faculty that responded with a 'satisfied' rating (4 or 5 on Likert Scale) on the question: Research facilities are satisfactory</t>
  </si>
  <si>
    <t>Survey_Faculty_Research_Facilities</t>
  </si>
  <si>
    <t>Faculty Teaching</t>
  </si>
  <si>
    <t xml:space="preserve">Percent of faculty that responded with a 'satisfied' rating (4 or 5 on Likert Scale) on the question: The  teaching load  is satisfactory </t>
  </si>
  <si>
    <t>Survey_Faculty_Teaching</t>
  </si>
  <si>
    <t>Faculty Working Environment</t>
  </si>
  <si>
    <t xml:space="preserve">Percent of faculty that responded with a 'satisfied' rating (4 or 5 on Likert Scale) on the question: Working environment is satisfactory   </t>
  </si>
  <si>
    <t>Survey_Faculty_Work_Environment</t>
  </si>
  <si>
    <t>Staff Development</t>
  </si>
  <si>
    <t xml:space="preserve">Percent of staff that responded with a 'satisfied' rating (4 or 5 on Likert Scale) on the question: Staff development policy is implemented </t>
  </si>
  <si>
    <t>Survey_Staff_Development</t>
  </si>
  <si>
    <t>Staff Effort Appreciation</t>
  </si>
  <si>
    <t xml:space="preserve">Percent of staff that responded with a 'satisfied' rating (4 or 5 on Likert Scale) on the question: Senior management appreciates my  efforts </t>
  </si>
  <si>
    <t>Survey_Staff_Appreciation</t>
  </si>
  <si>
    <t>Staff Manager</t>
  </si>
  <si>
    <t xml:space="preserve">Percent of staff that responded with a 'satisfied' rating (4 or 5 on Likert Scale) on the question: I am satisfied with my line manager </t>
  </si>
  <si>
    <t>Survey_Staff_Manager</t>
  </si>
  <si>
    <t>Staff Promotion</t>
  </si>
  <si>
    <t>Percent of staff that responded with a 'satisfied' rating (4 or 5 on Likert Scale) on the question: Promotion policy is implemented</t>
  </si>
  <si>
    <t>Survey_Staff_Promotion</t>
  </si>
  <si>
    <t>Staff Working Conditions</t>
  </si>
  <si>
    <t xml:space="preserve">Percent of staff that responded with a 'satisfied' rating (4 or 5 on Likert Scale) on the question: I am satisfied with Working conditions  </t>
  </si>
  <si>
    <t>Survey_Staff_Work_Condition</t>
  </si>
  <si>
    <t xml:space="preserve">Faculty respondents </t>
  </si>
  <si>
    <t>average number of Faculty that responded to the survey</t>
  </si>
  <si>
    <t>Survey_Number_Faculty_Respondents</t>
  </si>
  <si>
    <t>Staff respondents</t>
  </si>
  <si>
    <t>average number of Staff that responded to the survey</t>
  </si>
  <si>
    <t>Survey_Number_Staff_Respondents</t>
  </si>
  <si>
    <t>Institute - Start-up Spinoffs</t>
  </si>
  <si>
    <t>Provide the ACCUMULATED list of start-ups and spinoffs which are a result of student or faculty work/study/research at your HEI</t>
  </si>
  <si>
    <t>Primary key (Institution Code &amp; Academic Year &amp; trade license )</t>
  </si>
  <si>
    <t>Startup_Inst_Code</t>
  </si>
  <si>
    <t>Startup_Institution_Name</t>
  </si>
  <si>
    <t>Startup_Academic_Year</t>
  </si>
  <si>
    <t>Year the trade license was issued</t>
  </si>
  <si>
    <t>Startup_Year</t>
  </si>
  <si>
    <t>Start-up name</t>
  </si>
  <si>
    <t>As listed with the Department of Economic Development</t>
  </si>
  <si>
    <t>Flying Soldier</t>
  </si>
  <si>
    <t>Startup_Name</t>
  </si>
  <si>
    <t xml:space="preserve">Trade license </t>
  </si>
  <si>
    <t>Trade license as listed with the Department of Economic Development</t>
  </si>
  <si>
    <t>Startup_Trade_License</t>
  </si>
  <si>
    <t xml:space="preserve">Status </t>
  </si>
  <si>
    <t xml:space="preserve">"Start-up" : a newly established business </t>
  </si>
  <si>
    <t>spinoff</t>
  </si>
  <si>
    <t>LOV(Start-up, Spinoff, Company)</t>
  </si>
  <si>
    <t>Startup_Status</t>
  </si>
  <si>
    <t>Founders IDs</t>
  </si>
  <si>
    <t>List the founder Student/faculty IDs separated by a semi-colon</t>
  </si>
  <si>
    <t>A1092, B2015,c12345</t>
  </si>
  <si>
    <t>Startup_Founders_Ids</t>
  </si>
  <si>
    <t xml:space="preserve">Student Program Code </t>
  </si>
  <si>
    <t>If the start-up is from a student, provide the program code they are studying in or graduated from.  Use the program codes provided by CHEDS. If the</t>
  </si>
  <si>
    <t>Startup_Std_Prog_code</t>
  </si>
  <si>
    <t xml:space="preserve">Faculty Research Title </t>
  </si>
  <si>
    <t xml:space="preserve">If the start-up is a result of faculty research, provide faculty research title. </t>
  </si>
  <si>
    <t>Computational analysis of methanol's</t>
  </si>
  <si>
    <t>YES</t>
  </si>
  <si>
    <t>Startup_fac_research_title</t>
  </si>
  <si>
    <t xml:space="preserve">Students - Enrollments </t>
  </si>
  <si>
    <r>
      <t xml:space="preserve">Datasets </t>
    </r>
    <r>
      <rPr>
        <i/>
        <sz val="12"/>
        <color rgb="FFFF0000"/>
        <rFont val="Calibri"/>
        <family val="2"/>
        <scheme val="minor"/>
      </rPr>
      <t xml:space="preserve">(To be submitted in Fall and Spring semesters) </t>
    </r>
  </si>
  <si>
    <t xml:space="preserve">Datasets to be submitted in Spring Semester Only </t>
  </si>
  <si>
    <t xml:space="preserve">Datasets to be submitted in Fall Semester Only </t>
  </si>
  <si>
    <t>Institute- Operations</t>
  </si>
  <si>
    <t>Restrict to value(s) in column F</t>
  </si>
  <si>
    <t>Restrict to the academic year '202223' (other academic years will not be accepted).</t>
  </si>
  <si>
    <t>University of Louisiana at Lafayette</t>
  </si>
  <si>
    <t>The Emirates Centre for Strategic Studies and Research</t>
  </si>
  <si>
    <t xml:space="preserve">Institute - Patents Optional (only if an HEI has filed or have been awarded/approved patents in last completed calendar year 2022) </t>
  </si>
  <si>
    <t xml:space="preserve">Institute - Startup Spinoffs Optional (only if an HEI has new startups to report for 2022) </t>
  </si>
  <si>
    <t>107.GD.0001</t>
  </si>
  <si>
    <t>Bachelor of Business Administration (Family Business &amp; Entrepreneurship)</t>
  </si>
  <si>
    <t>Bachelor of Business Administration (Insurance &amp; Banking)</t>
  </si>
  <si>
    <t>Master of Business Administration (Business Analytics)</t>
  </si>
  <si>
    <t>Master of Business Administration (Logistics)</t>
  </si>
  <si>
    <t>Doctor of Philosophy in Management</t>
  </si>
  <si>
    <t>Bachelor of Arts (Film &amp; Television Production)</t>
  </si>
  <si>
    <t>Bachelor of Arts (Honours) Applied Psychology</t>
  </si>
  <si>
    <t>Bachelor of Arts (Journalism and Mass Communication)</t>
  </si>
  <si>
    <t>Bachelor of Arts (Tourism Administration)</t>
  </si>
  <si>
    <t>Bachelor of Arts Bachelor of Law (Honours)</t>
  </si>
  <si>
    <t>Bachelor of Design (Fashion Design)</t>
  </si>
  <si>
    <t>Bachelor of Hotel Management</t>
  </si>
  <si>
    <t>Master of Arts (Applied Psychology)</t>
  </si>
  <si>
    <t>Master of Science (Forensic Sciences)</t>
  </si>
  <si>
    <t>Doctor of Philosophy in Forensic Sciences</t>
  </si>
  <si>
    <t>Bachelor of Architecture</t>
  </si>
  <si>
    <t>Bachelor of Interior Design</t>
  </si>
  <si>
    <t>Bachelor of Technology (Aerospace Engineering)</t>
  </si>
  <si>
    <t>Bachelor of Technology (Civil Engineering)</t>
  </si>
  <si>
    <t>Bachelor of Technology (Computer Science &amp; Engineering)</t>
  </si>
  <si>
    <t>Bachelor of Technology (Electrical and Electronics Engineering)/E&amp;T</t>
  </si>
  <si>
    <t>Bachelor of Technology (Mechanical Engineering)</t>
  </si>
  <si>
    <t>Bachelor of Technology (Mechatronics)</t>
  </si>
  <si>
    <t>Bachelor of Technology (Nanotechnology)</t>
  </si>
  <si>
    <t>Bachelor of Technology (Solar &amp; Alternate Energy)</t>
  </si>
  <si>
    <t>Master of Business Administration (Construction Project Management)</t>
  </si>
  <si>
    <t>Master of Interior Design</t>
  </si>
  <si>
    <t>Doctor of Philosophy in Engineering</t>
  </si>
  <si>
    <t>105.BA.0007</t>
  </si>
  <si>
    <t>105.BA.0008</t>
  </si>
  <si>
    <t>105.BA.0028</t>
  </si>
  <si>
    <t>105.MS.0009</t>
  </si>
  <si>
    <t>105.MS.0010</t>
  </si>
  <si>
    <t>105.DR.0011</t>
  </si>
  <si>
    <t>105.BA.0012</t>
  </si>
  <si>
    <t>105.BA.0014</t>
  </si>
  <si>
    <t>105.BA.0013</t>
  </si>
  <si>
    <t>105.BA.0015</t>
  </si>
  <si>
    <t>105.BA.0016</t>
  </si>
  <si>
    <t>105.BA.0017</t>
  </si>
  <si>
    <t>105.BA.0018</t>
  </si>
  <si>
    <t>105.BA.0019</t>
  </si>
  <si>
    <t>105.BA.0020</t>
  </si>
  <si>
    <t>105.BA.0021</t>
  </si>
  <si>
    <t>105.BA.0025</t>
  </si>
  <si>
    <t>105.BA.0026</t>
  </si>
  <si>
    <t>105.BA.0027</t>
  </si>
  <si>
    <t>105.BA.0029</t>
  </si>
  <si>
    <t>105.BA.0030</t>
  </si>
  <si>
    <t>105.BA.0031</t>
  </si>
  <si>
    <t>105.BA.0032</t>
  </si>
  <si>
    <t>105.BA.0033</t>
  </si>
  <si>
    <t>105.BA.0034</t>
  </si>
  <si>
    <t>105.BA.0035</t>
  </si>
  <si>
    <t>105.MS.0022</t>
  </si>
  <si>
    <t>105.MS.0023</t>
  </si>
  <si>
    <t>105.DR.0024</t>
  </si>
  <si>
    <t>105.MS.0037</t>
  </si>
  <si>
    <t>105.MS.0036</t>
  </si>
  <si>
    <t>105.DR.0038</t>
  </si>
  <si>
    <t>BACHELOR IN ARCHAEOLOGY AND HISTORY OF ART (possible dupliate with  54.BA.1124</t>
  </si>
  <si>
    <t>Yearly Fraction of depreciated Total amount (Net book value) of Acquired equipment, machinery, furniture, software, and other assets that are used in operations of administrative departments for more than one year. It does not include assets that are part of endowment funds or construction/building funds.</t>
  </si>
  <si>
    <t>Ecole Polytechnique d'Architecture et d'Urbanisme</t>
  </si>
  <si>
    <t>Universiti Malaysia Pahang</t>
  </si>
  <si>
    <t>Swami Ramanand Teerth Marathwada University</t>
  </si>
  <si>
    <t>Northern IloIlo Polythechnic State College</t>
  </si>
  <si>
    <t>Rajagiri College of Management and Applied Science</t>
  </si>
  <si>
    <t>Gansu Political Science and Law Institute</t>
  </si>
  <si>
    <t>Libera Universita` di Lingue e Comunicazione IULM</t>
  </si>
  <si>
    <t>National Maritime College</t>
  </si>
  <si>
    <t>NED UNIVERSITY OF ENGINEERING AND TECHNOLOGY</t>
  </si>
  <si>
    <t xml:space="preserve">RACHANA SANSAD ACADEMY OF ARCHITECTURE </t>
  </si>
  <si>
    <t>SOUTHERN UNIVERSITY</t>
  </si>
  <si>
    <t>SYNERGY SCHOOL OF BUSSINESS SKILLS</t>
  </si>
  <si>
    <t>YEREVAN STATE UNIVERSITY</t>
  </si>
  <si>
    <t>Maria College of Engineering and Technology</t>
  </si>
  <si>
    <t>Rajasthan Technical University</t>
  </si>
  <si>
    <t>PILLAI COLLEGE OF ARTS</t>
  </si>
  <si>
    <t xml:space="preserve">B.V. BHOOMRADDI COLLEGE OF ENGINEERING </t>
  </si>
  <si>
    <t>Minhaj University Lahore</t>
  </si>
  <si>
    <t>AHQAFF UNIVERSITY</t>
  </si>
  <si>
    <t>American University of Madaba</t>
  </si>
  <si>
    <t>HODEIDAH UNIVERSITY</t>
  </si>
  <si>
    <t>JORDAN INSTITUTE OF DIPLOMACY</t>
  </si>
  <si>
    <t>St. Joseph College of Engineering and Technology, Palai,Kerala</t>
  </si>
  <si>
    <t xml:space="preserve">The Future University                                          </t>
  </si>
  <si>
    <t xml:space="preserve">Ambrose Alli University                         </t>
  </si>
  <si>
    <t xml:space="preserve">Fairleigh Dickinson University </t>
  </si>
  <si>
    <t xml:space="preserve">Dong-Eui University                                    </t>
  </si>
  <si>
    <t xml:space="preserve">Kumaraguru College of Technology                                   </t>
  </si>
  <si>
    <t>De La Salle University Medical and Health Sciences Institute</t>
  </si>
  <si>
    <t>Brazilian School of Business Administration</t>
  </si>
  <si>
    <t>The Netherlands &amp; London Metropolitan University</t>
  </si>
  <si>
    <t xml:space="preserve">S. P. Jain School of Global Management </t>
  </si>
  <si>
    <t>IMT Business School</t>
  </si>
  <si>
    <t>Business School Lausanne</t>
  </si>
  <si>
    <t>Frankfinn Institute of Aviation, Hospitality &amp; Travel Management</t>
  </si>
  <si>
    <t>University of Economic Sciences - Lucian Blaga</t>
  </si>
  <si>
    <t>Universita degli Studi Parthenope</t>
  </si>
  <si>
    <t>Hochschule Worms</t>
  </si>
  <si>
    <t>De  La Salle - College of Saint Benilde</t>
  </si>
  <si>
    <t>National Kaohsiung University of Hospitality and Tourism</t>
  </si>
  <si>
    <t>University of Cape Cost</t>
  </si>
  <si>
    <t>KIMEP University</t>
  </si>
  <si>
    <t>Ecole Hotelier Lavasa</t>
  </si>
  <si>
    <t>SW</t>
  </si>
  <si>
    <t>AL SHARQIA UNIVERSITY</t>
  </si>
  <si>
    <t xml:space="preserve">SY </t>
  </si>
  <si>
    <t xml:space="preserve">JO </t>
  </si>
  <si>
    <t>Alqdus University</t>
  </si>
  <si>
    <t>California State University , Long Beach</t>
  </si>
  <si>
    <t>Coventry UN</t>
  </si>
  <si>
    <t>Daffodil International University</t>
  </si>
  <si>
    <t xml:space="preserve">EG </t>
  </si>
  <si>
    <t>Islamic College- Gaza</t>
  </si>
  <si>
    <t xml:space="preserve">Middle East College </t>
  </si>
  <si>
    <t>Univesity of Constantine 2</t>
  </si>
  <si>
    <t>University of Technology and Applied Sciences- Muscat</t>
  </si>
  <si>
    <t>University of Technology and Applied Sciences- Nizwa</t>
  </si>
  <si>
    <t>University of Technology and Applied Sciences- Rustaq</t>
  </si>
  <si>
    <t>SCHOLASTICAS COLLEGE</t>
  </si>
  <si>
    <t>University of Technology and Applied Sciences- SUR</t>
  </si>
  <si>
    <t xml:space="preserve"> Scientific College of Design</t>
  </si>
  <si>
    <t>Al-Shahba University </t>
  </si>
  <si>
    <t>University of Technology of Madhya pradesh</t>
  </si>
  <si>
    <t>Islamic University</t>
  </si>
  <si>
    <t xml:space="preserve">Al-Zahra College for Women </t>
  </si>
  <si>
    <t xml:space="preserve">Gulf College </t>
  </si>
  <si>
    <t>Univ code</t>
  </si>
  <si>
    <t>Univ name</t>
  </si>
  <si>
    <t xml:space="preserve">Visiting or exchange student </t>
  </si>
  <si>
    <t>4</t>
  </si>
  <si>
    <t xml:space="preserve">Use in case of GCC students who do not have addresses within UAE </t>
  </si>
  <si>
    <t>DT</t>
  </si>
  <si>
    <t>Death</t>
  </si>
  <si>
    <t>Not interested in the major</t>
  </si>
  <si>
    <t>RL</t>
  </si>
  <si>
    <t xml:space="preserve">Relocation </t>
  </si>
  <si>
    <t>FL</t>
  </si>
  <si>
    <t xml:space="preserve">Cannot manage full time study load </t>
  </si>
  <si>
    <r>
      <t xml:space="preserve">Phase B:  Year 4, 5, 6 (MBBS),   </t>
    </r>
    <r>
      <rPr>
        <sz val="11"/>
        <color theme="1"/>
        <rFont val="Calibri"/>
        <family val="2"/>
      </rPr>
      <t xml:space="preserve">Year 2 (JD or MD), </t>
    </r>
    <r>
      <rPr>
        <sz val="11"/>
        <color rgb="FFFF0000"/>
        <rFont val="Calibri"/>
        <family val="2"/>
      </rPr>
      <t>Year 4,5 of DD (Dentistry)</t>
    </r>
  </si>
  <si>
    <t>BACHELOR OF APPLIED SCIENCE IN MARINE ENGINEERING Technology</t>
  </si>
  <si>
    <t>76.BA.1925</t>
  </si>
  <si>
    <t>BACHELOR OF EDUCATION EARLY CHILDHOOD</t>
  </si>
  <si>
    <t>NS_x000D_</t>
  </si>
  <si>
    <t xml:space="preserve">This dataset is for all students are currently not registered for classes but have a record in your SIS system, or who have completely dropped-out, dismissed, inactive, etc. </t>
  </si>
  <si>
    <t>La Sagesse University </t>
  </si>
  <si>
    <t>Troy University</t>
  </si>
  <si>
    <t xml:space="preserve">Post graduate diploma </t>
  </si>
  <si>
    <r>
      <t xml:space="preserve">Phase A :Year 1 or 2 or 3 (MBBS),  </t>
    </r>
    <r>
      <rPr>
        <sz val="11"/>
        <color theme="1"/>
        <rFont val="Calibri"/>
        <family val="2"/>
      </rPr>
      <t>Year 1 (JD or MD),</t>
    </r>
    <r>
      <rPr>
        <sz val="11"/>
        <color rgb="FFFF0000"/>
        <rFont val="Calibri"/>
        <family val="2"/>
      </rPr>
      <t xml:space="preserve"> Year 1,2, 3 of DD (Dentistry)</t>
    </r>
  </si>
  <si>
    <t xml:space="preserve">Added by HEI but should have been reported as a name change </t>
  </si>
  <si>
    <t>Added by HEI and should have been a name change. Dup code existed</t>
  </si>
  <si>
    <t xml:space="preserve">Added by HEI and dup code existed </t>
  </si>
  <si>
    <t>Added by HEI  dup code existed and concentration was listed seperately</t>
  </si>
  <si>
    <t xml:space="preserve">High School (for any staff which only has high school as last degree, use this code. </t>
  </si>
  <si>
    <t xml:space="preserve">Global </t>
  </si>
  <si>
    <t>3643, 4110</t>
  </si>
  <si>
    <t>3446, 3450, 3695</t>
  </si>
  <si>
    <t>3649, 3639</t>
  </si>
  <si>
    <t>Mother Teresa Womens University</t>
  </si>
  <si>
    <t>4146, 3957</t>
  </si>
  <si>
    <t>Ama Computer Learning Center (ACLC)</t>
  </si>
  <si>
    <t>3645, 3888</t>
  </si>
  <si>
    <t>3608, 3815</t>
  </si>
  <si>
    <t>3297, 3646, 3917, 4016</t>
  </si>
  <si>
    <t>University of Banking and Financial Sciences</t>
  </si>
  <si>
    <t>3619, 4138</t>
  </si>
  <si>
    <t>3405, 3681</t>
  </si>
  <si>
    <t>3320, 3474</t>
  </si>
  <si>
    <t>3196, 3586, 3920</t>
  </si>
  <si>
    <t>The Arab Academy for Banking and Financial Sciences</t>
  </si>
  <si>
    <t>3402, 4104</t>
  </si>
  <si>
    <t>3046, 4021</t>
  </si>
  <si>
    <t>Bharathiar University</t>
  </si>
  <si>
    <t>2758,  2827</t>
  </si>
  <si>
    <t>2871, 2910</t>
  </si>
  <si>
    <t>2841, 2926</t>
  </si>
  <si>
    <t>2739, 3532</t>
  </si>
  <si>
    <t>Bucharest University of Economic Studies</t>
  </si>
  <si>
    <t>3335, 2663</t>
  </si>
  <si>
    <t>Ohio University (Main campus)</t>
  </si>
  <si>
    <t>University of Göttingen</t>
  </si>
  <si>
    <t>Ohio State University (Main campus)</t>
  </si>
  <si>
    <t>King’s College London</t>
  </si>
  <si>
    <t>3897 - Univ. of Sc &amp; Tech of Fujairah</t>
  </si>
  <si>
    <t>University Of Science And Technology Of Fujairah</t>
  </si>
  <si>
    <t>2897 - Police Sciences Academy</t>
  </si>
  <si>
    <t>Police Sciences Academy- Sharjah</t>
  </si>
  <si>
    <t>2898 - Police College In Abu Dhabi</t>
  </si>
  <si>
    <t>Police College, Abu Dhabi</t>
  </si>
  <si>
    <t>University College of Mother &amp; Family Sciences</t>
  </si>
  <si>
    <t xml:space="preserve">Duplicate with </t>
  </si>
  <si>
    <t xml:space="preserve">The Pennsylvania State University </t>
  </si>
  <si>
    <t>Universidad Peruana de Ciencias Aplicadas (UPC)</t>
  </si>
  <si>
    <t>Sorbonne University (Université Paris 4 Sorbonne)</t>
  </si>
  <si>
    <t>University of Natural Resources and Life Sciences (Vienna)</t>
  </si>
  <si>
    <t>University of New South Wales Sydney</t>
  </si>
  <si>
    <t>Ludwig Maximilian University of Munich</t>
  </si>
  <si>
    <t>Katholieke Universiteit Leuven (KU Leuven)</t>
  </si>
  <si>
    <t xml:space="preserve"> Saranathan College Of Engineering      </t>
  </si>
  <si>
    <t xml:space="preserve"> Abia State University, Okigwe                             </t>
  </si>
  <si>
    <t>Business Common Year (Higher Diploma)</t>
  </si>
  <si>
    <t>CIS Common Year (Higher Diploma)</t>
  </si>
  <si>
    <t>Engineering Common Year (Higher Diploma)</t>
  </si>
  <si>
    <t>76.HD.1924</t>
  </si>
  <si>
    <t>76.HD.1925</t>
  </si>
  <si>
    <t>76.HD.1926</t>
  </si>
  <si>
    <t>71.DR.2010</t>
  </si>
  <si>
    <t>BACHELOR OF ENGINEERING (HONOURS) - MECHATRONIC ENGINEERING</t>
  </si>
  <si>
    <t>BACHELOR OF ENGINEERING (HONOURS) - COMPUTER AND AUTONOMOUS SYSTEMS ENGINEERING</t>
  </si>
  <si>
    <t>BACHELOR OF ENGINEERING (HONOURS) - ELECTRICAL AND ELECTRONICS ENGINEERING</t>
  </si>
  <si>
    <t>BACHELOR OF ENGINEERING (HONOURS) - TELECOMMUNICATIONS ENGINEERING AND INTERNET OF THINGS</t>
  </si>
  <si>
    <t>BACHELOR OF BUSINESS (BUSINESS ANALYTICS)</t>
  </si>
  <si>
    <t>73.BA.1902</t>
  </si>
  <si>
    <t>73.BA.1903</t>
  </si>
  <si>
    <t>73.BA.1904</t>
  </si>
  <si>
    <t>73.BA.1905</t>
  </si>
  <si>
    <t>Master of Dental Surgery in Orthodontics (formerly: MASTER OF SCIENCE IN ORTHODONTICS)</t>
  </si>
  <si>
    <t xml:space="preserve">If not available use "999999'
</t>
  </si>
  <si>
    <r>
      <t xml:space="preserve">For Student Degree (GD,GC,MS, DR, MP,MB,JD,RT,ED,PR, BD,PD) , Last completed higher Education Degree and Last completed higher Education Degree CGPA cannot be left blank. If student does not have any previous higher education degree (including foundation, diploma, higher diploma or higher degree) then enter </t>
    </r>
    <r>
      <rPr>
        <sz val="11"/>
        <color rgb="FFFF0000"/>
        <rFont val="Calibri"/>
        <family val="2"/>
        <scheme val="minor"/>
      </rPr>
      <t xml:space="preserve">"NE" (New entry into higher education) </t>
    </r>
  </si>
  <si>
    <t>For Student Degree(  FD,CR,DP,HD, AS, BA,UD, DD, MD,BM)   High School Equivalency Indicator information CANNOT be blank for Undergraduates.  If the  High School Systemis present then this field can not be blank.</t>
  </si>
  <si>
    <t xml:space="preserve">Use this code if the university is not on the list. Here input the actual name of the university </t>
  </si>
  <si>
    <t>Details of Environmental Accommodations</t>
  </si>
  <si>
    <t xml:space="preserve">Provide details of Enviromental accomodations </t>
  </si>
  <si>
    <t>Alphanumeric (500)</t>
  </si>
  <si>
    <t xml:space="preserve">Assessment Accommodations details </t>
  </si>
  <si>
    <t>Provide details of what kind of assessment accomodations are provided</t>
  </si>
  <si>
    <t xml:space="preserve">Extended time allowed </t>
  </si>
  <si>
    <t>Instructional Accommodations</t>
  </si>
  <si>
    <t>Instructional accommodations are changes to the delivery of classroom instruction or the accompanying materials. Instructional accommodations change how students learn but do not change what they learn. In other words, they do not modify the scope or range of the grade-level content standards, nor do they alter the complexity of the knowledge students are expected to learn. Students with disabilities who use instructional accommodations are required to learn the same content at the same level of proficiency as their peers who do not use instructional accommodations. 
Accommodations are changes to the delivery of classroom instruction or the accompanying materials. Instructional accommodations change how students learn but do not change what they learn. In other words, they do not change the scope or range of the grade-level content standards, nor do they alter the complexity of the knowledge students are expected to learn. Students with disabilities who use instructional accommodations are required to learn the same content at the same level of proficiency as their peers who do not use instructional accommodations. Commonly used instructional accommodations include paired groupings (peer support), graphic organizers, access to a computer and digital technologies or other learning tools, additional time for classroom assignments, copies of board notes, clarification and repetition of lessons, enrichment opportunities, and chapter summaries.</t>
  </si>
  <si>
    <t xml:space="preserve">Instructional Accommodations details </t>
  </si>
  <si>
    <t xml:space="preserve">Please provide details on Instructional Accommodations details </t>
  </si>
  <si>
    <t>paired groupings (peer support)</t>
  </si>
  <si>
    <t>Univcode.VS.9999</t>
  </si>
  <si>
    <t>Anwar Gargash Academy (formerly: Emirates Diplomatic Academy)</t>
  </si>
  <si>
    <t>For Student Degree(  FD,CR,DP,HD, AS, BA,UD, DD, BM, MD)   High School Completion year CANNOT be blank for Undergraduates.  If the  High School Systemis present then this field can not be blank.</t>
  </si>
  <si>
    <t>For Student Degree (GD,GC,MS, DR, MP,MB,JD,RT,ED,PR, BD,PD) , this field cannot be blank</t>
  </si>
  <si>
    <t>For Student Degree (GD,GC,MS, DR, MP,MB,JD,RT,ED,PR, BD,PD) , last completed higher Education Degree and Last completed higher Education Degree CGPA cannot be left blank.</t>
  </si>
  <si>
    <t>For Student Degree(  FD,CR,DP,HD, AS, BA,UD, DD, BM,MD)   High School System information CANNOT be blank for Undergraduates</t>
  </si>
  <si>
    <t>For Student Degree(  FD,CR,DP,HD, AS, BA,UD, DD, BM,MD)   High School System information CANNOT be blank for Undergraduates.  If the  High School Systemis present then this field can not be blank.</t>
  </si>
  <si>
    <t>Seating at the front of the class</t>
  </si>
  <si>
    <t>For Student Degree(  FD,CR,DP,HD, AS, BA,UD, DD, BM,MD)  CANNOT be blank for Undergraduates</t>
  </si>
  <si>
    <r>
      <t xml:space="preserve">Yes </t>
    </r>
    <r>
      <rPr>
        <sz val="11"/>
        <color rgb="FFFF0000"/>
        <rFont val="Calibri"/>
        <family val="2"/>
        <scheme val="minor"/>
      </rPr>
      <t>(Test Case - For Student Degree (GD,GC,MS, DR, MP,MB,JD,RT,ED,PR, BD,PD) , this field cannot be blank)</t>
    </r>
    <r>
      <rPr>
        <sz val="11"/>
        <color rgb="FF000000"/>
        <rFont val="Calibri"/>
        <family val="2"/>
        <scheme val="minor"/>
      </rPr>
      <t xml:space="preserve"> </t>
    </r>
  </si>
  <si>
    <r>
      <t xml:space="preserve">Yes </t>
    </r>
    <r>
      <rPr>
        <sz val="11"/>
        <color rgb="FFFF0000"/>
        <rFont val="Calibri"/>
        <family val="2"/>
        <scheme val="minor"/>
      </rPr>
      <t>(Test case - For Student Degree (GD,GC,MS, DR, MP,MB,JD,RT,ED,PR, BD,PD) , this field cannot be blank)</t>
    </r>
    <r>
      <rPr>
        <sz val="11"/>
        <color rgb="FF000000"/>
        <rFont val="Calibri"/>
        <family val="2"/>
        <scheme val="minor"/>
      </rPr>
      <t xml:space="preserve"> </t>
    </r>
  </si>
  <si>
    <r>
      <t xml:space="preserve">Yes </t>
    </r>
    <r>
      <rPr>
        <sz val="11"/>
        <color rgb="FFFF0000"/>
        <rFont val="Calibri"/>
        <family val="2"/>
        <scheme val="minor"/>
      </rPr>
      <t>(Test Case - For Student Degree (GD,GC,MS, DR, MP,MB,JD,RT,ED,PR, BD,PD) , last completed higher Education Degree and Last completed higher Education Degree CGPA cannot be left blank)</t>
    </r>
  </si>
  <si>
    <r>
      <t xml:space="preserve">Yes </t>
    </r>
    <r>
      <rPr>
        <sz val="11"/>
        <color rgb="FFFF0000"/>
        <rFont val="Calibri"/>
        <family val="2"/>
        <scheme val="minor"/>
      </rPr>
      <t>(Test Case - For Student Degree (GD,GC,MS, DR, MP,MB,JD,RT,ED,PR,BD,PD) , this feild cannot be left blank)</t>
    </r>
  </si>
  <si>
    <t xml:space="preserve">This dataset is for all students who successfully graduated from the institute . Report the students for the semester during which they completed the requirements for their degree. They may have convocation or conferral of the degree in later semester. </t>
  </si>
  <si>
    <t xml:space="preserve">Please note that this dataset is applicable to students who were enrolled at the institution but did not graduate and are not registered either. Some institutions allow two terms of registeration postponement/deferral and if the student still doesnt register, student is made inactive and cannot come back without readmission. In such cases, report student for each semester he/she doesnt register (deffered, registration postpone or any equivalent status and/or is made inactive). Also report the term in which is the student is dismissed or made inactive due to further deferrals not allowed as per the policy. Also report current semester registration postponements and withdrawals </t>
  </si>
  <si>
    <t xml:space="preserve">Institution Names should match with the Institution code as per list </t>
  </si>
  <si>
    <t xml:space="preserve">Note: Data on all of the employees at the institution must be provided here (teaching, non-teaching, research only etc. Exclude elemantary positions). All entries in Employee Workload must have an entry here in employee information.  </t>
  </si>
  <si>
    <t>The number of maximum workload credits (or equivalent units in which workload is calculated at the HEI)  for the position per semester as per the workload policy of the Institution. For staff (R&amp;D, Career Staff, etc.) this could  be work hours per week as per their contract (for example 40 work hours per week)</t>
  </si>
  <si>
    <t>Yearly Fraction of depreciated Total amount (Net book value)  of infrastructure such as expansion, renovation, painting, etc.</t>
  </si>
  <si>
    <t>Yearly Fraction of depreciated Total amount (Net book value) of Acquired equipment, furniture, software, and other assets that are used in operations of the Library for more than one year. It does not include assets that are part of endowment funds or construction/building funds.</t>
  </si>
  <si>
    <t xml:space="preserve">Yearly Fraction of depreciated Total amount (Net book value) of Acquired equipment, machinery, furniture, software, and other assets that are used DIRECTLY in operations of research activities for more than one year. It does not include expenses spent on undergraduate Project labs, and assets that are part of endowment funds or construction/building funds. </t>
  </si>
  <si>
    <t>University of Abu Bakr Belkaid</t>
  </si>
  <si>
    <t>University of Abdelhamid Mehri Constantine 2</t>
  </si>
  <si>
    <t>National Academy of Sciences of the Republic of Armenia</t>
  </si>
  <si>
    <t>The Royal College of Physicians &amp; Surgeons of Canada</t>
  </si>
  <si>
    <t>Toronto Metropolitan University</t>
  </si>
  <si>
    <t>Xi'an international studies</t>
  </si>
  <si>
    <t>Dongbei University of Finance and Economics</t>
  </si>
  <si>
    <t>Harbin Engineering University</t>
  </si>
  <si>
    <t>Stendhal University</t>
  </si>
  <si>
    <t>Savoie University</t>
  </si>
  <si>
    <t>Catholic University of Eichstaett-Ingolstadt</t>
  </si>
  <si>
    <t>Otto von Guericke University Magdeburg</t>
  </si>
  <si>
    <t>All India Institute of Medical Sciences</t>
  </si>
  <si>
    <t>Saveetha Institute of Medical And Technical Sciences</t>
  </si>
  <si>
    <t>College of Al Imam Al Adham</t>
  </si>
  <si>
    <t>iraq</t>
  </si>
  <si>
    <t>Tikrit University</t>
  </si>
  <si>
    <t>University of Tikrit</t>
  </si>
  <si>
    <t>University Ambrosiana</t>
  </si>
  <si>
    <t>Yong in University</t>
  </si>
  <si>
    <t>Korea</t>
  </si>
  <si>
    <t>Omar Al Mukhtar University</t>
  </si>
  <si>
    <t>Tripoli University</t>
  </si>
  <si>
    <t>Baqai Medical University</t>
  </si>
  <si>
    <t>Art and Design University of Cluj-Napoca</t>
  </si>
  <si>
    <t>MGIMO University</t>
  </si>
  <si>
    <t>Arab East Colleges</t>
  </si>
  <si>
    <t>Ibn Sina National College</t>
  </si>
  <si>
    <t>Prince Sattam Bin Abdulaziz U.</t>
  </si>
  <si>
    <t>Taibah University</t>
  </si>
  <si>
    <t>University of Jeddah</t>
  </si>
  <si>
    <t>University of Venda</t>
  </si>
  <si>
    <t>University of Moratuwa</t>
  </si>
  <si>
    <t>Jonkoping University</t>
  </si>
  <si>
    <t>Vaxjo University</t>
  </si>
  <si>
    <t>University of Hartford</t>
  </si>
  <si>
    <t>Augusta University</t>
  </si>
  <si>
    <t>Golden Gate University</t>
  </si>
  <si>
    <t>Saudi arabia</t>
  </si>
  <si>
    <t>For ENROLLMENT:  For Student Degree(FD,CR,DP,HD, AS, BA,UD, DD, BM, MD)   High School information CANNOT be left blank</t>
  </si>
  <si>
    <t>ENROLLMENT: for Student Degree (GD,GC, MS, DR, MP,MB,JD,RT,ED,PR, BD,PD) , Last completed higher Education Degree and Last completed higher Education Degree CGPA cannot be left blank</t>
  </si>
  <si>
    <t>Doctor of Business Administration</t>
  </si>
  <si>
    <t xml:space="preserve">Post Graduate Certificate </t>
  </si>
  <si>
    <t>Use this code when student is visiting and is not assigned to any program</t>
  </si>
  <si>
    <t>Total number of admission applications considered for admission decisions, by each degree and specialization level (e.g. number of applications passed by the admissions team for final decision on admissi</t>
  </si>
  <si>
    <t xml:space="preserve">Notre Dame of Marbel </t>
  </si>
  <si>
    <t xml:space="preserve">Chirst College </t>
  </si>
  <si>
    <t>SUPPLY AND LOGISTICS MANAGEMENT</t>
  </si>
  <si>
    <t xml:space="preserve">Key industry of employer (use code for the industry) </t>
  </si>
  <si>
    <t>Overview_ENV_AC</t>
  </si>
  <si>
    <t>Overview_ENV_DTL</t>
  </si>
  <si>
    <t>Overview_INS_AC</t>
  </si>
  <si>
    <t>Overview_A_DTL</t>
  </si>
  <si>
    <t>Overview_INS_DTL</t>
  </si>
  <si>
    <t>Overview_A_AC</t>
  </si>
  <si>
    <t>If the HEI provided Instructional accomodations for People of determination use 'Y' else use 'N"</t>
  </si>
  <si>
    <t xml:space="preserve">The first term that the student was registered for his/her current PROGRAM at the institution. Do NOT  include the foundation year if the credits of the foundation are not credited towards the program.  Follow the Semester Code list provided by CHEDS. This field is used to calculate just in time graduation and providing foundation term can effect institution just in time rates. </t>
  </si>
  <si>
    <t>Primary key (Institution Code &amp; Academic Period &amp; Student ID, internship sector, internship industry )</t>
  </si>
  <si>
    <t>Database_Field_Name</t>
  </si>
  <si>
    <t>SOD_Institution_code</t>
  </si>
  <si>
    <t>SOD_Institution_Name</t>
  </si>
  <si>
    <t>SOD_AcademicPeriod</t>
  </si>
  <si>
    <t>SOD_StudentID</t>
  </si>
  <si>
    <t xml:space="preserve">Accomodation type </t>
  </si>
  <si>
    <t xml:space="preserve">Type 'Y' if the student is using special use accomodation on campus, type 'O' if the student is using special use accomodation off-campus, type 'N' if the student does not need special needs accomodation. </t>
  </si>
  <si>
    <t>TEXT(1)</t>
  </si>
  <si>
    <t>Y,O,N</t>
  </si>
  <si>
    <t>SOD_Accomodation_type</t>
  </si>
  <si>
    <t xml:space="preserve">Name of National Award student participated in </t>
  </si>
  <si>
    <t>Please write the name of the competition or the award in which the student participated but did not win. In case of multiple awards and grants, seperate the name with a semi-colon</t>
  </si>
  <si>
    <t>TEXT (250)</t>
  </si>
  <si>
    <t>Special national 1000m race</t>
  </si>
  <si>
    <t>SOD_National_Award_Participated</t>
  </si>
  <si>
    <t>Name of National Award student WON</t>
  </si>
  <si>
    <t>Please indicate if thestudent of determination (SOD)  has won a national competition or award. Please write the name of the competition or the award. In case of multiple awards and grants, seperate the name with a semi-colon</t>
  </si>
  <si>
    <t>Special national 500m race</t>
  </si>
  <si>
    <t>SOD_National_Award_WON</t>
  </si>
  <si>
    <t xml:space="preserve">Name of INTERNATIONAL  Award student participated in </t>
  </si>
  <si>
    <t>Please write the name of the INTERNATIONAL competition or the award which the student of determination (SOD)  participated in . In case of multiple awards and grants, seperate the name with a semi-colon</t>
  </si>
  <si>
    <t>TEXT (500)</t>
  </si>
  <si>
    <t>Special olympic  1000m race</t>
  </si>
  <si>
    <t>SOD_INTERNATIONAL_Award_participated</t>
  </si>
  <si>
    <t>Name of INTERNATIONAL Award student WON</t>
  </si>
  <si>
    <t>Please write the name of the INTERNATIONAL competition or the award which the student won. In case of multiple awards and grants, seperate the name with a semi-colon</t>
  </si>
  <si>
    <t>Special olympic l 500m race</t>
  </si>
  <si>
    <t>SOD_INTERNATIONAL_Award_WON</t>
  </si>
  <si>
    <t>Instructional  assitive technology</t>
  </si>
  <si>
    <t>Use 'Y' if the student uses Instructional  assitive technology which is defined as : Such as,Text to Speech/Screen Reader. 	Word prediction, voice recognition and synthesis, and word processing software,15.	Changing background and foreground colors (Color overlays),Highlighting text/instructions during the test,Words and lines spacing,Pre-recorded sign language,Notification of time remaining (alternative to verbal warning); Light notification of exam time). If the student does not use any assistive device use 'N'</t>
  </si>
  <si>
    <t>TEXT (Y)</t>
  </si>
  <si>
    <t>Y,N</t>
  </si>
  <si>
    <t>SOD_Instructional_assitive_technology</t>
  </si>
  <si>
    <t xml:space="preserve">Instructional  assitive technology details </t>
  </si>
  <si>
    <t xml:space="preserve">Please write which assistive technology student is using. In case of multiple technologies, separate the name with a semi-colon  </t>
  </si>
  <si>
    <t>Text (500)</t>
  </si>
  <si>
    <t>Text to Speech/Screen Reader</t>
  </si>
  <si>
    <t>(If above row is Y then a value must be provided here)</t>
  </si>
  <si>
    <r>
      <t xml:space="preserve">Yes </t>
    </r>
    <r>
      <rPr>
        <sz val="11"/>
        <color rgb="FFFF0000"/>
        <rFont val="Calibri"/>
        <family val="2"/>
      </rPr>
      <t>(If above row is Y then a value must be provided here)</t>
    </r>
  </si>
  <si>
    <t>SOD_Instructional_assitive_technology_details</t>
  </si>
  <si>
    <t>Medical assitive devices</t>
  </si>
  <si>
    <t>Please use 'Y' if the student is using any medical assistive devices defined as  "a Wheelchair,Telecommunication device•	Tactile materials for visually impaired students,Braillewriters, and adaptive paper that provides extra visual or tactile feedback such as raised line paper. If the student does not use any assistive device use 'N'</t>
  </si>
  <si>
    <t>SOD_Medical_assitive_devices</t>
  </si>
  <si>
    <t xml:space="preserve">Medical assitive devices details </t>
  </si>
  <si>
    <t>Please list the medical assistive devices being used by the student . In case of multiple devices, separate the names by a semi-colon.</t>
  </si>
  <si>
    <t>Tactile materials for visually impaired students</t>
  </si>
  <si>
    <t>SOD_Medical_assitive_devices_details</t>
  </si>
  <si>
    <t xml:space="preserve">Please provide information on applicants which can be categorized as Students of Determination. </t>
  </si>
  <si>
    <t>Primary key(Institution CODE, Academic_period, Applicant ID, campus code,  Target Major CIP Classification)</t>
  </si>
  <si>
    <t>App_Institution_CODE</t>
  </si>
  <si>
    <t>VARCHAR2(255)</t>
  </si>
  <si>
    <t xml:space="preserve">Your Institution's name </t>
  </si>
  <si>
    <t>Ap_Institution_Name</t>
  </si>
  <si>
    <t>Academic_period Code</t>
  </si>
  <si>
    <r>
      <t>Current term / semester</t>
    </r>
    <r>
      <rPr>
        <b/>
        <sz val="9"/>
        <color rgb="FF000000"/>
        <rFont val="Calibri"/>
        <family val="2"/>
        <scheme val="minor"/>
      </rPr>
      <t xml:space="preserve"> (Please ONLY use</t>
    </r>
    <r>
      <rPr>
        <sz val="9"/>
        <color rgb="FF000000"/>
        <rFont val="Calibri"/>
        <family val="2"/>
        <scheme val="minor"/>
      </rPr>
      <t xml:space="preserve"> the </t>
    </r>
    <r>
      <rPr>
        <b/>
        <sz val="9"/>
        <color rgb="FF000000"/>
        <rFont val="Calibri"/>
        <family val="2"/>
        <scheme val="minor"/>
      </rPr>
      <t>codes</t>
    </r>
    <r>
      <rPr>
        <sz val="9"/>
        <color rgb="FF000000"/>
        <rFont val="Calibri"/>
        <family val="2"/>
        <scheme val="minor"/>
      </rPr>
      <t xml:space="preserve"> provided by CHEDS</t>
    </r>
    <r>
      <rPr>
        <b/>
        <sz val="9"/>
        <color rgb="FF000000"/>
        <rFont val="Calibri"/>
        <family val="2"/>
        <scheme val="minor"/>
      </rPr>
      <t>)</t>
    </r>
  </si>
  <si>
    <t>App_Academic_period</t>
  </si>
  <si>
    <t>Applicant ID</t>
  </si>
  <si>
    <t xml:space="preserve">Internal application number issued by the institution. This is a unique number assigned to each applicant. </t>
  </si>
  <si>
    <t>VARCHAR2(50)</t>
  </si>
  <si>
    <t>App0058132</t>
  </si>
  <si>
    <t xml:space="preserve">This is the unique number that your institution assigns to an applicant. </t>
  </si>
  <si>
    <t>App_Applicant_ID</t>
  </si>
  <si>
    <t xml:space="preserve">Admission Offered </t>
  </si>
  <si>
    <t>If the applicant was offered admission use 'Y', else use 'N'</t>
  </si>
  <si>
    <t>Varchar2(1)</t>
  </si>
  <si>
    <t>("Y","N")</t>
  </si>
  <si>
    <t>App_Admission_Offered</t>
  </si>
  <si>
    <t xml:space="preserve">Admission Accepted (by student) </t>
  </si>
  <si>
    <t>If the admission offer was made and the student accepted admission and enrolled for classes then use 'Y' else use 'N'</t>
  </si>
  <si>
    <t xml:space="preserve">If admissions offered is 'Y' then this field cannot be NULL </t>
  </si>
  <si>
    <t xml:space="preserve">Conditional </t>
  </si>
  <si>
    <t>App_Admission_Accepted</t>
  </si>
  <si>
    <t xml:space="preserve"> Internal Student   ID issued by the institution after accepting admission and enrollment at the institution. If applicant was not offered admission then use 'NA'.
</t>
  </si>
  <si>
    <t>H58132</t>
  </si>
  <si>
    <t>App_Student_ID</t>
  </si>
  <si>
    <t>App_Emirates_ID</t>
  </si>
  <si>
    <t>The passport number of the applicant</t>
  </si>
  <si>
    <t>VARCHAR2(20)</t>
  </si>
  <si>
    <t>App_Passport_Number</t>
  </si>
  <si>
    <t>Passport Unified Number</t>
  </si>
  <si>
    <t>The number listed on the stamp inside the passport for UAE Nationals / and for Non national  provide Unified ID in the Visa page</t>
  </si>
  <si>
    <t>App_Passport_Unified_Number</t>
  </si>
  <si>
    <t>Family ID</t>
  </si>
  <si>
    <t>The Family Number provided in the family book - only for UAE Nationals</t>
  </si>
  <si>
    <t>App_Family_ID</t>
  </si>
  <si>
    <t>The gender of the applicant</t>
  </si>
  <si>
    <t>VARCHAR2(1)</t>
  </si>
  <si>
    <t>M=Male, F=Female, U=Unreported</t>
  </si>
  <si>
    <t>App_Gender</t>
  </si>
  <si>
    <t>Please use Y" if applicant has special needs (People of Determination). Else use 'N' or use 'U' if status is unknown</t>
  </si>
  <si>
    <t>App_Health_Fitness_Certificate</t>
  </si>
  <si>
    <t>Nationality_CODE</t>
  </si>
  <si>
    <r>
      <t xml:space="preserve">Country of citizenship for the student as listed in the passport. </t>
    </r>
    <r>
      <rPr>
        <b/>
        <sz val="9"/>
        <color rgb="FF000000"/>
        <rFont val="Calibri"/>
        <family val="2"/>
        <scheme val="minor"/>
      </rPr>
      <t>Use the Nationality Code list provided by CHEDS</t>
    </r>
  </si>
  <si>
    <t>VARCHAR2(2)</t>
  </si>
  <si>
    <t>App_Nationality</t>
  </si>
  <si>
    <t>Applicant Email Address</t>
  </si>
  <si>
    <t>The Email address of the applicant</t>
  </si>
  <si>
    <t xml:space="preserve">use xyz@xyz.com if not email of applicant not available </t>
  </si>
  <si>
    <t>App_Email_Address</t>
  </si>
  <si>
    <t>Applicant Mobile Number</t>
  </si>
  <si>
    <t>The mobile number of the applicant</t>
  </si>
  <si>
    <t xml:space="preserve">International number format </t>
  </si>
  <si>
    <t>App_Mobile_Number</t>
  </si>
  <si>
    <t>Applicant Home Number</t>
  </si>
  <si>
    <t>The home telephone number of the applicant</t>
  </si>
  <si>
    <t>+971-2-5555555</t>
  </si>
  <si>
    <t>App_Home_Number</t>
  </si>
  <si>
    <t>Applicant DOB</t>
  </si>
  <si>
    <t>use 9999-01-01 if DOB not known</t>
  </si>
  <si>
    <t>App_DOB</t>
  </si>
  <si>
    <t>Applicant Name (English)</t>
  </si>
  <si>
    <t>The name of the applicant in English</t>
  </si>
  <si>
    <t>App_Name_English</t>
  </si>
  <si>
    <t>Applicant Name (Arabic)</t>
  </si>
  <si>
    <t>The name of the applicant in Arabic</t>
  </si>
  <si>
    <t>Text in Arabic (alphanumeric)</t>
  </si>
  <si>
    <t>App_Name_Arabic</t>
  </si>
  <si>
    <t xml:space="preserve">Home Emirate  </t>
  </si>
  <si>
    <t>For applicant living in the UAE, please provide the student's residence (Emirate) as listed in the applicant's passport. For applicant from outside the UAE "NA"</t>
  </si>
  <si>
    <t>If applicant out of UAE , use NA</t>
  </si>
  <si>
    <t>App_Home_Emirate</t>
  </si>
  <si>
    <t xml:space="preserve">Country </t>
  </si>
  <si>
    <t xml:space="preserve">Country of residence. Use country codes provided by CHEDS </t>
  </si>
  <si>
    <t>App_Country</t>
  </si>
  <si>
    <t>Applicant Campus</t>
  </si>
  <si>
    <r>
      <t>The Emirate where the applicant applied for studies. Use the Emirate Code list provided by CHEDS.</t>
    </r>
    <r>
      <rPr>
        <b/>
        <sz val="11"/>
        <rFont val="Calibri"/>
        <family val="2"/>
        <scheme val="minor"/>
      </rPr>
      <t xml:space="preserve"> </t>
    </r>
  </si>
  <si>
    <t>VARCHAR2(3)</t>
  </si>
  <si>
    <r>
      <t>Go to Campus Emirates list</t>
    </r>
    <r>
      <rPr>
        <u/>
        <sz val="11"/>
        <color rgb="FFFF0000"/>
        <rFont val="Calibri"/>
        <family val="2"/>
        <scheme val="minor"/>
      </rPr>
      <t xml:space="preserve"> (campus code) </t>
    </r>
  </si>
  <si>
    <t>App_Campus</t>
  </si>
  <si>
    <t xml:space="preserve">Employment Status  </t>
  </si>
  <si>
    <t>Please provide "Y" if applicant is employed or "N" if Unemployed or "U" if employment status is unknown</t>
  </si>
  <si>
    <t>("Y"/"N"/"U")</t>
  </si>
  <si>
    <t xml:space="preserve">Use "U" if employment status not known </t>
  </si>
  <si>
    <t>App_Employment_Status</t>
  </si>
  <si>
    <t xml:space="preserve">High School Country Code </t>
  </si>
  <si>
    <t xml:space="preserve">The country where the applicant obtained his/her last high school diploma/certificate </t>
  </si>
  <si>
    <t>App_High_School_Country</t>
  </si>
  <si>
    <t>Please provide information on the high school  SYSTEM for applicants qualifying from high school system (e.g. UAE, American, British, etc.);  (Please ONLY use the LIST provided by CHEDS)</t>
  </si>
  <si>
    <t>For APPLICANT: Target Degree Level (  FD,CR,DP,HD, AS, BA,UD,DD, BM) High School information CANNOT be null . These degree codes are at Bachelor or lower levels and hence High School information is expected to exist</t>
  </si>
  <si>
    <t>Test case(High School System should not be NULL for undergraduate applicant)</t>
  </si>
  <si>
    <t>App_High_School_System</t>
  </si>
  <si>
    <r>
      <t>Exit</t>
    </r>
    <r>
      <rPr>
        <sz val="9"/>
        <color theme="1"/>
        <rFont val="Calibri"/>
        <family val="2"/>
        <scheme val="minor"/>
      </rPr>
      <t xml:space="preserve"> score for high school students.</t>
    </r>
    <r>
      <rPr>
        <sz val="9"/>
        <color rgb="FF000000"/>
        <rFont val="Calibri"/>
        <family val="2"/>
        <scheme val="minor"/>
      </rPr>
      <t xml:space="preserve"> For school systems using forms of grading other than the percentages, </t>
    </r>
    <r>
      <rPr>
        <sz val="9"/>
        <color rgb="FFC00000"/>
        <rFont val="Calibri"/>
        <family val="2"/>
        <scheme val="minor"/>
      </rPr>
      <t xml:space="preserve"> </t>
    </r>
    <r>
      <rPr>
        <b/>
        <sz val="9"/>
        <color rgb="FFC00000"/>
        <rFont val="Calibri"/>
        <family val="2"/>
        <scheme val="minor"/>
      </rPr>
      <t xml:space="preserve">please map the scores to an equivalent percentage </t>
    </r>
  </si>
  <si>
    <t>Test case(High School Score should not be NULL for undergraduate applicant)</t>
  </si>
  <si>
    <t>App_High_School_Score</t>
  </si>
  <si>
    <t xml:space="preserve">High School Name </t>
  </si>
  <si>
    <t>Provide the name of the high school from which the student obtained the high school diploma/certificate</t>
  </si>
  <si>
    <t xml:space="preserve">Al Dafra High School </t>
  </si>
  <si>
    <t>Use 'NA' if the institution name is not known</t>
  </si>
  <si>
    <t xml:space="preserve">App_High_School_Name </t>
  </si>
  <si>
    <t>High School Exit Year</t>
  </si>
  <si>
    <t>Please provide theacademic year of graduation from high school/</t>
  </si>
  <si>
    <t>App_High_School_Year</t>
  </si>
  <si>
    <t>Qualifying institution Name</t>
  </si>
  <si>
    <r>
      <t xml:space="preserve">Name of the institution where the applicant earned </t>
    </r>
    <r>
      <rPr>
        <sz val="9"/>
        <color rgb="FFC00000"/>
        <rFont val="Calibri"/>
        <family val="2"/>
        <scheme val="minor"/>
      </rPr>
      <t>last higher education qualifications (For post graduate degrees provide information on completed Bachelor degree high school.</t>
    </r>
    <r>
      <rPr>
        <sz val="9"/>
        <color rgb="FF000000"/>
        <rFont val="Calibri"/>
        <family val="2"/>
        <scheme val="minor"/>
      </rPr>
      <t xml:space="preserve"> For transfer students this will be the name of the institution from where the student is transferring. DO NOT Repeat the information for the high school</t>
    </r>
  </si>
  <si>
    <t>Higher College of Technology</t>
  </si>
  <si>
    <t xml:space="preserve">Use "NA" if the institution name is not known </t>
  </si>
  <si>
    <t>App_Qual_institution_Name</t>
  </si>
  <si>
    <t>Qualifying institution's  Country</t>
  </si>
  <si>
    <t>The country from where the student received last high education degree from  ( degree higher than high school diploma). DO NOT Repeat the information for the high school</t>
  </si>
  <si>
    <t xml:space="preserve">Use Nation list of values </t>
  </si>
  <si>
    <t>App_Qual_institution_ Country</t>
  </si>
  <si>
    <t>Last completed higher Education Degree</t>
  </si>
  <si>
    <r>
      <t>Please provide information on the last completed degree in Higher Education (e.g. Diploma, Higher Diplom</t>
    </r>
    <r>
      <rPr>
        <sz val="9"/>
        <color theme="1"/>
        <rFont val="Calibri"/>
        <family val="2"/>
        <scheme val="minor"/>
      </rPr>
      <t xml:space="preserve">a, Bachelor. etc.); </t>
    </r>
    <r>
      <rPr>
        <b/>
        <sz val="9"/>
        <color rgb="FF000000"/>
        <rFont val="Calibri"/>
        <family val="2"/>
        <scheme val="minor"/>
      </rPr>
      <t xml:space="preserve">ONLY </t>
    </r>
    <r>
      <rPr>
        <sz val="9"/>
        <color theme="1"/>
        <rFont val="Calibri"/>
        <family val="2"/>
        <scheme val="minor"/>
      </rPr>
      <t xml:space="preserve">Use the </t>
    </r>
    <r>
      <rPr>
        <b/>
        <sz val="9"/>
        <color rgb="FF000000"/>
        <rFont val="Calibri"/>
        <family val="2"/>
        <scheme val="minor"/>
      </rPr>
      <t xml:space="preserve">codes </t>
    </r>
    <r>
      <rPr>
        <sz val="9"/>
        <color rgb="FF000000"/>
        <rFont val="Calibri"/>
        <family val="2"/>
        <scheme val="minor"/>
      </rPr>
      <t xml:space="preserve"> provide by CHEDS. </t>
    </r>
  </si>
  <si>
    <r>
      <t xml:space="preserve">for Student Degree (GD, GC,MS, DR, MP,MB,JD,RT,ED,PR,MD, BD,PD) , Last completed higher Education Degree and Last completed higher Education Degree CGPA cannot be NULL. If student does not have any previous higher education degree (including foundation, diploma, higher diploma or higher degree) </t>
    </r>
    <r>
      <rPr>
        <sz val="11"/>
        <color rgb="FFFF0000"/>
        <rFont val="Calibri"/>
        <family val="2"/>
        <scheme val="minor"/>
      </rPr>
      <t>t</t>
    </r>
    <r>
      <rPr>
        <b/>
        <sz val="11"/>
        <color rgb="FFFF0000"/>
        <rFont val="Calibri"/>
        <family val="2"/>
        <scheme val="minor"/>
      </rPr>
      <t xml:space="preserve">hen enter "NE" (New entry into higher education) </t>
    </r>
  </si>
  <si>
    <t>Test case(Higher Education Degree should not be NULL for Graduate applicant)</t>
  </si>
  <si>
    <t>App_Last_completed_HE_Degree</t>
  </si>
  <si>
    <t>Last completed higher Education Degree CGPA</t>
  </si>
  <si>
    <r>
      <t>Score from qualifying award;  CGPA out of 4.0 if applicant is  or beginning studies for post graduate  degree.</t>
    </r>
    <r>
      <rPr>
        <sz val="9"/>
        <color rgb="FFC00000"/>
        <rFont val="Calibri"/>
        <family val="2"/>
        <scheme val="minor"/>
      </rPr>
      <t xml:space="preserve"> </t>
    </r>
    <r>
      <rPr>
        <b/>
        <sz val="9"/>
        <color rgb="FFC00000"/>
        <rFont val="Calibri"/>
        <family val="2"/>
        <scheme val="minor"/>
      </rPr>
      <t>If your institution uses different grading system, please map the value to a 4 point CGPA system</t>
    </r>
  </si>
  <si>
    <r>
      <t xml:space="preserve">Number less than or equal to </t>
    </r>
    <r>
      <rPr>
        <b/>
        <sz val="11"/>
        <color rgb="FFC00000"/>
        <rFont val="Calibri"/>
        <family val="2"/>
        <scheme val="minor"/>
      </rPr>
      <t>4 up to two decimal places</t>
    </r>
  </si>
  <si>
    <t>for Student Degree (GD, GC,MS, DR, MP,MB,JD,RT,ED,PR,MD, BD,PD) , Last completed higher Education Degree and Last completed higher Education Degree CGPA cannot be NULL.</t>
  </si>
  <si>
    <t>Test case(Higher Education Degree CGPA should not be NULL for Graduate applicant)</t>
  </si>
  <si>
    <t>App_Last_completed_HE_CGPA</t>
  </si>
  <si>
    <t>Last qualification Completion Year (Academic Year)</t>
  </si>
  <si>
    <t>Please provide the year the applicant was awarded his/her last higher education degree/diploma ( degree higher than high school diploma). Follow the Standard Academic Year Code format provided by CHEDS</t>
  </si>
  <si>
    <t>Test case(Higher Education Degree Academic year should not be NULL for Graduate applicant)</t>
  </si>
  <si>
    <t>App_Last_qualification_Year</t>
  </si>
  <si>
    <t>Language Test Name1</t>
  </si>
  <si>
    <r>
      <t xml:space="preserve"> Language proficiency </t>
    </r>
    <r>
      <rPr>
        <sz val="9"/>
        <color rgb="FF000000"/>
        <rFont val="Calibri"/>
        <family val="2"/>
        <scheme val="minor"/>
      </rPr>
      <t xml:space="preserve"> (TOEFL,IELTS,EMSAT, etc.) </t>
    </r>
    <r>
      <rPr>
        <sz val="9"/>
        <color theme="1"/>
        <rFont val="Calibri"/>
        <family val="2"/>
        <scheme val="minor"/>
      </rPr>
      <t xml:space="preserve">exam completed by the student </t>
    </r>
    <r>
      <rPr>
        <sz val="9"/>
        <color rgb="FF000000"/>
        <rFont val="Calibri"/>
        <family val="2"/>
        <scheme val="minor"/>
      </rPr>
      <t xml:space="preserve">. </t>
    </r>
    <r>
      <rPr>
        <b/>
        <sz val="9"/>
        <color rgb="FF000000"/>
        <rFont val="Calibri"/>
        <family val="2"/>
        <scheme val="minor"/>
      </rPr>
      <t xml:space="preserve"> (Please ONLY use the codes</t>
    </r>
    <r>
      <rPr>
        <sz val="9"/>
        <color theme="1"/>
        <rFont val="Calibri"/>
        <family val="2"/>
        <scheme val="minor"/>
      </rPr>
      <t xml:space="preserve"> provided by CHEDS</t>
    </r>
    <r>
      <rPr>
        <b/>
        <sz val="9"/>
        <color rgb="FF000000"/>
        <rFont val="Calibri"/>
        <family val="2"/>
        <scheme val="minor"/>
      </rPr>
      <t xml:space="preserve">). If the candidate is exempted for any reason from submitting the language test scores, please use appropriate codes from the Language Tests list of values to indicate that. </t>
    </r>
  </si>
  <si>
    <t>Go to the Language Test list</t>
  </si>
  <si>
    <t>App_Language_Test_Name1</t>
  </si>
  <si>
    <t>Language Test Score1</t>
  </si>
  <si>
    <r>
      <t>The score earned on the language proficiency exam1.</t>
    </r>
    <r>
      <rPr>
        <b/>
        <sz val="9"/>
        <color rgb="FFC00000"/>
        <rFont val="Calibri"/>
        <family val="2"/>
        <scheme val="minor"/>
      </rPr>
      <t xml:space="preserve"> For non numeric grading systems please map to equivalent numeric grade</t>
    </r>
    <r>
      <rPr>
        <sz val="9"/>
        <color rgb="FF000000"/>
        <rFont val="Calibri"/>
        <family val="2"/>
        <scheme val="minor"/>
      </rPr>
      <t>.</t>
    </r>
  </si>
  <si>
    <t>App_Language_Test_Score1</t>
  </si>
  <si>
    <t>Language Test Name2</t>
  </si>
  <si>
    <r>
      <t xml:space="preserve">If students completed more than one language proficiency exam, please provide the exam code not provided in the previous field. </t>
    </r>
    <r>
      <rPr>
        <b/>
        <sz val="9"/>
        <color rgb="FF000000"/>
        <rFont val="Calibri"/>
        <family val="2"/>
        <scheme val="minor"/>
      </rPr>
      <t xml:space="preserve"> (Please ONLY use the codes</t>
    </r>
    <r>
      <rPr>
        <sz val="9"/>
        <color rgb="FF000000"/>
        <rFont val="Calibri"/>
        <family val="2"/>
        <scheme val="minor"/>
      </rPr>
      <t xml:space="preserve"> provided by CHEDS</t>
    </r>
    <r>
      <rPr>
        <b/>
        <sz val="9"/>
        <color rgb="FF000000"/>
        <rFont val="Calibri"/>
        <family val="2"/>
        <scheme val="minor"/>
      </rPr>
      <t>)</t>
    </r>
  </si>
  <si>
    <t>Go to the Language  Test list</t>
  </si>
  <si>
    <t>App_Language_Test_Name2</t>
  </si>
  <si>
    <t>Language Test Score2</t>
  </si>
  <si>
    <r>
      <t xml:space="preserve">The score earned on the language proficiency exam2. </t>
    </r>
    <r>
      <rPr>
        <b/>
        <sz val="9"/>
        <color rgb="FFC00000"/>
        <rFont val="Calibri"/>
        <family val="2"/>
        <scheme val="minor"/>
      </rPr>
      <t>For non numeric grading systems please map to equivalent numeric grade.</t>
    </r>
  </si>
  <si>
    <t xml:space="preserve">YES </t>
  </si>
  <si>
    <t>App_Language_Test_Score2</t>
  </si>
  <si>
    <t>Target Degree Level</t>
  </si>
  <si>
    <r>
      <t xml:space="preserve">The type of degree or award being sought by the student. (Please ONLY use the </t>
    </r>
    <r>
      <rPr>
        <b/>
        <sz val="9"/>
        <color rgb="FF000000"/>
        <rFont val="Calibri"/>
        <family val="2"/>
        <scheme val="minor"/>
      </rPr>
      <t>CODES</t>
    </r>
    <r>
      <rPr>
        <sz val="9"/>
        <color rgb="FF000000"/>
        <rFont val="Calibri"/>
        <family val="2"/>
        <scheme val="minor"/>
      </rPr>
      <t xml:space="preserve"> provided by CHEDS)</t>
    </r>
  </si>
  <si>
    <t>App_Target_Degree_Level</t>
  </si>
  <si>
    <t>Select the Area of specialization from CIP Codes list provided by CHEDS</t>
  </si>
  <si>
    <t>Go to the list CIP Family Code for Area of Specialization</t>
  </si>
  <si>
    <t xml:space="preserve">Please use 99 if your area of specialization is not listed . The CIP family code given here must match the first two digits of the Target Major CIP Classification </t>
  </si>
  <si>
    <t>Student Major</t>
  </si>
  <si>
    <t>App_Student_Major</t>
  </si>
  <si>
    <r>
      <t xml:space="preserve">Identifies the Classification of Institutional Programs (CIP) code for the applicants' major concentration - Assign the appropriate CIP code to the major. </t>
    </r>
    <r>
      <rPr>
        <b/>
        <sz val="9"/>
        <color rgb="FF000000"/>
        <rFont val="Calibri"/>
        <family val="2"/>
        <scheme val="minor"/>
      </rPr>
      <t>(Please ONLY use the CIP Classification Code provided by CHEDS)
Please Note:
Value must be consistent within majors, e.g. all students that list Math as a major should have the same CIP code. use the code "99.9999" If you didn't find any Code assigned to respective program</t>
    </r>
  </si>
  <si>
    <t>VARCHAR2(7)</t>
  </si>
  <si>
    <t xml:space="preserve">Use 99.9999 for undeclared majors, </t>
  </si>
  <si>
    <t>App_Target_Major_CIP</t>
  </si>
  <si>
    <t>Restrict to below listed academic periods (other academic periods will not be accepted). ('202300','202301','202304','202305')</t>
  </si>
  <si>
    <t>Restrict to the academic periods '202301' and '202300' (other academic period will not be accepted).</t>
  </si>
  <si>
    <t xml:space="preserve">Restrict to given academic periods (202301, 202300) (other academic periods will not be accepted). </t>
  </si>
  <si>
    <t>Restrict to the academic period '202301' (other academic period will not be accepted).</t>
  </si>
  <si>
    <t>Restrict to academic year '202324' (other academic years will not be accepted).</t>
  </si>
  <si>
    <t>Students - SOD</t>
  </si>
  <si>
    <t>Students - SOD Applicants</t>
  </si>
  <si>
    <t xml:space="preserve">Israel </t>
  </si>
  <si>
    <t>IA</t>
  </si>
  <si>
    <t>Peronal reasons</t>
  </si>
  <si>
    <t xml:space="preserve">For each student record that is not present in the current academic period, nor in the last academic period's graduate dataset (but was present in the previous enrollment datasets), please select the category for leaving the institute </t>
  </si>
  <si>
    <t>Aacdemic Reasons (e.g. low GPA)</t>
  </si>
  <si>
    <t xml:space="preserve">Failure to register in the courses </t>
  </si>
  <si>
    <t>`</t>
  </si>
  <si>
    <t xml:space="preserve">Sponsored students with a job guarantee after graduation </t>
  </si>
  <si>
    <t>Cultural issues (e.g. co-education, etc.)</t>
  </si>
  <si>
    <t xml:space="preserve">Personal reasons not defined elsewhere </t>
  </si>
  <si>
    <t xml:space="preserve">Transportation issues </t>
  </si>
  <si>
    <t>Academic Year 1960-1961</t>
  </si>
  <si>
    <t>Academic Year 1970-1971</t>
  </si>
  <si>
    <t>Academic Year 1961-1962</t>
  </si>
  <si>
    <t>Academic Year 1962-1963</t>
  </si>
  <si>
    <t>Academic Year 1963-1964</t>
  </si>
  <si>
    <t>Academic Year 1964-1965</t>
  </si>
  <si>
    <t>Academic Year 1965-1966</t>
  </si>
  <si>
    <t>Academic Year 1966-1967</t>
  </si>
  <si>
    <t>Academic Year 1967-1968</t>
  </si>
  <si>
    <t>Academic Year  1968-1969</t>
  </si>
  <si>
    <t>Academic Year 1969-1070</t>
  </si>
  <si>
    <t>Academic Year 1971-1972</t>
  </si>
  <si>
    <t>Academic Year 1972-1973</t>
  </si>
  <si>
    <t>Academic Year 1973-1974</t>
  </si>
  <si>
    <t>Academic Year 1974-1975</t>
  </si>
  <si>
    <t>Academic Year 1975-1976</t>
  </si>
  <si>
    <t>Academic Year 1976-1977</t>
  </si>
  <si>
    <t>Academic Year 1977-1978</t>
  </si>
  <si>
    <t>Academic Year 1978-1979</t>
  </si>
  <si>
    <t>Academic Year 1979-1980</t>
  </si>
  <si>
    <t>Academic Year 1980-1981</t>
  </si>
  <si>
    <t>Academic Year 1981-1982</t>
  </si>
  <si>
    <t>Academic Year 1982-1983</t>
  </si>
  <si>
    <t>Academic Year 1983-1984</t>
  </si>
  <si>
    <t>Academic Year 1984-1985</t>
  </si>
  <si>
    <t>Academic Year 1985-1986</t>
  </si>
  <si>
    <t>Academic Year 1986-1987</t>
  </si>
  <si>
    <t>Academic Year 1987-1988</t>
  </si>
  <si>
    <t xml:space="preserve">American - Advacned placement </t>
  </si>
  <si>
    <t>Jordanian</t>
  </si>
  <si>
    <t xml:space="preserve">Morrocco </t>
  </si>
  <si>
    <t xml:space="preserve">Mali </t>
  </si>
  <si>
    <t xml:space="preserve">Senegal </t>
  </si>
  <si>
    <t xml:space="preserve">Niger </t>
  </si>
  <si>
    <t xml:space="preserve">SriLanka </t>
  </si>
  <si>
    <t>MJ</t>
  </si>
  <si>
    <t xml:space="preserve">Change of major from next semester </t>
  </si>
  <si>
    <t>Teaching for thinking</t>
  </si>
  <si>
    <t>75.MC.6</t>
  </si>
  <si>
    <t>Professional Portfolio Development 2</t>
  </si>
  <si>
    <t>75.MC.5</t>
  </si>
  <si>
    <t xml:space="preserve">Professional Portfolio Development 1 </t>
  </si>
  <si>
    <t>75.MC.4</t>
  </si>
  <si>
    <t>Artificial Intelligence Applications in Education</t>
  </si>
  <si>
    <t>75.MC.3</t>
  </si>
  <si>
    <t>Classroom Assessment &amp; Program Evaluation</t>
  </si>
  <si>
    <t>75.MC.2</t>
  </si>
  <si>
    <t>Smart Classrooms الصفوف الذكية</t>
  </si>
  <si>
    <t>75.MC.1</t>
  </si>
  <si>
    <t>Level 7 Micro Credential in Business Programming (3 credits).</t>
  </si>
  <si>
    <t>71.MC.49</t>
  </si>
  <si>
    <t>Level 7 Micro Credential in Database Management (3 credits).</t>
  </si>
  <si>
    <t>71.MC.48</t>
  </si>
  <si>
    <t>Level 7 Micro Credential in Advanced AI (3 credits).</t>
  </si>
  <si>
    <t>71.MC.47</t>
  </si>
  <si>
    <t>Level 7 Micro Credential in Software Engineering (3 credits).</t>
  </si>
  <si>
    <t>71.MC.46</t>
  </si>
  <si>
    <t>Level 7 Micro Credential in Operating Systems (3 credits).</t>
  </si>
  <si>
    <t>71.MC.45</t>
  </si>
  <si>
    <t>Level 7 Micro Credential in Discrete Structures (3 credits).</t>
  </si>
  <si>
    <t>71.MC.44</t>
  </si>
  <si>
    <t>Level 7 Micro Credential in Multimedia Prog. and Design (3 credits).</t>
  </si>
  <si>
    <t>71.MC.43</t>
  </si>
  <si>
    <t>Level 7 Micro Credential in Programming I (3 credits).</t>
  </si>
  <si>
    <t>71.MC.42</t>
  </si>
  <si>
    <t>Level 7 Micro Credential in Business Statistics (3 credits).</t>
  </si>
  <si>
    <t>71.MC.41</t>
  </si>
  <si>
    <t>Level 9 Micro Credential in Green Chemistry (3 credits).</t>
  </si>
  <si>
    <t>71.MC.40</t>
  </si>
  <si>
    <t>Level 7 Micro Credential in Preparation of Mult Material 1 (3 credits).</t>
  </si>
  <si>
    <t>71.MC.39</t>
  </si>
  <si>
    <t>Level 7 Micro Credential in Radio &amp; Tv Editing (2) (3 credits).</t>
  </si>
  <si>
    <t>71.MC.38</t>
  </si>
  <si>
    <t>Level 7 Micro Credential in Radio &amp; Tv Editing (1) (3 credits).</t>
  </si>
  <si>
    <t>71.MC.37</t>
  </si>
  <si>
    <t>Level 7 Micro Credential in Program Presentation in R&amp;Tv 1 (3 credits).</t>
  </si>
  <si>
    <t>71.MC.36</t>
  </si>
  <si>
    <t>Level 7 Micro Credential in Intro. to Interior Design (3 credits).</t>
  </si>
  <si>
    <t>71.MC.35</t>
  </si>
  <si>
    <t>Level 7 Micro Credential in Information Design (3 credits).</t>
  </si>
  <si>
    <t>71.MC.34</t>
  </si>
  <si>
    <t>Level 7 Micro Credential in Commercial Bankruptcy (3 credits).</t>
  </si>
  <si>
    <t>71.MC.33</t>
  </si>
  <si>
    <t>Level 7 Micro Credential in Food Microbiology (3 credits).</t>
  </si>
  <si>
    <t>71.MC.32</t>
  </si>
  <si>
    <t>Level 7 Micro Credential in Health Awareness and Nutrition (3 credits).</t>
  </si>
  <si>
    <t>71.MC.31</t>
  </si>
  <si>
    <t>Level 7 Micro Credential in Epidemiology &amp; Population Health (3 credits).</t>
  </si>
  <si>
    <t>71.MC.30</t>
  </si>
  <si>
    <t>Level 7 Micro Credential in Medical Virology (3 credits).</t>
  </si>
  <si>
    <t>71.MC.29</t>
  </si>
  <si>
    <t>Level 7 Micro Credential in Diagnostic Microbiology (3 credits).</t>
  </si>
  <si>
    <t>71.MC.28</t>
  </si>
  <si>
    <t>Level 7 Micro Credential in Histopathological Techniques (3 credits).</t>
  </si>
  <si>
    <t>71.MC.27</t>
  </si>
  <si>
    <t>Level 9 Micro Credential in Engineering Project Management (3 credits).</t>
  </si>
  <si>
    <t>71.MC.26</t>
  </si>
  <si>
    <t>Level 9 Micro Credential in Operations Management (3 credits).</t>
  </si>
  <si>
    <t>71.MC.25</t>
  </si>
  <si>
    <t>Level 7 Micro Credential in Investment Analysis (3 credits).</t>
  </si>
  <si>
    <t>71.MC.24</t>
  </si>
  <si>
    <t>Level 7 Micro Credential in Financial Management (3 credits).</t>
  </si>
  <si>
    <t>71.MC.23</t>
  </si>
  <si>
    <t>Level 7 Micro Credential in Principles of Microeconomics (3 credits).</t>
  </si>
  <si>
    <t>71.MC.22</t>
  </si>
  <si>
    <t>Level 9 Micro Credential in Operation and Supply Chain Mgt (3 credits).</t>
  </si>
  <si>
    <t>71.MC.21</t>
  </si>
  <si>
    <t>Level 9 Micro Credential in Financial Markets &amp; Inst. (3 credits).</t>
  </si>
  <si>
    <t>71.MC.20</t>
  </si>
  <si>
    <t>Level 7 Micro Credential in Strategic Management (3 credits).</t>
  </si>
  <si>
    <t>71.MC.19</t>
  </si>
  <si>
    <t>Level 7 Micro Credential in Supply Chain Analytics (3 credits).</t>
  </si>
  <si>
    <t>71.MC.18</t>
  </si>
  <si>
    <t>Level 7 Micro Credential in Performance Management (3 credits).</t>
  </si>
  <si>
    <t>71.MC.17</t>
  </si>
  <si>
    <t>Level 7 Micro Credential in Entrepreneurship (3 credits).</t>
  </si>
  <si>
    <t>71.MC.16</t>
  </si>
  <si>
    <t>Level 7 Micro Credential in Supply Chain Planning &amp; Operation (3 credits).</t>
  </si>
  <si>
    <t>71.MC.15</t>
  </si>
  <si>
    <t>Level 7 Micro Credential in Organizational Behavior (3 credits).</t>
  </si>
  <si>
    <t>71.MC.14</t>
  </si>
  <si>
    <t>Level 7 Micro Credential in Principles of Marketing (3 credits).</t>
  </si>
  <si>
    <t>71.MC.13</t>
  </si>
  <si>
    <t>Level 7 Micro Credential in Principles of Management (3 credits).</t>
  </si>
  <si>
    <t>71.MC.12</t>
  </si>
  <si>
    <t>Level 7 Micro Credential in Taxation and Zakat (3 credits).</t>
  </si>
  <si>
    <t>71.MC.11</t>
  </si>
  <si>
    <t>Level 7 Micro Credential in International Security (3 credits).</t>
  </si>
  <si>
    <t>71.MC.10</t>
  </si>
  <si>
    <t>Level 7 Micro Credential in Globalization (3 credits).</t>
  </si>
  <si>
    <t>71.MC.9</t>
  </si>
  <si>
    <t>Level 7 Micro Credential in Homeland Security (3 credits).</t>
  </si>
  <si>
    <t>71.MC.8</t>
  </si>
  <si>
    <t>Level 7 Micro Credential in Intro to Political Sciences (3 credits).</t>
  </si>
  <si>
    <t>71.MC.7</t>
  </si>
  <si>
    <t>Level 7 Micro Credential in Family Counseling (3 credits).</t>
  </si>
  <si>
    <t>71.MC.6</t>
  </si>
  <si>
    <t>Level 7 Micro Credential in Applied Sociology (3 credits).</t>
  </si>
  <si>
    <t>71.MC.5</t>
  </si>
  <si>
    <t>Level 7 Micro Credential in Economic Sociology (3 credits).</t>
  </si>
  <si>
    <t>71.MC.4</t>
  </si>
  <si>
    <t>Level 7 Micro Credential in Social Organizations (3 credits).</t>
  </si>
  <si>
    <t>71.MC.3</t>
  </si>
  <si>
    <t>Level 7 Micro Credential in Sociology of Work (3 credits).</t>
  </si>
  <si>
    <t>71.MC.2</t>
  </si>
  <si>
    <t>Level 7 Micro Credential in Introduction to Social Care (3 credits).</t>
  </si>
  <si>
    <t>71.MC.1</t>
  </si>
  <si>
    <t>Strategic Human Capital Masters Micro-Credential</t>
  </si>
  <si>
    <t>67.MC.4</t>
  </si>
  <si>
    <t>Global Supply Chain Masters Micro-Credential</t>
  </si>
  <si>
    <t>67.MC.3</t>
  </si>
  <si>
    <t>Digital Marketing Masters Micro- Credential</t>
  </si>
  <si>
    <t>67.MC.2</t>
  </si>
  <si>
    <t>FinTech Masters Micro-Credential</t>
  </si>
  <si>
    <t>67.MC.1</t>
  </si>
  <si>
    <t>Micro-Credential in Insure-Tech</t>
  </si>
  <si>
    <t>76.MC.1</t>
  </si>
  <si>
    <t>Micro Master in Project Planning and Analytics</t>
  </si>
  <si>
    <t>39.MC.2</t>
  </si>
  <si>
    <t>Hamdan Bin Mohammed Smart University</t>
  </si>
  <si>
    <t>Micro Master in Healthcare Informations and Statistics</t>
  </si>
  <si>
    <t>39.MC.1</t>
  </si>
  <si>
    <t>Promoting Literacy, STEM Learning and Well-being in Inclusive Early Years Setting</t>
  </si>
  <si>
    <t>30.MC.3</t>
  </si>
  <si>
    <t>Level 9 Micro Credential in Child Development and Play-based Learning (6 credits).</t>
  </si>
  <si>
    <t>30.MC.2</t>
  </si>
  <si>
    <t>Level 9 Micro Credential in Teaching and Technology Integration for Learning (6 credits).</t>
  </si>
  <si>
    <t>30.MC.1</t>
  </si>
  <si>
    <t>Executive Leadership Programme</t>
  </si>
  <si>
    <t>28.MC.11</t>
  </si>
  <si>
    <t>Post Graduate Certificate in Mechanical Engineering</t>
  </si>
  <si>
    <t>28.MC.10</t>
  </si>
  <si>
    <t>Post Graduate Certificate in Aerospace Engineering</t>
  </si>
  <si>
    <t>28.MC.9</t>
  </si>
  <si>
    <t>Post Graduate Certificate in Human Resources</t>
  </si>
  <si>
    <t>28.MC.8</t>
  </si>
  <si>
    <t>Post Graduate Certificate in Industrial Engineering</t>
  </si>
  <si>
    <t>28.MC.7</t>
  </si>
  <si>
    <t>Post Graduate Certificate in Logistic and Supply Chain Management</t>
  </si>
  <si>
    <t>28.MC.6</t>
  </si>
  <si>
    <t>Post Graduate Certificate in Airline and Airport Operation</t>
  </si>
  <si>
    <t>28.MC.5</t>
  </si>
  <si>
    <t>Post Graduate Certificate in Business Management</t>
  </si>
  <si>
    <t>28.MC.4</t>
  </si>
  <si>
    <t>Post Graduate Certificate in Aviation Safety and Security</t>
  </si>
  <si>
    <t>28.MC.3</t>
  </si>
  <si>
    <t>Post Graduate Certificate in Aviation Security</t>
  </si>
  <si>
    <t>28.MC.2</t>
  </si>
  <si>
    <t>Post Graduate Certificate in Aviation Safety</t>
  </si>
  <si>
    <t>28.MC.1</t>
  </si>
  <si>
    <t>Level 9 Micro Credential in Rehabilitation of Structures (3 credits).</t>
  </si>
  <si>
    <t>18.MC.21</t>
  </si>
  <si>
    <t>British University in Dubai</t>
  </si>
  <si>
    <t>Level 9 Micro Credential in Seismic Analysis of Structures (3 credits).</t>
  </si>
  <si>
    <t>18.MC.20</t>
  </si>
  <si>
    <t>Level 9 Micro Credential in Design of Structures (6 credits).</t>
  </si>
  <si>
    <t>18.MC.19</t>
  </si>
  <si>
    <t>Level 9 Micro Credential in Education, Innovation and Curriculum (3 credits).</t>
  </si>
  <si>
    <t>18.MC.18</t>
  </si>
  <si>
    <t>Level 9 Micro Credential in Leadership for School Improvement (3 credits).</t>
  </si>
  <si>
    <t>18.MC.17</t>
  </si>
  <si>
    <t>Level 9 Micro Credential in Inclusion and Special Education Needs (3 credits).</t>
  </si>
  <si>
    <t>18.MC.16</t>
  </si>
  <si>
    <t>Level 9 Micro Credential in Educational Policy (3 credits).</t>
  </si>
  <si>
    <t>18.MC.15</t>
  </si>
  <si>
    <t>Level 9 Micro Credential in Research Methods in Education (3 credits).</t>
  </si>
  <si>
    <t>18.MC.14</t>
  </si>
  <si>
    <t>Level 9 Micro Credential in Teaching and Learning (3 credits).</t>
  </si>
  <si>
    <t>18.MC.13</t>
  </si>
  <si>
    <t>Level 9 Micro Credential in Blockchain and Cryptocurrencies Management (3 credits).</t>
  </si>
  <si>
    <t>18.MC.12</t>
  </si>
  <si>
    <t>Level 9 Micro Credential in Fintech and Technological Innovation (3 credits).</t>
  </si>
  <si>
    <t>18.MC.11</t>
  </si>
  <si>
    <t>Level 9 Micro Credential in Information systems and cyber security (3 credits).</t>
  </si>
  <si>
    <t>18.MC.10</t>
  </si>
  <si>
    <t>Level 9 Micro Credential in Infrastructure Management (3 credits).</t>
  </si>
  <si>
    <t>18.MC.9</t>
  </si>
  <si>
    <t>Level 9 Micro Credential in Construction Project Management Professional Practice (3 credits).</t>
  </si>
  <si>
    <t>18.MC.8</t>
  </si>
  <si>
    <t>Level 9 Micro Credential in Enterprise Risk Management (3 credits).</t>
  </si>
  <si>
    <t>18.MC.7</t>
  </si>
  <si>
    <t>Level 9 Micro Credential in People and Organizations (3 credits).</t>
  </si>
  <si>
    <t>18.MC.6</t>
  </si>
  <si>
    <t>Level 9 Micro Credential in Management of Planning, Execution and Control (3 credits).</t>
  </si>
  <si>
    <t>18.MC.5</t>
  </si>
  <si>
    <t>Level 9 Micro Credential in Management of Projects (3 credits).</t>
  </si>
  <si>
    <t>18.MC.4</t>
  </si>
  <si>
    <t>Level 9 Micro Credential in Project Management Research Methods (3 credits).</t>
  </si>
  <si>
    <t>18.MC.3</t>
  </si>
  <si>
    <t>Level 9 Micro Credential in Arbitration (6 credits).</t>
  </si>
  <si>
    <t>18.MC.2</t>
  </si>
  <si>
    <t>Micro-credential in Construction Law and Contracts</t>
  </si>
  <si>
    <t>18.MC.1</t>
  </si>
  <si>
    <t>Level 9 Micro Credential in Energy Efficiency and Management (3 credits)</t>
  </si>
  <si>
    <t>16.MC.1</t>
  </si>
  <si>
    <t>CBMC Title</t>
  </si>
  <si>
    <t>Microcredential</t>
  </si>
  <si>
    <t>04,14,15,26, 51, 61</t>
  </si>
  <si>
    <t xml:space="preserve">MicroCredentials List </t>
  </si>
  <si>
    <t xml:space="preserve">The first term that the student was registered for his/her current microcredentials at the institution. Do NOT  include the foundation year if the credits of the foundation are not credited towards the program.  Follow the Semester Code list provided by CHEDS. If student is registered for another degree, DO NOT use the 1st Academic period for the degree </t>
  </si>
  <si>
    <t xml:space="preserve">Use MC </t>
  </si>
  <si>
    <t xml:space="preserve">Use the Microcredentials program code from the list of values provided by CHEDS </t>
  </si>
  <si>
    <t xml:space="preserve">This dataset is for all students who successfully graduated from the institute with Microcredential accredited by CAA. Report the students for the semester during which they completed the requirements for their credentialThey may have convocation or conferral of the degree in later semester. </t>
  </si>
  <si>
    <t xml:space="preserve">MC </t>
  </si>
  <si>
    <t>Use MC</t>
  </si>
  <si>
    <t>MC_Grad_Institution_Code</t>
  </si>
  <si>
    <t>MC_Grad_Institution_Name</t>
  </si>
  <si>
    <t>MC_Grad_Academic_Period</t>
  </si>
  <si>
    <t>MC_Grad_Student_ID</t>
  </si>
  <si>
    <t>MC_Grad_Emirates_ID</t>
  </si>
  <si>
    <t>MC_Grad_Missing_EID</t>
  </si>
  <si>
    <t>MC_Grad_Student_Name_English</t>
  </si>
  <si>
    <t>MC_Grad_Student_Name_Arabic</t>
  </si>
  <si>
    <t>MC_Grad_Gender</t>
  </si>
  <si>
    <t>MC_Grad_Student_DOB</t>
  </si>
  <si>
    <t>MC_Grad_Student_Email_Address</t>
  </si>
  <si>
    <t>MC_Grad_Health_Fitness_Certificate</t>
  </si>
  <si>
    <t>MC_Grad_Nationality</t>
  </si>
  <si>
    <t>MC_Grad_Home_Emirate</t>
  </si>
  <si>
    <t>MC_Grad_1st_Academic_Period</t>
  </si>
  <si>
    <t>MC_Grad_Student_Degree</t>
  </si>
  <si>
    <t>MC_Grad_Program_Code</t>
  </si>
  <si>
    <t>MC_Grad_Total_Credits_Cumulated</t>
  </si>
  <si>
    <t>MC_Grad_GPA_Cumulative</t>
  </si>
  <si>
    <t>MC_Grad_Total_Academic_Periods_Regular</t>
  </si>
  <si>
    <t>MC_Grad_Submission_Term</t>
  </si>
  <si>
    <t>MC_Grad_Al_Ethbara</t>
  </si>
  <si>
    <t>MC_Grad_Student_Mobile_Number</t>
  </si>
  <si>
    <t>MC_Grad_Student_Campus</t>
  </si>
  <si>
    <t>MC_Grad_Mode_of_Study</t>
  </si>
  <si>
    <t>MC_Enroll_Institution_Code</t>
  </si>
  <si>
    <t>MC_Enroll_Institution_Name</t>
  </si>
  <si>
    <t>MC_Enroll_Academic_Period</t>
  </si>
  <si>
    <t>MC_Enroll_Student_ID</t>
  </si>
  <si>
    <t>MC_Enroll_Emirates_ID</t>
  </si>
  <si>
    <t>MC_Enroll_Missing_EID</t>
  </si>
  <si>
    <t>MC_Enroll_Student_Name_English</t>
  </si>
  <si>
    <t>MC_Enroll_Student_Name_Arabic</t>
  </si>
  <si>
    <t>MC_Enroll_Gender</t>
  </si>
  <si>
    <t>MC_Enroll_Student_DOB</t>
  </si>
  <si>
    <t>MC_Enroll_Student_Email_Address</t>
  </si>
  <si>
    <t>MC_Enroll_Student_Mobile_Number</t>
  </si>
  <si>
    <t>MC_Enroll_Health_Fitness_Certificate</t>
  </si>
  <si>
    <t>MC_Enroll_Special_Needs</t>
  </si>
  <si>
    <t>MC_Enroll_Nationality</t>
  </si>
  <si>
    <t>MC_Enroll_Home_Emirate</t>
  </si>
  <si>
    <t>MC_Enroll_Student_Campus</t>
  </si>
  <si>
    <t>MC_Enroll_Student_Type</t>
  </si>
  <si>
    <t>MC_Enroll_1st_Academic_Period</t>
  </si>
  <si>
    <t>MC_Enroll_Student_Level</t>
  </si>
  <si>
    <t>MC_Enroll_Student_Degree</t>
  </si>
  <si>
    <t>MC_Enroll_Program_Code</t>
  </si>
  <si>
    <t>MC_Enroll_Mode_of_Study</t>
  </si>
  <si>
    <t>MC_Enroll_Employment_Status</t>
  </si>
  <si>
    <t>MC_Enroll_Employment_Sector</t>
  </si>
  <si>
    <t>MC_Enroll_Employment_Position</t>
  </si>
  <si>
    <t>MC_Enroll_Required_Academic_Period</t>
  </si>
  <si>
    <t>MC_Enroll_Required_Credits_Graduation</t>
  </si>
  <si>
    <t>MC_Enroll_Current_Registered_Credits</t>
  </si>
  <si>
    <t>MC_Enroll_Total_Credits_Registered</t>
  </si>
  <si>
    <t>MC_Enroll_Total_Credits_Cumulated</t>
  </si>
  <si>
    <t>MC_Enroll_GPA_Cumulative</t>
  </si>
  <si>
    <t>Microcredentials - Graduates</t>
  </si>
  <si>
    <t>Microcredential - Enrollments</t>
  </si>
  <si>
    <t>Microcredential-Students</t>
  </si>
  <si>
    <t xml:space="preserve">Microcredential-Graduates </t>
  </si>
  <si>
    <t xml:space="preserve">Microcredentials </t>
  </si>
  <si>
    <t>  Germany</t>
  </si>
  <si>
    <t xml:space="preserve">Hochschule Heilbronn - Heilbronn University of Applied Science </t>
  </si>
  <si>
    <t> Germany</t>
  </si>
  <si>
    <t>Hochschule Darmstadt University of Applied Sciences</t>
  </si>
  <si>
    <t>Kabul Polytechnic University</t>
  </si>
  <si>
    <t>The American University of Afghanistan</t>
  </si>
  <si>
    <t>Blida 2 University - Ali Lounissi - University of El Affroun</t>
  </si>
  <si>
    <t>Hassiba Benbouali de Chlef University</t>
  </si>
  <si>
    <t>Ministry of Higher Education and Scientific Research</t>
  </si>
  <si>
    <t>Mohamed Lamine Debaghin Setif 2 University (Université Mohamed Lamine Debaghine de Sétif 2)</t>
  </si>
  <si>
    <t>Oran 1 University</t>
  </si>
  <si>
    <t>Science &amp; Technology of Sports Algiers</t>
  </si>
  <si>
    <t>TAHRI MOHAMMED BECHAR</t>
  </si>
  <si>
    <t>Universite D'ORAN</t>
  </si>
  <si>
    <t>University Mohamed Boudiaf - M'sila</t>
  </si>
  <si>
    <t>UNIVERSITY MOHAMMED SEDDIK BEN YAHIA -JIJEL</t>
  </si>
  <si>
    <t>Catholic University of Argentina</t>
  </si>
  <si>
    <t>Australasian College for Emergency Medicine</t>
  </si>
  <si>
    <t>Australian College of Nursing (formerly The College of Nursing)</t>
  </si>
  <si>
    <t>Federation University</t>
  </si>
  <si>
    <t>Le Cordon Bleu Australia</t>
  </si>
  <si>
    <t>ADA University</t>
  </si>
  <si>
    <t>Ahlia University</t>
  </si>
  <si>
    <t>Applied Science Univeristy</t>
  </si>
  <si>
    <t>College of Health Sciences</t>
  </si>
  <si>
    <t>Internation University of Bahrain</t>
  </si>
  <si>
    <t>Kingdom University</t>
  </si>
  <si>
    <t>Royal Academy of Police</t>
  </si>
  <si>
    <t>Bangladesh University of Textiles</t>
  </si>
  <si>
    <t>BRAC University</t>
  </si>
  <si>
    <t>International Islamic University</t>
  </si>
  <si>
    <t>North South University</t>
  </si>
  <si>
    <t>Belarusian State Economic University</t>
  </si>
  <si>
    <t>Académie Européenne des Neurosciences</t>
  </si>
  <si>
    <t>Artevelde University College Ghent</t>
  </si>
  <si>
    <t>Lessius Hogeschool</t>
  </si>
  <si>
    <t>Belgium </t>
  </si>
  <si>
    <t>EPHEC University College </t>
  </si>
  <si>
    <t>(FGV EBAPE) Escola Brasileira de Administração Pública e de Empresas - Brazilian School of Public and Business Administration</t>
  </si>
  <si>
    <t>Federal University of the State of Rio de Janeiro - Universidade Federal do Estado do Rio de Janeiro (UNIRIO)</t>
  </si>
  <si>
    <t>UNIFACEAR University</t>
  </si>
  <si>
    <t>Universidade Paulista - UNIP</t>
  </si>
  <si>
    <t>Academy of Music, Dance and Fine Arts (AMDFA)</t>
  </si>
  <si>
    <t>Bourgas Assen Zlatarov University</t>
  </si>
  <si>
    <t>Medical university of plovdiv</t>
  </si>
  <si>
    <t>University of Douala</t>
  </si>
  <si>
    <t>Ambrose University</t>
  </si>
  <si>
    <t>Dawson College</t>
  </si>
  <si>
    <t>MacEwan University (previously known as Grant MacEwan University)</t>
  </si>
  <si>
    <t>Mount Allison University</t>
  </si>
  <si>
    <t>Ontario College of Art &amp; Design University (OCAD University)</t>
  </si>
  <si>
    <t>Seneca College</t>
  </si>
  <si>
    <t>Trent University</t>
  </si>
  <si>
    <t>Yorkville University</t>
  </si>
  <si>
    <t>Beijing International Studies University</t>
  </si>
  <si>
    <t>Beijing Language and Culture University</t>
  </si>
  <si>
    <t>Bohai University</t>
  </si>
  <si>
    <t>Capital University of Economics &amp; Business</t>
  </si>
  <si>
    <t>Chengde Medical College</t>
  </si>
  <si>
    <t>Chengdu Institute Sichuan International Studies University (CISISU)</t>
  </si>
  <si>
    <t>Chongqing Nanfang Translators College (CNTC) of SISU</t>
  </si>
  <si>
    <t>Dezhou University</t>
  </si>
  <si>
    <t>Hainan Tropical Ocean University</t>
  </si>
  <si>
    <t>Hebei Medical University</t>
  </si>
  <si>
    <t>Henan Agricultural University</t>
  </si>
  <si>
    <t>Henan University of Engineering</t>
  </si>
  <si>
    <t>Huaibei Normal University</t>
  </si>
  <si>
    <t>Huanghuai University</t>
  </si>
  <si>
    <t>Hunan International Economics University</t>
  </si>
  <si>
    <t>Jiangxi Normal University</t>
  </si>
  <si>
    <t>Jiangxi Science and Technology Normal University</t>
  </si>
  <si>
    <t>Jilin Agricultural Science and Technology College</t>
  </si>
  <si>
    <t>Jilin International Studies University</t>
  </si>
  <si>
    <t>Jinling Institute of Technology</t>
  </si>
  <si>
    <t>Jishou University Zhangjiajie College</t>
  </si>
  <si>
    <t>Liaocheng University</t>
  </si>
  <si>
    <t>Nanjing University of Posts and Telecommunications</t>
  </si>
  <si>
    <t>National University Of Defense Technology</t>
  </si>
  <si>
    <t>New York University, Shanghai</t>
  </si>
  <si>
    <t>Ningxia University</t>
  </si>
  <si>
    <t>Pingxiang University</t>
  </si>
  <si>
    <t>Qingdao University</t>
  </si>
  <si>
    <t>Sanda University</t>
  </si>
  <si>
    <t>Shanghai International Studies University: SISU</t>
  </si>
  <si>
    <t>Shanghai Lixin University of Accounting and Finance</t>
  </si>
  <si>
    <t>Shanghai Ocean University</t>
  </si>
  <si>
    <t>shanghai university of international business and economic</t>
  </si>
  <si>
    <t>Shanxi Medical University</t>
  </si>
  <si>
    <t>Sichuan Film and Television University</t>
  </si>
  <si>
    <t>Sichuan Normal University</t>
  </si>
  <si>
    <t>Sichuan Technology and Business University</t>
  </si>
  <si>
    <t>Southwest Petroleum University</t>
  </si>
  <si>
    <t>Xi'an Shiyou University</t>
  </si>
  <si>
    <t>Xianda College of Economics &amp; Humanities Shanghai International Studies University</t>
  </si>
  <si>
    <t>Yango University (阳光学院)</t>
  </si>
  <si>
    <t>Zhejiang International Studies University</t>
  </si>
  <si>
    <t>Zhejiang Yuexiu University of Foreign Languages</t>
  </si>
  <si>
    <t>Zhongkai University of Agriculture and Engineering</t>
  </si>
  <si>
    <t>Universidad Antonio Nariño</t>
  </si>
  <si>
    <t>Universidad Militar Nueva Gran</t>
  </si>
  <si>
    <t xml:space="preserve">University of Bogota Jorge Tadeo Lozano </t>
  </si>
  <si>
    <t>Universidad Central de Las Villas</t>
  </si>
  <si>
    <t>GIZA HIGHER INSTITUTE FOR MANAGERIAL SCIENCES</t>
  </si>
  <si>
    <t>High Institute for Hotels, Tourism &amp; Computer</t>
  </si>
  <si>
    <t>Higher Institute of Cinema</t>
  </si>
  <si>
    <t>MODERN UNIVERSITY FOR TECHNOLOGY &amp; INFORMATION</t>
  </si>
  <si>
    <t>MSA University</t>
  </si>
  <si>
    <t>The British University in Egypt - BUE</t>
  </si>
  <si>
    <t>The Higher Institute for Cooperative and Managerial Studies</t>
  </si>
  <si>
    <t>Adama General Hospital and Medical College</t>
  </si>
  <si>
    <t>Eygpt</t>
  </si>
  <si>
    <t>Pharos University in Alexandria (PUA)</t>
  </si>
  <si>
    <t>Artois University (Université d'Artois)</t>
  </si>
  <si>
    <t>Arts et Métiers Paris Tech, Cluny</t>
  </si>
  <si>
    <t>Audencia Business School</t>
  </si>
  <si>
    <t>Brevet d'État d'éducateur sportif (BEES) - State Certified Sports Instructor</t>
  </si>
  <si>
    <t>Clermont University</t>
  </si>
  <si>
    <t>École des Avocats (EDA) - Centres régionaux de formation professionnelle d’avocats (CRFPA) </t>
  </si>
  <si>
    <t>Ecole du Louvre</t>
  </si>
  <si>
    <t>École Nationale Supérieure de Mécanique et des Microtechniques ENSMM</t>
  </si>
  <si>
    <t>Ecole Normale Superieure (ENS)</t>
  </si>
  <si>
    <t>EDHEC Business School</t>
  </si>
  <si>
    <t>EHESP The European Public Health Association</t>
  </si>
  <si>
    <t>ESLSCA Business School Paris - Ecole de Commerce</t>
  </si>
  <si>
    <t>ESSCA School of Management Angers (Ecole Superieure des Sciences Commerciales d'Angers)</t>
  </si>
  <si>
    <t>European University Center - Centre Européen Universitaire (CEU Nancy)</t>
  </si>
  <si>
    <t>French Institute of Petroleum</t>
  </si>
  <si>
    <t>French Naval Academy (École navale)</t>
  </si>
  <si>
    <t>IDRAC Business School</t>
  </si>
  <si>
    <t>IESEG School of Management</t>
  </si>
  <si>
    <t>INALCO University-National Institute for Oriental Languages and Civilizations (Institut national des langues et civilisations orientales)</t>
  </si>
  <si>
    <t>INSEEC School of Business and Economics</t>
  </si>
  <si>
    <t>Institut Catholique de Paris - EBD</t>
  </si>
  <si>
    <t>Institut de Physique du Globe de Paris</t>
  </si>
  <si>
    <t>Institut des techniques bancaires</t>
  </si>
  <si>
    <t>Institut Leonard De Vinci</t>
  </si>
  <si>
    <t>Institut National du Patrimoine (INP)</t>
  </si>
  <si>
    <t>Institut Supérieur de Gestion – Paris</t>
  </si>
  <si>
    <t>Institut superieur d'electronique de Paris (ISEP)</t>
  </si>
  <si>
    <t>Institut Superieur des Affaires (ISA)</t>
  </si>
  <si>
    <t>Institut supérieur du commerce de Paris - ISC Paris Business School</t>
  </si>
  <si>
    <t>Institute of Political Studies (I.E.P.) of Lyon</t>
  </si>
  <si>
    <t>KEDGE Business School - Bordeaux Management School (BEM)</t>
  </si>
  <si>
    <t>Le Fresnoy Studio National d'Arts Contemporains</t>
  </si>
  <si>
    <t>Le Havre Normandy University (Université Le Havre Normandie)</t>
  </si>
  <si>
    <t>Le Mans University</t>
  </si>
  <si>
    <t>Museum National d'Histoire Naturelle</t>
  </si>
  <si>
    <t>National School of Computer Science and Applied Mathematics</t>
  </si>
  <si>
    <t>Nice University</t>
  </si>
  <si>
    <t>Pantheon-Assas University Paris II (Université Paris Panthéon-Assas)</t>
  </si>
  <si>
    <t>Paris School of Economics</t>
  </si>
  <si>
    <t>Skema Business School</t>
  </si>
  <si>
    <t>The American University of Paris</t>
  </si>
  <si>
    <t>The International Film School of Paris (École internationale de Création audiovisuelle et de Réalisation, EICAR)</t>
  </si>
  <si>
    <t>Université Angers</t>
  </si>
  <si>
    <t>Université de Toulon</t>
  </si>
  <si>
    <t>Université Sorbonne Paris Cité</t>
  </si>
  <si>
    <t>Universite Technologique de Troyes</t>
  </si>
  <si>
    <t>University of Burgundy</t>
  </si>
  <si>
    <t>University of Évry Val d'Essonne</t>
  </si>
  <si>
    <t>University of Paris Seine</t>
  </si>
  <si>
    <t>University Rennes</t>
  </si>
  <si>
    <t>University of Franche-Comte (UFC) - Besancon</t>
  </si>
  <si>
    <t>Val de Marne University</t>
  </si>
  <si>
    <t>France </t>
  </si>
  <si>
    <t>NEOMA Business School </t>
  </si>
  <si>
    <t>TBS Education</t>
  </si>
  <si>
    <t>Daf Lehrer Ausbildung TTI Freiburg</t>
  </si>
  <si>
    <t>EBS University</t>
  </si>
  <si>
    <t>Internationale Filmschule Köln</t>
  </si>
  <si>
    <t>Leuphana Universität Lüneburg</t>
  </si>
  <si>
    <t>Munich Business School</t>
  </si>
  <si>
    <t>Technical University of Applied Sciences Wildau (Technische Hochschule Wildau)</t>
  </si>
  <si>
    <t>Zeppelin University</t>
  </si>
  <si>
    <t>Hellenic Open University (H.O.U.)</t>
  </si>
  <si>
    <t>Pázmány Péter Catholic University</t>
  </si>
  <si>
    <t>Ajeenkya D.Y Patil University</t>
  </si>
  <si>
    <t>Al Zaytoonah Private University of Jordan</t>
  </si>
  <si>
    <t xml:space="preserve">Albedo School of Business Management </t>
  </si>
  <si>
    <t>B.S.Abdur Rahman Crescent Institute of Science &amp; Technology - Chennai</t>
  </si>
  <si>
    <t>Bengaluru North University, Kolar</t>
  </si>
  <si>
    <t>Bhopal University</t>
  </si>
  <si>
    <t>Board of Examinations for General Nursing and Midwifery (BEGNM)</t>
  </si>
  <si>
    <t>Care School of Nursing</t>
  </si>
  <si>
    <t>Central University of Kerala</t>
  </si>
  <si>
    <t>Christ University</t>
  </si>
  <si>
    <t>CSIR - National Chemical Laboratory (NCL)</t>
  </si>
  <si>
    <t>Datta Meghe Institute of Medical Sciences</t>
  </si>
  <si>
    <t xml:space="preserve">Dayananda Sagar Academy of Technology and Management  </t>
  </si>
  <si>
    <t>Deep Yoga Academy</t>
  </si>
  <si>
    <t>Directorate of Government Examinations</t>
  </si>
  <si>
    <t xml:space="preserve">Dr MV Shetty Colleges </t>
  </si>
  <si>
    <t>Dr. Vishwanath Karad MIT World Peace University</t>
  </si>
  <si>
    <t>Elisava School of Design and Engineering</t>
  </si>
  <si>
    <t>GLS University</t>
  </si>
  <si>
    <t>Government Arts College Salem-7</t>
  </si>
  <si>
    <t>Govt. Engg. College Thrissur</t>
  </si>
  <si>
    <t>Guru Gobind Singh Indraprastha University</t>
  </si>
  <si>
    <t>Himalayan University</t>
  </si>
  <si>
    <t>ICFAI University, Dehradun - India</t>
  </si>
  <si>
    <t>Ilahiya College - Tirurkkad</t>
  </si>
  <si>
    <t>Indian School of Hospitality</t>
  </si>
  <si>
    <t>Institute of Technology Bangalore</t>
  </si>
  <si>
    <t>International institute of Hotel Management Kolkata</t>
  </si>
  <si>
    <t>Invertis University</t>
  </si>
  <si>
    <t xml:space="preserve">ITTED COUNCIL - Information Technology &amp; Technical Education Development Council </t>
  </si>
  <si>
    <t>Jagran Lakecity University (JLU) Bhopal</t>
  </si>
  <si>
    <t>Kalinga University, Raipur</t>
  </si>
  <si>
    <t>Lakshmibai National Institute of Physical Education</t>
  </si>
  <si>
    <t>Maharaja Agrasen University</t>
  </si>
  <si>
    <t>Maharashtra School</t>
  </si>
  <si>
    <t>Maharashtra State Board of Technical Education</t>
  </si>
  <si>
    <t>Mahatma Jyotiba Phule Rohilkhand University</t>
  </si>
  <si>
    <t>Manipal University Jaipur</t>
  </si>
  <si>
    <t>Maulana Abul Kalam Azad University of Technology, West Bengal</t>
  </si>
  <si>
    <t xml:space="preserve">Mohandas College of Engineering and Technology </t>
  </si>
  <si>
    <t>Mumbai Educational Trust</t>
  </si>
  <si>
    <t>Naseba Al Mazeniah college of nursing, jordan</t>
  </si>
  <si>
    <t>National Institute of Technology Calicut</t>
  </si>
  <si>
    <t>North East Frontier Technical University</t>
  </si>
  <si>
    <t>Ponnaiyah Ramajayam Institute of Science and Technology</t>
  </si>
  <si>
    <t>Quantum University</t>
  </si>
  <si>
    <t>Ramaiah Institute Of Technology</t>
  </si>
  <si>
    <t>Sai Nath University</t>
  </si>
  <si>
    <t>Saifia Arts Commerce and Law College</t>
  </si>
  <si>
    <t>Sandip University</t>
  </si>
  <si>
    <t>Sri Sathya Sai Institute of Higher Learning</t>
  </si>
  <si>
    <t>Srinivas University</t>
  </si>
  <si>
    <t>St. Agnes College</t>
  </si>
  <si>
    <t>St. Xaviers College</t>
  </si>
  <si>
    <t>State Board of Technical Education and Training</t>
  </si>
  <si>
    <t>Suresh Gyan Vihar University</t>
  </si>
  <si>
    <t>Sushant University, formerly Ansal University (AU)</t>
  </si>
  <si>
    <t>SVKMS NMIMS DEEMED TO BE UNIVERSITY</t>
  </si>
  <si>
    <t>Thakur Institute of Management Studies and Research</t>
  </si>
  <si>
    <t>Thangal Kunju Musaliar College of Engineering - TKMCE</t>
  </si>
  <si>
    <t>The English and Foreign Languages University</t>
  </si>
  <si>
    <t>The ICFAI Foundation For Higher Education</t>
  </si>
  <si>
    <t>The ICFAI University</t>
  </si>
  <si>
    <t>Thiruvalluvar University</t>
  </si>
  <si>
    <t>Utkal University</t>
  </si>
  <si>
    <t>Veer Narmad South Gujarat University</t>
  </si>
  <si>
    <t>Vishwakarma University</t>
  </si>
  <si>
    <t>Visva-Bharati University</t>
  </si>
  <si>
    <t>Visvesvaraya National Institute of Technology, Nagpur</t>
  </si>
  <si>
    <t>William Carey University</t>
  </si>
  <si>
    <t>Woxsen University </t>
  </si>
  <si>
    <t>Zeal College Of Engineering &amp; Research</t>
  </si>
  <si>
    <t>Ahmad Dahlan University</t>
  </si>
  <si>
    <t>President University Indonesia</t>
  </si>
  <si>
    <t>Boushehr University</t>
  </si>
  <si>
    <t>Khayyam Institute of Higher Education of Mashhad (KIHEM) - Khayyam University (KHU)</t>
  </si>
  <si>
    <t xml:space="preserve">Payame Noor University </t>
  </si>
  <si>
    <t>Sari Agricultural Sciences University</t>
  </si>
  <si>
    <t>University of Art, Tehran</t>
  </si>
  <si>
    <t>Al Farahidi University (AFU)</t>
  </si>
  <si>
    <t>Al Markaziya Secondary School</t>
  </si>
  <si>
    <t>Almustanseriya University</t>
  </si>
  <si>
    <t>Al-Mustansiriya University</t>
  </si>
  <si>
    <t>Babylon Univ</t>
  </si>
  <si>
    <t>Baghdad College of Economics</t>
  </si>
  <si>
    <t>Mansour University College</t>
  </si>
  <si>
    <t>Mustansiriyah University</t>
  </si>
  <si>
    <t>Nawroz University</t>
  </si>
  <si>
    <t>Saddam University</t>
  </si>
  <si>
    <t>University of Sulaimani</t>
  </si>
  <si>
    <t>Irish Institute of Technology</t>
  </si>
  <si>
    <t>Irish University</t>
  </si>
  <si>
    <t>European University Institute</t>
  </si>
  <si>
    <t>Gabriele d’Annunzio University of Chieti-Pescara</t>
  </si>
  <si>
    <t>John Cabot University</t>
  </si>
  <si>
    <t>SDA Bocconi School of Management</t>
  </si>
  <si>
    <t>Universita Degli Studi Di Trento</t>
  </si>
  <si>
    <t>Universita degli Studi Roma Tre</t>
  </si>
  <si>
    <t>University of Molise</t>
  </si>
  <si>
    <t>University of Naples Pathenope - Università degli Studi di Napoli Parthenope</t>
  </si>
  <si>
    <t>Chukyo University (中京大学)</t>
  </si>
  <si>
    <t>Shizouka University</t>
  </si>
  <si>
    <t>Amman Arab University For Graduate Studies</t>
  </si>
  <si>
    <t>Mu'tah University</t>
  </si>
  <si>
    <t>International Business Academy</t>
  </si>
  <si>
    <t>Daystar University</t>
  </si>
  <si>
    <t xml:space="preserve">Egerton University </t>
  </si>
  <si>
    <t>Kabarak University</t>
  </si>
  <si>
    <t>Oshwal Academy Nairobi</t>
  </si>
  <si>
    <t>United States International University, Kenya</t>
  </si>
  <si>
    <t xml:space="preserve">KINGS Kepco International Nuclear Graduate School  </t>
  </si>
  <si>
    <t>National Institute for Lifelong Education</t>
  </si>
  <si>
    <t>Sungshin Womens's University , Seoul</t>
  </si>
  <si>
    <t xml:space="preserve">American University of Central Asia </t>
  </si>
  <si>
    <t>Al-KafaÃ t University - Lebanon</t>
  </si>
  <si>
    <t>Automation Training Center</t>
  </si>
  <si>
    <t>City University of Tripoli (previously Al-Manar University of Tripoli)</t>
  </si>
  <si>
    <t>Daawa University college for Islamic Studies</t>
  </si>
  <si>
    <t>Haigazian College</t>
  </si>
  <si>
    <t>Haigazian University</t>
  </si>
  <si>
    <t>International Centre for Technical and Vocational Education and Training (UNESCO-UNEVOC)</t>
  </si>
  <si>
    <t>International College</t>
  </si>
  <si>
    <t>Lebanese Academy of Fine Arts</t>
  </si>
  <si>
    <t>Makassed University of Beirut</t>
  </si>
  <si>
    <t>Asia Pacific University of Technology &amp; Innovation (APU)</t>
  </si>
  <si>
    <t>Mahsa University</t>
  </si>
  <si>
    <t>SEGi University and Colleges</t>
  </si>
  <si>
    <t>Technical University of Malaysia, Malacca - Universiti Teknikal Malaysia Melaka (UTeM)</t>
  </si>
  <si>
    <t>University of Nouakchott</t>
  </si>
  <si>
    <t>Centro de Estudios Superiores de San Angel</t>
  </si>
  <si>
    <t>Universitatea de Stat din Moldova</t>
  </si>
  <si>
    <t>Mongolian State University of Arts and Culture (MSUAC)</t>
  </si>
  <si>
    <t>Mongolian University of Science and Technology</t>
  </si>
  <si>
    <t>Montenegro</t>
  </si>
  <si>
    <t>University of Donja Gorica</t>
  </si>
  <si>
    <t>FLSH Ain chock, Université Hassan 2 - Faculté des lettres et des sciences humaines Ain Chock</t>
  </si>
  <si>
    <t>I.I.H.E.M, International Institute for Higher Education in Morocco</t>
  </si>
  <si>
    <t xml:space="preserve">Mohamed First University </t>
  </si>
  <si>
    <t>Office de la Formation Professionnelle et de la Promotion du Travail</t>
  </si>
  <si>
    <t xml:space="preserve">PIIMT - Private International Institute of Management &amp; Technology </t>
  </si>
  <si>
    <t>Specialized Institute of Applied Technology</t>
  </si>
  <si>
    <t>The Higher Institute of Applied Engineering (IGA) L'Institut supérieur du génie appliqué</t>
  </si>
  <si>
    <t>UIR – Université Internationale de Rabat</t>
  </si>
  <si>
    <t>Amsterdam School of the Arts</t>
  </si>
  <si>
    <t>Tinbergen Institute</t>
  </si>
  <si>
    <t>Anambra State University</t>
  </si>
  <si>
    <t>Nigerian Turkey International College</t>
  </si>
  <si>
    <t>Nnamdi Azikiwe University</t>
  </si>
  <si>
    <t>University of Jos</t>
  </si>
  <si>
    <t xml:space="preserve">Northern Cyprus </t>
  </si>
  <si>
    <t xml:space="preserve">MIDDLE EAST TECHNICAL UNIVERSITY NOTHERN CYPRUS </t>
  </si>
  <si>
    <t>Al Dhahira Nursing Institute</t>
  </si>
  <si>
    <t>caledonian college of engineering</t>
  </si>
  <si>
    <t>College of Applied Science -Salalah</t>
  </si>
  <si>
    <t>College of Banking and Financial Studies</t>
  </si>
  <si>
    <t>College of Shari'a Sciences</t>
  </si>
  <si>
    <t>Institute of Health Sciences (IHS)</t>
  </si>
  <si>
    <t>Muscat Nursing Institute (MNI)</t>
  </si>
  <si>
    <t>Nizwa Nursing Institute</t>
  </si>
  <si>
    <t>Salalah Nursing Institute</t>
  </si>
  <si>
    <t>University of Buraimi</t>
  </si>
  <si>
    <t>University of Technology and Applied Sciences - Ibri</t>
  </si>
  <si>
    <t>University of Technology and Applied Sciences-AL MUSANNA</t>
  </si>
  <si>
    <t>University of Technology and Applied Sciences-IBRA</t>
  </si>
  <si>
    <t>University of Technology and Applied Sciences-SHINAS</t>
  </si>
  <si>
    <t>University of Technology and Applied Sciences-SOHAR</t>
  </si>
  <si>
    <t>Abasyn University  Peshawar</t>
  </si>
  <si>
    <t>Abdul Wali Khan University</t>
  </si>
  <si>
    <t xml:space="preserve">Air University Pakistan </t>
  </si>
  <si>
    <t>National University Of Modern Languages (NUML)</t>
  </si>
  <si>
    <t>Pakistan institute of Fashion and Design lahore</t>
  </si>
  <si>
    <t>Riphah International University</t>
  </si>
  <si>
    <t>The University of Haripur</t>
  </si>
  <si>
    <t>University of Gujrat</t>
  </si>
  <si>
    <t>Andres Bonifacio College</t>
  </si>
  <si>
    <t>Araullo University</t>
  </si>
  <si>
    <t>Asia Pacific College</t>
  </si>
  <si>
    <t>Ateneo de Naga University</t>
  </si>
  <si>
    <t>Candelaria School of Fisheries</t>
  </si>
  <si>
    <t>Catholic University of the Philippines</t>
  </si>
  <si>
    <t>Cebu Technological University</t>
  </si>
  <si>
    <t>EDNOR Colleges Inc.</t>
  </si>
  <si>
    <t>George Demed Medical College</t>
  </si>
  <si>
    <t>IETI College of Science and Technology</t>
  </si>
  <si>
    <t>Jose Rizal University</t>
  </si>
  <si>
    <t>Laguna College</t>
  </si>
  <si>
    <t>Lipa City Colleges</t>
  </si>
  <si>
    <t>Lycée Français de Madrid</t>
  </si>
  <si>
    <t>Medical College of Northern Philippines</t>
  </si>
  <si>
    <t>Mountain View College, Philippines</t>
  </si>
  <si>
    <t>Northern Christian College</t>
  </si>
  <si>
    <t>Northwest Samar State University</t>
  </si>
  <si>
    <t>NTC National Teachers College</t>
  </si>
  <si>
    <t>Philippine School of Business Administration</t>
  </si>
  <si>
    <t>Pilar College of Zamboanga City</t>
  </si>
  <si>
    <t>Saint Ferdinand College</t>
  </si>
  <si>
    <t>San Sebastian College</t>
  </si>
  <si>
    <t>Silliman University</t>
  </si>
  <si>
    <t>St Mary's College of Tagum</t>
  </si>
  <si>
    <t>St. Dominic Savio College</t>
  </si>
  <si>
    <t>St. Paul University Manila</t>
  </si>
  <si>
    <t>University of Asia and the Pacific</t>
  </si>
  <si>
    <t>University of Caloocan City</t>
  </si>
  <si>
    <t>University of Luzon</t>
  </si>
  <si>
    <t>University of San Carlos</t>
  </si>
  <si>
    <t>University of the Philippines Tacloban College</t>
  </si>
  <si>
    <t>West Institute of Technology</t>
  </si>
  <si>
    <t>Phillipines</t>
  </si>
  <si>
    <t>Leyte Normal University</t>
  </si>
  <si>
    <t>Collegium Civitas</t>
  </si>
  <si>
    <t>Kozminski University</t>
  </si>
  <si>
    <t>Doha Institute for Graduate Studies</t>
  </si>
  <si>
    <t>Hamad Bin Khalifa University</t>
  </si>
  <si>
    <t>University College London (Qatar)</t>
  </si>
  <si>
    <t>Educons University</t>
  </si>
  <si>
    <t>Singidunum University</t>
  </si>
  <si>
    <t>University of Kragujevac</t>
  </si>
  <si>
    <t>Herzen State Pedagogical University of Russia</t>
  </si>
  <si>
    <t>Innopolis University</t>
  </si>
  <si>
    <t>Kurnakov Institute of General and Inorganic Chemistry of the Russian Academy of Sciences (IGIC RAS)</t>
  </si>
  <si>
    <t>Lesgaft National State University of Physical Education, Sport and Health</t>
  </si>
  <si>
    <t>Moscow State Institute of International Relations</t>
  </si>
  <si>
    <t>Moscow State Linguistic University</t>
  </si>
  <si>
    <t>Omsk Academy of Economics and Entrepreneurship</t>
  </si>
  <si>
    <t>Oral Academic for Law</t>
  </si>
  <si>
    <t>Saint Petersburg State Medical Academy</t>
  </si>
  <si>
    <t>Skolkovo Institute Of Science And Technology - Skoltech</t>
  </si>
  <si>
    <t>The Moscow State University of Economics, Statistics and Informatics</t>
  </si>
  <si>
    <t>Tver State University (TSU)</t>
  </si>
  <si>
    <t>Ural Stat Law University</t>
  </si>
  <si>
    <t>Ural State Economic University</t>
  </si>
  <si>
    <t>Vladimir State University</t>
  </si>
  <si>
    <t>Al Asala College</t>
  </si>
  <si>
    <t>Al Jouf University</t>
  </si>
  <si>
    <t>Batterjee Medical College</t>
  </si>
  <si>
    <t>Dar Al Uloom University</t>
  </si>
  <si>
    <t>Imam Mohammad Ibn Saud Islamic University</t>
  </si>
  <si>
    <t>International College of Health Science</t>
  </si>
  <si>
    <t>Jubail Industrial College</t>
  </si>
  <si>
    <t>Naif Arab University for Security Sciences</t>
  </si>
  <si>
    <t>Northern Border University</t>
  </si>
  <si>
    <t>Prince Sultan Military College of Health Sciences (PSMCHS)</t>
  </si>
  <si>
    <t>Prince Sultan University</t>
  </si>
  <si>
    <t>Riyadh Colleges of Dentistry and Pharmacy</t>
  </si>
  <si>
    <t>Riyadh Elm University</t>
  </si>
  <si>
    <t>Saudi Electronic University</t>
  </si>
  <si>
    <t>Saudi German Institute</t>
  </si>
  <si>
    <t>Taif University</t>
  </si>
  <si>
    <t>University Of Dammam</t>
  </si>
  <si>
    <t>Cheikh Anta Diop University of Dakar</t>
  </si>
  <si>
    <t>Darul Uloom Zakariyya</t>
  </si>
  <si>
    <t>REGENT Business School</t>
  </si>
  <si>
    <t>Daegu Catholic University</t>
  </si>
  <si>
    <t>Gachon University (가천대학교)</t>
  </si>
  <si>
    <t>Hankuk Univ of Foreign Studies</t>
  </si>
  <si>
    <t>Keimyung University (KMU)</t>
  </si>
  <si>
    <t>ESIC Business &amp; marketing School</t>
  </si>
  <si>
    <t>ESIC Business School Spain</t>
  </si>
  <si>
    <t>Estudio Sampere</t>
  </si>
  <si>
    <t>French School of Madrid - Lycée Français de Madrid (LFM) - Liceo Francés de Madrid</t>
  </si>
  <si>
    <t>Universidad de Cantabria</t>
  </si>
  <si>
    <t>Universitat d'Alacant</t>
  </si>
  <si>
    <t>University Ramon Llull</t>
  </si>
  <si>
    <t>The Open University of Sri Lanka</t>
  </si>
  <si>
    <t>USJ - University of Sri Jayewardenepura</t>
  </si>
  <si>
    <t>National Ribat University</t>
  </si>
  <si>
    <t>Sudan International University</t>
  </si>
  <si>
    <t>Basel Academy of Art and Design FHNW (Hochschule für Gestaltung und Kunst Basel FHNW)</t>
  </si>
  <si>
    <t>Business and Hotel Management School - BHMS</t>
  </si>
  <si>
    <t>EHL Hospitality Business School</t>
  </si>
  <si>
    <t>Franklin University</t>
  </si>
  <si>
    <t>Glion Institute of Higher Education</t>
  </si>
  <si>
    <t>Les Roches International School of Hotel Management</t>
  </si>
  <si>
    <t>Swiss Finance Institute &amp; USI,</t>
  </si>
  <si>
    <t>University of Applied Sciences Geneva HES-SO</t>
  </si>
  <si>
    <t xml:space="preserve">University of Applied Sciences Northwestern Switzerland </t>
  </si>
  <si>
    <t>AL KORIA -SYRIA</t>
  </si>
  <si>
    <t>Cham Higher Institute</t>
  </si>
  <si>
    <t>Ebla Private University</t>
  </si>
  <si>
    <t>HALAB UNIVEWRSITY</t>
  </si>
  <si>
    <t>Higher Institute of Business Administration (H.I.B.A)</t>
  </si>
  <si>
    <t>Ministry Of Education - Syrian Arab Republic</t>
  </si>
  <si>
    <t>Tumaini University</t>
  </si>
  <si>
    <t>École Polytechnique de Tunisie</t>
  </si>
  <si>
    <t>Ecole Superieure privee des Technologies de L'information et de management de l'entreprise - Tunisia</t>
  </si>
  <si>
    <t>Faculty of literature and humanities of Sfax (Faculté des Lettres et des Sciences Humaines de Sfax)</t>
  </si>
  <si>
    <t>Higher Institute of Sport and Physical Education of Ksar Said</t>
  </si>
  <si>
    <t>Higher Private School Of Engineering And Applied Technology</t>
  </si>
  <si>
    <t>Jandoupah University</t>
  </si>
  <si>
    <t>Mediterranean School of Business</t>
  </si>
  <si>
    <t>National Engineering School of Sfax (ENIS) - ECOLE NATIONALE D'INGÉNIEURS DE SFAX</t>
  </si>
  <si>
    <t>National School of Computer Science</t>
  </si>
  <si>
    <t xml:space="preserve">The Higher Institute of Human Sciences </t>
  </si>
  <si>
    <t>University of Gafsa</t>
  </si>
  <si>
    <t>University of Jendouba</t>
  </si>
  <si>
    <t>University of Tunis El Manar (UTM) formerly: University of sciences, technologies and medicine of Tunis</t>
  </si>
  <si>
    <t>Balikesir University</t>
  </si>
  <si>
    <t>Istanbul Okan University</t>
  </si>
  <si>
    <t>Istinye University</t>
  </si>
  <si>
    <t>Uskudar University</t>
  </si>
  <si>
    <t>Yasar University</t>
  </si>
  <si>
    <t>Charisma University</t>
  </si>
  <si>
    <t>Kampala International University</t>
  </si>
  <si>
    <t>Donestsk State Music Academy</t>
  </si>
  <si>
    <t>Krok University of Economics and Law</t>
  </si>
  <si>
    <t>Levin Musical Academy</t>
  </si>
  <si>
    <t>National Technical University of Ukraine</t>
  </si>
  <si>
    <t>NATIONAL UNIVERSITY OF SHIPBUILDING</t>
  </si>
  <si>
    <t>Ukrainian State University of Science and Technologies</t>
  </si>
  <si>
    <t>Birla Institute of Technology &amp; Science Dubai Campus</t>
  </si>
  <si>
    <t>Boston University Institute for Dental Research and Education</t>
  </si>
  <si>
    <t>MASDAR INSTITUTE OF SCIENCE AND TECHNOLOGY</t>
  </si>
  <si>
    <t>Mohamed Bin Zayed University For Humanities</t>
  </si>
  <si>
    <t>PETROLEUM INSTITUTE</t>
  </si>
  <si>
    <t>Synergy University Dubai</t>
  </si>
  <si>
    <t>Academy sports</t>
  </si>
  <si>
    <t>Anglia University</t>
  </si>
  <si>
    <t>Association of Business Executives (ABE)</t>
  </si>
  <si>
    <t>Blackford Centre</t>
  </si>
  <si>
    <t>Cache</t>
  </si>
  <si>
    <t>Canterburg College</t>
  </si>
  <si>
    <t>Chartered Institute of Procurement &amp; Supply</t>
  </si>
  <si>
    <t>City College Coventry- United Kingdom</t>
  </si>
  <si>
    <t>College Of Radiographers</t>
  </si>
  <si>
    <t>Coventry Technical College</t>
  </si>
  <si>
    <t>Hartshead High School</t>
  </si>
  <si>
    <t>Institute of Technical Studies</t>
  </si>
  <si>
    <t>london teacher training college</t>
  </si>
  <si>
    <t>MidKent College</t>
  </si>
  <si>
    <t>Moray House School of Education and Sport, University of Edinburgh</t>
  </si>
  <si>
    <t>Newcastle College</t>
  </si>
  <si>
    <t>Paddington College</t>
  </si>
  <si>
    <t>Prifysgol Cymru  University of wales</t>
  </si>
  <si>
    <t>Qualifications Wales-Cymwysterau Cymru</t>
  </si>
  <si>
    <t>Regent College London</t>
  </si>
  <si>
    <t>Royal Central School of Speech and Drama</t>
  </si>
  <si>
    <t>Royal Welsh College of Music &amp; Drama</t>
  </si>
  <si>
    <t>School of Business</t>
  </si>
  <si>
    <t>Scottish Qualifications Authority</t>
  </si>
  <si>
    <t>The University of Alberta</t>
  </si>
  <si>
    <t>University of Wailkate</t>
  </si>
  <si>
    <t>United States</t>
  </si>
  <si>
    <t>Shepherd University</t>
  </si>
  <si>
    <t>University of San Diego</t>
  </si>
  <si>
    <t>(Umaine) University of Maine</t>
  </si>
  <si>
    <t>Alabama State University</t>
  </si>
  <si>
    <t xml:space="preserve">Alfred University </t>
  </si>
  <si>
    <t>American Uni. Washington Law</t>
  </si>
  <si>
    <t>American University of Hawai</t>
  </si>
  <si>
    <t>Benedictine University</t>
  </si>
  <si>
    <t>California Baptist College</t>
  </si>
  <si>
    <t xml:space="preserve">California State University, Fresno  </t>
  </si>
  <si>
    <t>Cardozo School of Law - New York</t>
  </si>
  <si>
    <t>Catholic University of America</t>
  </si>
  <si>
    <t>Chapman University</t>
  </si>
  <si>
    <t>Chicago State University</t>
  </si>
  <si>
    <t>Claremont Graduate University</t>
  </si>
  <si>
    <t>Clarion University</t>
  </si>
  <si>
    <t>College of Dupage</t>
  </si>
  <si>
    <t>Community College of Allegheny County</t>
  </si>
  <si>
    <t>Concordia University Chicago</t>
  </si>
  <si>
    <t>Drake University Iowa</t>
  </si>
  <si>
    <t>Eastern Connecticut State University</t>
  </si>
  <si>
    <t>Erie Community College</t>
  </si>
  <si>
    <t>Ferris State University</t>
  </si>
  <si>
    <t>Findlay University</t>
  </si>
  <si>
    <t>Franklin  University</t>
  </si>
  <si>
    <t>Front Range Community College</t>
  </si>
  <si>
    <t>Gannon University</t>
  </si>
  <si>
    <t>Goshen College</t>
  </si>
  <si>
    <t>Halifax University</t>
  </si>
  <si>
    <t>Hillsbourgh Community College</t>
  </si>
  <si>
    <t>Hope International University</t>
  </si>
  <si>
    <t>Huntington University</t>
  </si>
  <si>
    <t>Husson College</t>
  </si>
  <si>
    <t>Idaho State University</t>
  </si>
  <si>
    <t>Iona University</t>
  </si>
  <si>
    <t>Johnson C. Smith University</t>
  </si>
  <si>
    <t>Kean University</t>
  </si>
  <si>
    <t>Lowa state University of Science</t>
  </si>
  <si>
    <t>Manhattan School of Music</t>
  </si>
  <si>
    <t>Marylhurst University</t>
  </si>
  <si>
    <t>McDaniel College</t>
  </si>
  <si>
    <t>Medical College of Ohio - Toledo</t>
  </si>
  <si>
    <t>Medical University of South Carolina</t>
  </si>
  <si>
    <t>Midwestern State University</t>
  </si>
  <si>
    <t>Millersville University of Pennsylvania</t>
  </si>
  <si>
    <t>Morgan State University</t>
  </si>
  <si>
    <t>MountsVille University</t>
  </si>
  <si>
    <t>Muncie University, Indiana</t>
  </si>
  <si>
    <t>Naropa University</t>
  </si>
  <si>
    <t>New Haven University</t>
  </si>
  <si>
    <t>New Mexico Military Institute</t>
  </si>
  <si>
    <t>New School For Social Research</t>
  </si>
  <si>
    <t>Pacific States University</t>
  </si>
  <si>
    <t>Palm Beach Community College</t>
  </si>
  <si>
    <t>Pepperdine University</t>
  </si>
  <si>
    <t>Philadelpia University</t>
  </si>
  <si>
    <t>Purdue Unversity</t>
  </si>
  <si>
    <t>Queens college - CUNY City College</t>
  </si>
  <si>
    <t>Queens University of Charlotte</t>
  </si>
  <si>
    <t>Saint Leo University</t>
  </si>
  <si>
    <t>San Francisco State University</t>
  </si>
  <si>
    <t>Simmons University</t>
  </si>
  <si>
    <t>South Seattle Comm. College</t>
  </si>
  <si>
    <t>St. Ambrose University</t>
  </si>
  <si>
    <t>St. Bonaventure University</t>
  </si>
  <si>
    <t>Texas Christian University</t>
  </si>
  <si>
    <t>The University of Texas</t>
  </si>
  <si>
    <t>Thomas Jefferson University</t>
  </si>
  <si>
    <t>Touro College</t>
  </si>
  <si>
    <t>Trauma Institute</t>
  </si>
  <si>
    <t>Trenton State University</t>
  </si>
  <si>
    <t>Trident University International</t>
  </si>
  <si>
    <t>United States Military Academy</t>
  </si>
  <si>
    <t>University of Evansville</t>
  </si>
  <si>
    <t>University of Nebraska</t>
  </si>
  <si>
    <t>University of Nevada-Reno</t>
  </si>
  <si>
    <t>University of North Carolina at Charlotte</t>
  </si>
  <si>
    <t>University of Southern Mississippi</t>
  </si>
  <si>
    <t>University of Texas Health Science Center</t>
  </si>
  <si>
    <t>University Of Wisconsin-Stout</t>
  </si>
  <si>
    <t>University of Southern Maine (USM)</t>
  </si>
  <si>
    <t>Valparaiso University</t>
  </si>
  <si>
    <t xml:space="preserve">Valpariso University  </t>
  </si>
  <si>
    <t>Vassar College</t>
  </si>
  <si>
    <t>Vermont College of Fine arts</t>
  </si>
  <si>
    <t>waterloo community school district</t>
  </si>
  <si>
    <t>Wentworth Institute of Techno</t>
  </si>
  <si>
    <t>Westcliff University</t>
  </si>
  <si>
    <t>Western Kentucky University</t>
  </si>
  <si>
    <t>Woodbury University</t>
  </si>
  <si>
    <t>United States of Amrica</t>
  </si>
  <si>
    <t>California State University</t>
  </si>
  <si>
    <t>Institute of Nuclear Physics (INP)</t>
  </si>
  <si>
    <t>Tashkent State Inst. of Law</t>
  </si>
  <si>
    <t>The Tashkent Electrotechnical Institute of Communications</t>
  </si>
  <si>
    <t>Al Ahgaff University</t>
  </si>
  <si>
    <t xml:space="preserve">THAMAR UNIVERSITY </t>
  </si>
  <si>
    <t>Yemenia Universty</t>
  </si>
  <si>
    <t>University of Zambia</t>
  </si>
  <si>
    <t>Midlands State University</t>
  </si>
  <si>
    <t>Zimbabwe Open University</t>
  </si>
  <si>
    <t>om</t>
  </si>
  <si>
    <t>Korea, Republic Of</t>
  </si>
  <si>
    <t>mam Al-Awzai College of Islamic Studies </t>
  </si>
  <si>
    <t>University of Applied and Social Scienc</t>
  </si>
  <si>
    <t xml:space="preserve">BACHELOR OF MASS COMMUNICATION </t>
  </si>
  <si>
    <t>DOCTOR OF BUSINESS ADMINISTRATION (DBA)</t>
  </si>
  <si>
    <t>5.BA.1757</t>
  </si>
  <si>
    <t>5.BA.1758</t>
  </si>
  <si>
    <t xml:space="preserve">PUBLIC RELATIONS AND ADVERTISING </t>
  </si>
  <si>
    <t>9</t>
  </si>
  <si>
    <t>9.09</t>
  </si>
  <si>
    <t>5.BA.1759</t>
  </si>
  <si>
    <t>5.MS.1760</t>
  </si>
  <si>
    <t>13.1299</t>
  </si>
  <si>
    <t xml:space="preserve">POSTGRADUATE PROFESSIONAL DIPLOMA IN TEACHING     </t>
  </si>
  <si>
    <t>81.BA.0513</t>
  </si>
  <si>
    <t>BACHELOR IN EXEGESIS AND QURAN SCIENCES</t>
  </si>
  <si>
    <t>QURAN SCIENCES</t>
  </si>
  <si>
    <t>81.BA.0514</t>
  </si>
  <si>
    <t>BACHELOR IN JURISPRUDENCE AND ITS FOUNDATIONS</t>
  </si>
  <si>
    <t>JURISPRUDENCE AND ITS FOUNDATIONS</t>
  </si>
  <si>
    <t>81.BA.0515</t>
  </si>
  <si>
    <t>BACHELOR IN FOUNDATIONS OF RELIGION</t>
  </si>
  <si>
    <t>FOUNDATIONS OF RELIGION</t>
  </si>
  <si>
    <t>81.BA.0516</t>
  </si>
  <si>
    <t>BACHELOR OF QURANIC READINGS</t>
  </si>
  <si>
    <t>QURANIC READINGS</t>
  </si>
  <si>
    <t>81.BA.0517</t>
  </si>
  <si>
    <t>BACHELOR OF ARTS IN CIVILIZATION AND ISLAMIC HISTORY</t>
  </si>
  <si>
    <t>CIVILIZATION AND ISLAMIC HISTORY</t>
  </si>
  <si>
    <t>17.MA.2015</t>
  </si>
  <si>
    <t>Master of Arts in International Studies</t>
  </si>
  <si>
    <t>17.MS.2016</t>
  </si>
  <si>
    <t>Master of Science in Engineering Systems management</t>
  </si>
  <si>
    <t xml:space="preserve">Project Management </t>
  </si>
  <si>
    <t>17.MS.2017</t>
  </si>
  <si>
    <t xml:space="preserve">Engineering Management  </t>
  </si>
  <si>
    <t>17.DR.2018</t>
  </si>
  <si>
    <t xml:space="preserve">Doctor of Philosophy in Business Administration </t>
  </si>
  <si>
    <t>Bachelor of Arts in Economics</t>
  </si>
  <si>
    <t>BACHELOR OF FINE ARTS IN ANIMATION AND FILM PRODUCTION</t>
  </si>
  <si>
    <t>Animation</t>
  </si>
  <si>
    <t xml:space="preserve">Bachelor of Science Forensic Sciences </t>
  </si>
  <si>
    <t>Crime Scene Investigation</t>
  </si>
  <si>
    <t>43.0401</t>
  </si>
  <si>
    <t>105.BA.0038</t>
  </si>
  <si>
    <t>Bachelor of Fine Arts in Animation and Film Production</t>
  </si>
  <si>
    <t>Film and Television</t>
  </si>
  <si>
    <t>105.BA.0039</t>
  </si>
  <si>
    <t xml:space="preserve">Bachelor of Science in Forensic Science </t>
  </si>
  <si>
    <t>Questioned Documents and Finger Prints</t>
  </si>
  <si>
    <t>105.BA.0040</t>
  </si>
  <si>
    <t>Bachelor of Science Biotechnology</t>
  </si>
  <si>
    <t>105.BA.0041</t>
  </si>
  <si>
    <t xml:space="preserve">Bachelor of Science in Psychology </t>
  </si>
  <si>
    <t>42.2813</t>
  </si>
  <si>
    <t>105.BA.0042</t>
  </si>
  <si>
    <t>Bachelor of Science Computer Science</t>
  </si>
  <si>
    <t>105.BA.0043</t>
  </si>
  <si>
    <t>105.BA.0044</t>
  </si>
  <si>
    <t>Bachelor of Science Civil Engineering</t>
  </si>
  <si>
    <t>105.BA.0045</t>
  </si>
  <si>
    <t>Bachelor of Science Electrical Engineering</t>
  </si>
  <si>
    <t>Solar Energy</t>
  </si>
  <si>
    <t>105.BA.0046</t>
  </si>
  <si>
    <t>Bachelor of Science Mechanical Engineering</t>
  </si>
  <si>
    <t>105.BA.0047</t>
  </si>
  <si>
    <t>Bachelor of Science Aerospace Engineering</t>
  </si>
  <si>
    <t>105.MS.0048</t>
  </si>
  <si>
    <t xml:space="preserve">Master of Science in Psychology </t>
  </si>
  <si>
    <t>Clinical Psychology</t>
  </si>
  <si>
    <t>105.MS.0049</t>
  </si>
  <si>
    <t>Master of Law</t>
  </si>
  <si>
    <t>Alternative Dispute Resolution</t>
  </si>
  <si>
    <t>105.MS.0050</t>
  </si>
  <si>
    <t xml:space="preserve">Master of Law </t>
  </si>
  <si>
    <t>International FInance Law &amp; Regulations</t>
  </si>
  <si>
    <t>105.MS.0051</t>
  </si>
  <si>
    <t>105.MS.0052</t>
  </si>
  <si>
    <t xml:space="preserve">Master of Education </t>
  </si>
  <si>
    <t>52.2002</t>
  </si>
  <si>
    <t>18.MS.1779</t>
  </si>
  <si>
    <t>27.MS.0838</t>
  </si>
  <si>
    <t>Master of International Hospitality Management</t>
  </si>
  <si>
    <t>28.BA.2053</t>
  </si>
  <si>
    <t xml:space="preserve">BSc (Hons) in Data Science </t>
  </si>
  <si>
    <t>28.CR.2054</t>
  </si>
  <si>
    <t xml:space="preserve">Post Graduate Certificate in Aviation Safety and Security </t>
  </si>
  <si>
    <t>28.CR.2055</t>
  </si>
  <si>
    <t xml:space="preserve">Post Graduate Certificate in Business Management </t>
  </si>
  <si>
    <t>28.CR.2056</t>
  </si>
  <si>
    <t xml:space="preserve">Post Graduate Certificate in Airline and Airport Operation </t>
  </si>
  <si>
    <t>28.CR.2057</t>
  </si>
  <si>
    <t xml:space="preserve">Post Graduate Certificate in Logistic and Supply Chain Management </t>
  </si>
  <si>
    <t>28.CR.2058</t>
  </si>
  <si>
    <t xml:space="preserve">Post Graduate Certificate in Human Resources </t>
  </si>
  <si>
    <t>28.CR.2059</t>
  </si>
  <si>
    <t xml:space="preserve">Post Graduate Certificate in Industrial Engineering </t>
  </si>
  <si>
    <t>28.CR.2060</t>
  </si>
  <si>
    <t xml:space="preserve">Executive Leadership Programme </t>
  </si>
  <si>
    <t>30.PG.1932</t>
  </si>
  <si>
    <t>PRE-SERVICE EARLY YEARS/PRIMARY POSTGRADUATE DIPLOMA IN EDUCATION</t>
  </si>
  <si>
    <t>30.PG.1933</t>
  </si>
  <si>
    <t>PRE-SERVICE SECONDARY POSTGRADUATE DIPLOMA IN EDUCATION</t>
  </si>
  <si>
    <t>30.MS.1934</t>
  </si>
  <si>
    <t>MASTER OF EDUCATION IN EDUCATIONAL LEADERSHIP FOR SCHOOL IMPROVEMENT</t>
  </si>
  <si>
    <t>Bachelor of Education (Early Childhood)</t>
  </si>
  <si>
    <t>76.DP.1927</t>
  </si>
  <si>
    <t xml:space="preserve">Diploma in Project Management </t>
  </si>
  <si>
    <t>76.BA.1928</t>
  </si>
  <si>
    <t>Bachelor of Science in Midwifery</t>
  </si>
  <si>
    <t>51.3401</t>
  </si>
  <si>
    <t>76.DP.1929</t>
  </si>
  <si>
    <t xml:space="preserve">Diploma for Pharmacy Technician </t>
  </si>
  <si>
    <t>51.0805</t>
  </si>
  <si>
    <t>76.DP.1930</t>
  </si>
  <si>
    <t xml:space="preserve">Diploma in Network and System Administration </t>
  </si>
  <si>
    <t>76.DP.1931</t>
  </si>
  <si>
    <t xml:space="preserve">Diploma for Advanced Emergency Medical Technician </t>
  </si>
  <si>
    <t>76.DP.1932</t>
  </si>
  <si>
    <t xml:space="preserve">Diploma in Industrial and Manufacturing Technology </t>
  </si>
  <si>
    <t>15.0612</t>
  </si>
  <si>
    <t>76.DP.1933</t>
  </si>
  <si>
    <t xml:space="preserve">Diploma for Teaching Assistant </t>
  </si>
  <si>
    <t>13.1501</t>
  </si>
  <si>
    <t>76.DP.1934</t>
  </si>
  <si>
    <t xml:space="preserve">Advanced Diploma in Aircraft Engineering Technology (Aeromechanics) </t>
  </si>
  <si>
    <t>76.DP.1935</t>
  </si>
  <si>
    <t xml:space="preserve">Diploma in Marketing and Sales </t>
  </si>
  <si>
    <t>52.1801</t>
  </si>
  <si>
    <t>48.MS.1960</t>
  </si>
  <si>
    <t>Master of Science in Health Systems Management</t>
  </si>
  <si>
    <t>48.MS.1961</t>
  </si>
  <si>
    <t>Master of Science in Molecular Life Sciences</t>
  </si>
  <si>
    <t>48.MS.1962</t>
  </si>
  <si>
    <t xml:space="preserve">Artificial Intelligence </t>
  </si>
  <si>
    <t>48.MS.1963</t>
  </si>
  <si>
    <t>Data Analytics</t>
  </si>
  <si>
    <t>48.DR.1964</t>
  </si>
  <si>
    <t>Doctor of Philosophy in Molecular Life Sciences</t>
  </si>
  <si>
    <t>BACHELOR OF MASS COMMUNICATION IN JOURNALISM</t>
  </si>
  <si>
    <t>BACHELOR OF MASS COMMUNICATION in Radio and Television</t>
  </si>
  <si>
    <t>BACHELOR OF MASS COMMUNICATION IN PUBLIC RELATIONS AND ADVERTISING</t>
  </si>
  <si>
    <t>32.BA.1574</t>
  </si>
  <si>
    <t>9.0999</t>
  </si>
  <si>
    <t>32.BA.1575</t>
  </si>
  <si>
    <t>32.BA.1576</t>
  </si>
  <si>
    <t>BACHELOR OF SCIENCE IN MEDICAL LABORATORY</t>
  </si>
  <si>
    <t>32.BA.1577</t>
  </si>
  <si>
    <t>51.0908</t>
  </si>
  <si>
    <t>32.BA.1578</t>
  </si>
  <si>
    <t>32.BA.1579</t>
  </si>
  <si>
    <t>32.AS.1580</t>
  </si>
  <si>
    <t>32.AS.1581</t>
  </si>
  <si>
    <t>32.AS.1582</t>
  </si>
  <si>
    <t>32.AS.1583</t>
  </si>
  <si>
    <t>32.AS.1584</t>
  </si>
  <si>
    <t>32.BA.1585</t>
  </si>
  <si>
    <t>32.AS.1586</t>
  </si>
  <si>
    <t>32.BA.1587</t>
  </si>
  <si>
    <t>9.0702</t>
  </si>
  <si>
    <t>32.BA.1588</t>
  </si>
  <si>
    <t>102.MS.1881</t>
  </si>
  <si>
    <t>102.DR.1882</t>
  </si>
  <si>
    <t>102.DR.1883</t>
  </si>
  <si>
    <t>DOCTOR OF PHILOSOPHY IN ROBOTICS</t>
  </si>
  <si>
    <t>102.MS.1884</t>
  </si>
  <si>
    <t>MASTER OF SCIENCE IN ROBOTICS</t>
  </si>
  <si>
    <t>MASTER OF SCIENCE IN BIOMEDICAL SCIENCES</t>
  </si>
  <si>
    <t>51.2003</t>
  </si>
  <si>
    <t>51.3803</t>
  </si>
  <si>
    <t>51.3811</t>
  </si>
  <si>
    <t>51.3809</t>
  </si>
  <si>
    <t>BACHELOR OF SCIENCE IN BUSINESS ADMINISTRATION- INTERNATIONAL BUSINESS (Phased out)</t>
  </si>
  <si>
    <r>
      <t xml:space="preserve">BACHELOR OF SCIENCE IN FINANCE </t>
    </r>
    <r>
      <rPr>
        <sz val="12"/>
        <rFont val="Calibri"/>
        <family val="2"/>
        <scheme val="minor"/>
      </rPr>
      <t>(Previously BS in Business Administration- Finance)</t>
    </r>
  </si>
  <si>
    <r>
      <t>BACHELOR OF SCIENCE IN MARKETING</t>
    </r>
    <r>
      <rPr>
        <sz val="12"/>
        <rFont val="Calibri"/>
        <family val="2"/>
        <scheme val="minor"/>
      </rPr>
      <t xml:space="preserve"> (Previously: BS in Business Administration- Marketing)</t>
    </r>
  </si>
  <si>
    <t>54.DP.1206</t>
  </si>
  <si>
    <t xml:space="preserve">UNIVERSITY DIPLOMA IN INTENSIVE FRENCH </t>
  </si>
  <si>
    <t>BACHELOR OF GEOGRAPHY AND PLANNING</t>
  </si>
  <si>
    <t>BACHELOR OF PHYSICS</t>
  </si>
  <si>
    <t>MASTER IN BANKING AND FINANCE</t>
  </si>
  <si>
    <t>MASTER IN RECORDS MANAGEMENT AND ARCHIVAL STUDIES</t>
  </si>
  <si>
    <t>MASTER IN PHYSICS</t>
  </si>
  <si>
    <t>NON-DESTRUCTIVE CHARACTERIZATION WITH APPLICATIONS FOR CULTURAL HERITAGE</t>
  </si>
  <si>
    <t>Digital Journalism</t>
  </si>
  <si>
    <t>29.BA.1886</t>
  </si>
  <si>
    <t>Bachelor of Arts in Communication and Crisis</t>
  </si>
  <si>
    <t>9.9999</t>
  </si>
  <si>
    <t>75.BA.1976</t>
  </si>
  <si>
    <t>Bachelor of Arts in Visual Studies and Creative Industries</t>
  </si>
  <si>
    <t>75.BA.1977</t>
  </si>
  <si>
    <t>Bachelor of Science in Applied Sociology and Social Data Analytics</t>
  </si>
  <si>
    <t>75.MS.1978</t>
  </si>
  <si>
    <t>Master of Arts in Communication</t>
  </si>
  <si>
    <t>9.0102</t>
  </si>
  <si>
    <t>75.MS.1979</t>
  </si>
  <si>
    <t>Master of Arts in Arabic Language and Literature</t>
  </si>
  <si>
    <t>75.MS.1980</t>
  </si>
  <si>
    <t>Master of Arts in English</t>
  </si>
  <si>
    <t>75.MS.1981</t>
  </si>
  <si>
    <t>Master of Science in Genomic Medicine</t>
  </si>
  <si>
    <t>26.0807</t>
  </si>
  <si>
    <t>75.MS.1982</t>
  </si>
  <si>
    <t>Master of Genetic Counseling</t>
  </si>
  <si>
    <t>51.1509</t>
  </si>
  <si>
    <t>101.BA.2345</t>
  </si>
  <si>
    <t xml:space="preserve">Bachelor of science in Computer Engineering </t>
  </si>
  <si>
    <t>14.09</t>
  </si>
  <si>
    <t>101.CR.2346</t>
  </si>
  <si>
    <t xml:space="preserve">International Special Education Needs Coordinator </t>
  </si>
  <si>
    <t>101.MS.2347</t>
  </si>
  <si>
    <t xml:space="preserve">Master of science in Advanced Engineering Management </t>
  </si>
  <si>
    <t>101.MS.2348</t>
  </si>
  <si>
    <t xml:space="preserve">Master of science in Microbiology &amp; Infection </t>
  </si>
  <si>
    <t>101.MS.2349</t>
  </si>
  <si>
    <t xml:space="preserve">Master of science in Musculoskeletal Physiotherapy </t>
  </si>
  <si>
    <t>101.MS.2350</t>
  </si>
  <si>
    <t>Master of science in Railway Systems Engineering &amp; Integration</t>
  </si>
  <si>
    <t>101.MS.2351</t>
  </si>
  <si>
    <t>Master of science in supply chain management</t>
  </si>
  <si>
    <t>67.BA.1896</t>
  </si>
  <si>
    <t>Bachelor of Law</t>
  </si>
  <si>
    <t>67.MS.1897</t>
  </si>
  <si>
    <t>Master of Science in Cyber Security</t>
  </si>
  <si>
    <t>67.BA.1898</t>
  </si>
  <si>
    <t xml:space="preserve">Digital Marketing </t>
  </si>
  <si>
    <t>67.MS.1899</t>
  </si>
  <si>
    <t>Fintech</t>
  </si>
  <si>
    <t>67.MS.1900</t>
  </si>
  <si>
    <t xml:space="preserve">Strategic Human Capital </t>
  </si>
  <si>
    <t>67.MS.1901</t>
  </si>
  <si>
    <t>Global Supply Chain Management</t>
  </si>
  <si>
    <t>67.MS.1902</t>
  </si>
  <si>
    <t>Digital Marketing</t>
  </si>
  <si>
    <t>67.MS.1903</t>
  </si>
  <si>
    <t xml:space="preserve">BACHELOR OF BUSINESS ADMINISTRATION IN CUSTOMS ADMINISTRATION (FORMERLY: BACHELOR OF BUSINESS ADMINISTRATION IN CUSTOMS) </t>
  </si>
  <si>
    <t>BACHELOR OF BUSINESS ADMINISTRATION IN Entrepreneurship and Innovation (FORMERLY: BACHELOR OF BUSINESS ADMINISTRATION IN ENTREPRENEURSHIP MANAGEMENT)</t>
  </si>
  <si>
    <t>BACHELOR OF BUSINESS ADMINISTRATION IN FINANCE (FORMERLY: BACHELOR OF BUSINESS ADMINISTRATION IN FINANCE AND BANKING)</t>
  </si>
  <si>
    <t>BACHELOR OF BUSINESS ADMINISTRATION IN Managing People and Organization (BACHELOR OF BUSINESS ADMINISTRATION IN HUMAN RESOURCE MANAGEMENT )</t>
  </si>
  <si>
    <t>BACHELOR OF BUSINESS ADMINISTRATION IN DIGITAL MARKETING (Formerly: BACHELOR OF BUSINESS ADMINISTRATION IN MARKETING)</t>
  </si>
  <si>
    <t>BACHELOR OF BUSINESS ADMINISTRATION IN LOGISTICS AND OPERATIONS MANAGEMENT(formerly: BACHELOR OF BUSINESS ADMINISTRATION IN SUPPLY CHAIN AND LOGISTICS MANAGEMENT)</t>
  </si>
  <si>
    <t>99.BA.1864</t>
  </si>
  <si>
    <t>71.BA.2012</t>
  </si>
  <si>
    <t>Bachelor of Law in English</t>
  </si>
  <si>
    <t>71.BA.2013</t>
  </si>
  <si>
    <t>Bachelor of Science in Economics</t>
  </si>
  <si>
    <t>BACHELOR OF ARTS IN ARABIC LANGUAGE AND LITERATURE  (Formerly:Bachelor in Arabic Language and Literature )</t>
  </si>
  <si>
    <t>10.0399</t>
  </si>
  <si>
    <t>BACHELOR OF ARTS IN ENGLISH LANGUAGE AND LITERATURE (Formerly:Bachelor in English Language and Literature )</t>
  </si>
  <si>
    <t>50.0702</t>
  </si>
  <si>
    <t>BACHELOR OF ARTS IN HISTORY AND ISLAMIC CIVILIZATION (Formerly:Bachelor in History and Islamic Civilization  )</t>
  </si>
  <si>
    <t>Bachelor of Arts in History and Islamic Civilization-Tourism Guidance (Formerly: BACHELOR OF ARTS IN HISTORY AND ISLAMIC CIVILIZATION-TOURIST GUIDE)</t>
  </si>
  <si>
    <t>BACHELOR OF ARTS IN JEWELRY DESIGN (Formerly: Bachelor in Jewellery and Accessory Design)</t>
  </si>
  <si>
    <t>BACHELOR OF ARTS IN SOCIOLOGY (Formerly:Bachelor in Sociology )</t>
  </si>
  <si>
    <t>BACHELOR OF DENTAL SURGERY- (Formerly:Bachelor in Dental Surgery (BDS) )</t>
  </si>
  <si>
    <t>BACHELOR OF MEDICINE AND BACHELOR OF SURGERY (Formerly: Bachelor in Medicine and Surgery )</t>
  </si>
  <si>
    <t>BACHELOR OF PHARMACY (Formerly: Bachelor in Pharmacy )</t>
  </si>
  <si>
    <t>BACHELOR OF SCIENCE IN ACCOUNTING (Formerly: Bachelor in Accounting )</t>
  </si>
  <si>
    <t>BACHELOR OF SCIENCE IN APPLIED PHYSICS (Formerly: Bachelor in Applied Physics )</t>
  </si>
  <si>
    <t>BACHELOR OF SCIENCE IN ARCHITECTURAL ENGINEERING (Formerly: Bachelor in Architectural Engineering  )</t>
  </si>
  <si>
    <t>BACHELOR OF SCIENCE IN BIOTECHNOLOGY (Formerly: Bachelor in Biotechnology)</t>
  </si>
  <si>
    <t>52.0305</t>
  </si>
  <si>
    <t>BACHELOR OF SCIENCE IN CHEMISTRY (Formerly: Bachelor in Chemistry)</t>
  </si>
  <si>
    <t>BACHELOR OF SCIENCE IN CIVIL ENGINEERING (Formerly: Bachelor in Civil Engineering )</t>
  </si>
  <si>
    <t>BACHELOR OF SCIENCE IN COMPUTER ENGINEERING (Formerly: Bachelor in Computer Engineering )</t>
  </si>
  <si>
    <t>BACHELOR OF SCIENCE IN COMPUTER SCIENCE (Formerly:Bachelor in Computer Science)</t>
  </si>
  <si>
    <t>BACHELOR OF SCIENCE IN ELECTRICAL AND ELECTRONICS ENGINEERING (Formerly: Bachelor in Electrical and Electronic Engineering )</t>
  </si>
  <si>
    <t>Bachelor of Science in Healthcare Management (FORMERLY: BACHELOR OF SCIENCE IN HEALTH SERVICES ADMINISTRATION)</t>
  </si>
  <si>
    <t>BACHELOR OF SCIENCE IN INDUSTRIAL ENGINEERING AND ENGINEERING MANAGEMENT (Formerly: Bachelor in Industrial Engineering &amp; Management , BACHELOR OF SCIENCE IN INDUSTRIAL ENGINEERING AND MANAGEMENT)</t>
  </si>
  <si>
    <t>BACHELOR OF SCIENCE IN MANAGEMENT INFORMATION SYSTEMS (Formerly: Bachelor in Management Information Systems )</t>
  </si>
  <si>
    <t>BACHELOR OF SCIENCE IN MATHEMATICS (Formerly: Bachelor in Mathematics )</t>
  </si>
  <si>
    <t>BACHELOR OF SCIENCE IN MEDICAL DIAGNOSTIC IMAGING  (Formerly: Bachelor in Medical Diagnostic Imaging )</t>
  </si>
  <si>
    <t>BACHELOR OF SCIENCE IN NUCLEAR ENGINEERING (Formerly: Bachelor of Science in Nuclear Science Engineering )</t>
  </si>
  <si>
    <t>BACHELOR OF SCIENCE IN PUBLIC ADMINISTRATION (Formerly: Bachelor in Public Administration)</t>
  </si>
  <si>
    <t>44.0404</t>
  </si>
  <si>
    <t>BACHELOR OF ARTS IN COMMUNICATION - DIGITAL MEDIA DESIGN  (Formerly: BACHELOR OF ARTS IN COMMUNICATION - GRAPHIC DESIGN AND MULTIMEDIA)</t>
  </si>
  <si>
    <t>51.0802</t>
  </si>
  <si>
    <t>DIPLOMA IN ADMINISTRATIVE AND FINANCIAL SCIENCES-ACCOUNTING (Formerly: Diploma in Accounting )</t>
  </si>
  <si>
    <t>DIPLOMA IN ADMINISTRATIVE AND FINANCIAL SCIENCES-BUSINESS ADMINISTRATION (Formerly: Diploma in Business Administration )</t>
  </si>
  <si>
    <t>DIPLOMA IN ADMINISTRATIVE AND FINANCIAL SCIENCES-SECRETARIAL AND OFFICE MANAGEMENT (Formerly: DIPLOMA IN Administrative and Financial Sciences – Secretariat and Office Management)</t>
  </si>
  <si>
    <t>52.0204</t>
  </si>
  <si>
    <t>46</t>
  </si>
  <si>
    <t>46.0415</t>
  </si>
  <si>
    <t>DIPLOMA IN DENTAL LABORATORY TECHNOLOGY (Formerly: Diploma in Dental Lab Technology )</t>
  </si>
  <si>
    <t>DIPLOMA IN INFORMATION TECHNOLOGY (Formerly: Diploma in Information Technology – Information Technology)</t>
  </si>
  <si>
    <t>DIPLOMA IN LIBRARY AND INFORMATION SYSTEMS (Formerly: Diploma in Information Technology – Library and Information Systems)</t>
  </si>
  <si>
    <t>DIPLOMA OF PHARMACY ASSISTANT (Formerly: Diploma of Pharmacy Assistant )</t>
  </si>
  <si>
    <t>71.DR.2014</t>
  </si>
  <si>
    <t>Doctor of Philosophy in Pharmaceutical Sciences</t>
  </si>
  <si>
    <t>51.201</t>
  </si>
  <si>
    <t>DOCTOR OF PHILOSOPHY IN EXEGESIS AND QURAN SCIENCES  (Formerly: PhD of Sharia in Tafseer &amp; Quran Sciences)</t>
  </si>
  <si>
    <t>DOCTOR OF PHILOSOPHY IN HADITH AND ITS SCIENCES (Formerly: PhD of Sharia in Hadith and its Sciences)</t>
  </si>
  <si>
    <t>DOCTOR OF PHILOSOPHY IN JURISPRUDENCE AND ITS FOUNDATIONS (PREVIOUSLY: DOCTOR OF PHILOSOPHY IN JURISPRUDENCE AND ITS FUNDAMENTALS,PhD in Jurisprudence and its Foundations)</t>
  </si>
  <si>
    <t>DOCTOR OF PHILOSOPHY IN HISTORY AND ISLAMIC CIVILIZATION (Formerly: Ph.D of Art in History and Islamic Civilization )</t>
  </si>
  <si>
    <t>71.MS.2015</t>
  </si>
  <si>
    <t>71.MS.2016</t>
  </si>
  <si>
    <t>Master of Science in Architecture</t>
  </si>
  <si>
    <t>MASTER IN EXEGESIS AND HADITH  (Formerly:Master in Quran and Sunna )</t>
  </si>
  <si>
    <t>MASTER IN JURISPRUDENCE AND ITS FOUNDATIONS (Formerly:Master in Jurisprudence and its Fundamentals )</t>
  </si>
  <si>
    <t>MASTER OF ARTS IN HISTORY AND ISLAMIC CIVILIZATION (Formerly:Master of Arts in Islamic History and Civilization  )</t>
  </si>
  <si>
    <t>MASTER OF SCIENCE IN COMPUTER ENGINEERING (Formerly: Master in Computer Engineering )</t>
  </si>
  <si>
    <t>MASTER OF SCIENCE IN COMPUTER SCIENCE (Formerly:Master in Computer Science )</t>
  </si>
  <si>
    <t>MASTER OF SCIENCE IN ELECTRICAL AND ELECTRONICS ENGINEERING (Formerly: Master in Electrical and Electronic Engineering)</t>
  </si>
  <si>
    <t>MASTER IN AIR AND SPACE LAW (Formerly: Master of Air and Space Law)</t>
  </si>
  <si>
    <t>MASTER IN PHARMACEUTICAL SCIENCES  (Formerly: Master Sciences in Pharmaceutical Sciences )</t>
  </si>
  <si>
    <t>51.1299</t>
  </si>
  <si>
    <t>73.MS.1960</t>
  </si>
  <si>
    <t>Master of Digital Transformation</t>
  </si>
  <si>
    <t>74.BA.1907</t>
  </si>
  <si>
    <t>SCREEN MEDIA PRODUCTION</t>
  </si>
  <si>
    <t>MASTER OF LEGAL AND JUDICIAL STUDIES</t>
  </si>
  <si>
    <t>105.BA.0053</t>
  </si>
  <si>
    <t>Bachelor of Fine Arts in Digital Media and Communications</t>
  </si>
  <si>
    <t>9.0909</t>
  </si>
  <si>
    <t>DPL</t>
  </si>
  <si>
    <t>Family of diplomats. Do not required emirates ID</t>
  </si>
  <si>
    <t>Please provide the Finance type "Budget (use code 'BD')" and "Actual (Use code 'AC')" in separate rows. There will be two rows per institutions. One for "Budgeted  amount for Current fiscal year(BD) 2024" and one for "Actual amount for previous fiscal year(AC) 2023 "</t>
  </si>
  <si>
    <t>Restrict to the year '2023' (other years will not be accepted).</t>
  </si>
  <si>
    <t>Restrict to the academic year '202324' (other academic years will not be accepted).</t>
  </si>
  <si>
    <t>2023' for AC and '2024' for BD</t>
  </si>
  <si>
    <t>Restrict to the year '2023' for Financial type 'AC' and 2024 for Financial Type 'BD' (other years will not be accepted).</t>
  </si>
  <si>
    <t>Restrict to the academic year 202324 (other academic years will not be accepted).</t>
  </si>
  <si>
    <t>Diploma in Pharmacy Technician -DPT</t>
  </si>
  <si>
    <t>Diploma of Dental Assistant -DDA</t>
  </si>
  <si>
    <t>38.DP.1748</t>
  </si>
  <si>
    <t>38.DP.1749</t>
  </si>
  <si>
    <t xml:space="preserve">Nanchang University </t>
  </si>
  <si>
    <t>Kabardino-Balkarian State University</t>
  </si>
  <si>
    <t>Jawaharlal Institute of Postgraduate Medical Education and Research (JIPMER</t>
  </si>
  <si>
    <t>School of Nursing, Child Jesus, Hospital Tiruchirappalli</t>
  </si>
  <si>
    <t>Kerala Institute of Medical Sciences</t>
  </si>
  <si>
    <t>Add country code from CHEDS Countries LOV</t>
  </si>
  <si>
    <t>Add country name from CHEDS countries list . Use same name with same spellings</t>
  </si>
  <si>
    <t>EM NORMANDIE IN THE UAE</t>
  </si>
  <si>
    <t>HERIOT-WATT UNIVERSITY, DUBAI</t>
  </si>
  <si>
    <t>UNIVERSITY OF PARIS 2 PANTHEON-ASSAS</t>
  </si>
  <si>
    <t>ISTITUTO MARANGONI DUBAI</t>
  </si>
  <si>
    <t>SHARJAH MARITIME ACADEMY</t>
  </si>
  <si>
    <t>UNIVERSITY OF KALBA</t>
  </si>
  <si>
    <t>2023-2024 : Fall</t>
  </si>
  <si>
    <t>2023-2024 : Winter</t>
  </si>
  <si>
    <t>2023-2024 : Spring</t>
  </si>
  <si>
    <t>2023-2024 : Summer 1</t>
  </si>
  <si>
    <t>2023-2024 : Summer 2</t>
  </si>
  <si>
    <t xml:space="preserve">Bachelor of Nursing for registered Nurses </t>
  </si>
  <si>
    <t>38.BA.1760</t>
  </si>
  <si>
    <t>36.DP.1683</t>
  </si>
  <si>
    <t xml:space="preserve">Diploma in Healthcare Assistance </t>
  </si>
  <si>
    <t xml:space="preserve">Univ code </t>
  </si>
  <si>
    <t xml:space="preserve">Univ Name </t>
  </si>
  <si>
    <t>Program code</t>
  </si>
  <si>
    <t xml:space="preserve">Program Name </t>
  </si>
  <si>
    <t>Concentration</t>
  </si>
  <si>
    <t xml:space="preserve">CIPC Code </t>
  </si>
  <si>
    <t>STEM/Non-Stem</t>
  </si>
  <si>
    <t>Student program</t>
  </si>
  <si>
    <t>Benha University</t>
  </si>
  <si>
    <t>Minia University</t>
  </si>
  <si>
    <t>Minya University</t>
  </si>
  <si>
    <t>Banha University</t>
  </si>
  <si>
    <t>Asuit University</t>
  </si>
  <si>
    <t>Bachelor in Psychology </t>
  </si>
  <si>
    <t>Bachelor in Sociology </t>
  </si>
  <si>
    <t>20.BA.0809</t>
  </si>
  <si>
    <t>20.BA.0810</t>
  </si>
  <si>
    <t>CITY UNIVERSITY  OF AJMAN</t>
  </si>
  <si>
    <t>City University  of Ajman</t>
  </si>
  <si>
    <t xml:space="preserve">Junior: e.g. At least 1/2 of total required credits and less than 3/4th of total required credits completed. </t>
  </si>
  <si>
    <t xml:space="preserve">Senior: e.g. At 3/4th of total required credit hours completed OR student who has completed all required credits but is taking additional courses. </t>
  </si>
  <si>
    <t>EMSAT (English)</t>
  </si>
  <si>
    <t>EMSAT (Maths)</t>
  </si>
  <si>
    <t>EMSAT (Arabic)</t>
  </si>
  <si>
    <t>EMSAT (Chemistry)</t>
  </si>
  <si>
    <t>EMSAT (Physics)</t>
  </si>
  <si>
    <t>EMSAT (Computer Sc.)</t>
  </si>
  <si>
    <t>EMSAT (Biology)</t>
  </si>
  <si>
    <t>5.BA.1761</t>
  </si>
  <si>
    <t>71.MS.2017</t>
  </si>
  <si>
    <t xml:space="preserve">Master of Arts in International Relations  </t>
  </si>
  <si>
    <t>47.BA.1010</t>
  </si>
  <si>
    <t>105.BA.0054</t>
  </si>
  <si>
    <t>Bachelor of science in forensic sciences</t>
  </si>
  <si>
    <t xml:space="preserve">For visting students </t>
  </si>
  <si>
    <t xml:space="preserve">For visiting students design a code using the following method. E.g visiting students at Amity university for which the univ code is 105, can be documented in enrollment using program code 105.VS.999 . Use this code only if the visiting student is not enrolled in a program at the university. </t>
  </si>
  <si>
    <t xml:space="preserve">new </t>
  </si>
  <si>
    <r>
      <t xml:space="preserve">Freshman: e.g. Less than 1/4th of the total credit hours completed, </t>
    </r>
    <r>
      <rPr>
        <sz val="11"/>
        <color theme="1"/>
        <rFont val="Calibri"/>
        <family val="2"/>
        <scheme val="minor"/>
      </rPr>
      <t>for AS less than 1/2 of total required credits completed</t>
    </r>
    <r>
      <rPr>
        <sz val="11"/>
        <color rgb="FF000000"/>
        <rFont val="Calibri"/>
        <family val="2"/>
        <charset val="1"/>
      </rPr>
      <t xml:space="preserve">. </t>
    </r>
  </si>
  <si>
    <r>
      <t xml:space="preserve">Sophomore: e.g. At least (=) 1/4th and less than half of the credits required for graduation completed, </t>
    </r>
    <r>
      <rPr>
        <sz val="11"/>
        <color rgb="FFFF0000"/>
        <rFont val="Calibri"/>
        <family val="2"/>
      </rPr>
      <t>a</t>
    </r>
    <r>
      <rPr>
        <sz val="11"/>
        <color theme="1"/>
        <rFont val="Calibri"/>
        <family val="2"/>
      </rPr>
      <t xml:space="preserve">t least 1/2 and less than total credits required for graduation  in case of assocate degree). </t>
    </r>
  </si>
  <si>
    <t xml:space="preserve">Position titles are example titles and the institution may use a different title internally, Use the descriptions given to map the internal titles with the position codes. </t>
  </si>
  <si>
    <t>67.BA.1277</t>
  </si>
  <si>
    <t>E, T</t>
  </si>
  <si>
    <t>101.BA.2038</t>
  </si>
  <si>
    <t>Bachelors of Engineering MECHANICAL ENGINEERING</t>
  </si>
  <si>
    <t>101.BA.2040</t>
  </si>
  <si>
    <t xml:space="preserve">Bachelors of Science ARTIFICIAL INTELLIGENCE AND COMPUTER SCIENCE </t>
  </si>
  <si>
    <t>101.BA.2041</t>
  </si>
  <si>
    <t>Bachelors of Science BUSINESS MANAGEMENT</t>
  </si>
  <si>
    <t>101.BA.2042</t>
  </si>
  <si>
    <t>Bachelors of Science BUSINESS MANAGEMENT WITH A YEAR IN INDUSTRY</t>
  </si>
  <si>
    <t>101.BA.2043</t>
  </si>
  <si>
    <t>Bachelors of Science BUSINESS MANAGEMENT WITH MARKETING</t>
  </si>
  <si>
    <t>101.BA.2044</t>
  </si>
  <si>
    <t>Bachelors of Science BUSINESS MANAGEMENT WITH MARKETING WITH A YEAR IN INDUSTRY</t>
  </si>
  <si>
    <t>101.BA.2045</t>
  </si>
  <si>
    <t>Bachelors of Science COMPUTER SCIENCE</t>
  </si>
  <si>
    <t>101.BA.2046</t>
  </si>
  <si>
    <t>Bachelors of Science ECONOMICS</t>
  </si>
  <si>
    <t>101.BA.2047</t>
  </si>
  <si>
    <t>Bachelors of Science MONEY, BANKING &amp; FINANCE</t>
  </si>
  <si>
    <t>101.BA.2048</t>
  </si>
  <si>
    <t>Bachelors of Science PSYCHOLOGY</t>
  </si>
  <si>
    <t>101.BA.2049</t>
  </si>
  <si>
    <t>Bachelors of Science Accounting and Finance (FT)</t>
  </si>
  <si>
    <t>101.BA.2050</t>
  </si>
  <si>
    <t>Bachelors of Science Computer Engineering</t>
  </si>
  <si>
    <t>101.CR.2054</t>
  </si>
  <si>
    <t>Post Graduate Certificate in  INCLUSION AND SPECIAL EDUCATIONAL NEEDS</t>
  </si>
  <si>
    <t>101.CR.2055</t>
  </si>
  <si>
    <t>Post Graduate Certificate in Education PRIMARY EDUCATION</t>
  </si>
  <si>
    <t>101.CR.2059</t>
  </si>
  <si>
    <t>INTEGRATED FOUNDATION YEAR – ENGINEERING AND PHYSICAL SCIENCES</t>
  </si>
  <si>
    <t>101.CR.2060</t>
  </si>
  <si>
    <t>INTEGRATED FOUNDATION YEAR – PSYCHOLOGY</t>
  </si>
  <si>
    <t>101.CR.2061</t>
  </si>
  <si>
    <t>INTEGRATED FOUNDATION YEAR – SOCIAL SCIENCES, BUSINESS AND LAW</t>
  </si>
  <si>
    <t>101.MS.2049</t>
  </si>
  <si>
    <t>Masters of Engineering COMPUTER SCIENCE &amp; SOFTWARE ENGINEERING</t>
  </si>
  <si>
    <t>101.MS.2050</t>
  </si>
  <si>
    <t>INTERNATIONAL COMMERCIAL LAW</t>
  </si>
  <si>
    <t>101.MS.2051</t>
  </si>
  <si>
    <t>Masters of Science COMPUTER SCIENCE</t>
  </si>
  <si>
    <t>101.MS.2052</t>
  </si>
  <si>
    <t>Masters of Science INTERNATIONAL BUSINESS</t>
  </si>
  <si>
    <t>101.MS.2053</t>
  </si>
  <si>
    <t>Masters of Science CIVIL ENGINEERING</t>
  </si>
  <si>
    <t xml:space="preserve">Masters of Science Supply Chain Management </t>
  </si>
  <si>
    <t>Masters of Science Microbiology &amp; Infection</t>
  </si>
  <si>
    <t xml:space="preserve">Masters of Science Musculoskeletal Physiotherapy </t>
  </si>
  <si>
    <t>Masters of Science Advanced Engineering Management</t>
  </si>
  <si>
    <t>101.CR.2062</t>
  </si>
  <si>
    <t>International Special Education Needs Coordinator Award</t>
  </si>
  <si>
    <t>71.MS.2018</t>
  </si>
  <si>
    <t>04.0202</t>
  </si>
  <si>
    <t>85.BA.2033</t>
  </si>
  <si>
    <t>380103</t>
  </si>
  <si>
    <t>('202300','202301','202302','202303')</t>
  </si>
  <si>
    <t xml:space="preserve">Restrict to below listed academic periods (other academic periods will not be accepted)('202300','202301','202302','202303'). Use code 202300 ONLY if the microcredential has full year courses </t>
  </si>
  <si>
    <t>Restrict to below given academic period (other academic periods will not be accepted).('202300','202301','202302','202303')</t>
  </si>
  <si>
    <t>('202302','202303')</t>
  </si>
  <si>
    <t>Restrict to below listed academic periods (other academic periods will not be accepted). ('202302','202303')</t>
  </si>
  <si>
    <t>Restrict to below listed academic periods (other academic periods will not be accepted).('202302','202303')</t>
  </si>
  <si>
    <t>Restrict to the academic periods ('202302','202303')(other academic period will not be accepted).</t>
  </si>
  <si>
    <t>Cheds Data model version 1.40 Spring 23-24</t>
  </si>
  <si>
    <t>Programs list updated</t>
  </si>
  <si>
    <t>Restrict to the academic period '202303' (other academic period will not be accepted).</t>
  </si>
  <si>
    <t>If Emirates ID is 999999999 999999), then this field cannot be blank</t>
  </si>
  <si>
    <t>Go to the MicroCredentials</t>
  </si>
  <si>
    <t>UMM AL QUWAIN UNIVERSITY (FORMERLY: EMIRATES CANADIAN UNIVERSITY COLLEGE)</t>
  </si>
  <si>
    <t>29.BA.0868</t>
  </si>
  <si>
    <t>63.BA.1601</t>
  </si>
  <si>
    <t xml:space="preserve">Human Resource Management           </t>
  </si>
  <si>
    <t>63.BA.1599</t>
  </si>
  <si>
    <t>63.BA.1597</t>
  </si>
  <si>
    <t>63.BA.1598</t>
  </si>
  <si>
    <t>63.MS.1600</t>
  </si>
  <si>
    <t>MASTER OF SCIENCE IN ARCHITECTURE</t>
  </si>
  <si>
    <t>MASTER OF ARTS IN INTERNATIONAL RELATIONS</t>
  </si>
  <si>
    <t>4.0202</t>
  </si>
  <si>
    <t>82.GD.1897</t>
  </si>
  <si>
    <t>POSTGRADUATE DIPLOMA IN HEALTH PROFESSIONS EDUCATION</t>
  </si>
  <si>
    <t>82.MS.1898</t>
  </si>
  <si>
    <t>MASTER OF SCIENCE IN HEALTH PROFESSIONS EDUCATION</t>
  </si>
  <si>
    <t>MOHAMED BIN ZAYED UNIVERSITY FOR HUMANITIES (FORMERLY: MOHAMMED V UNIVERSITY- ABU DHABI)</t>
  </si>
  <si>
    <t>BACHELOR OF ARTS IN PHILOSOPHY AND ETHICS</t>
  </si>
  <si>
    <t>97.BA.0001</t>
  </si>
  <si>
    <t>Bachelor of science in Aviation Science</t>
  </si>
  <si>
    <t>97.BA.0002</t>
  </si>
  <si>
    <t>Bachelor of science in Aviation Support</t>
  </si>
  <si>
    <t>99.MS.1865</t>
  </si>
  <si>
    <t>MASTER IN ENTREPRENEURSHIP</t>
  </si>
  <si>
    <t>UNIVERSITY OF BIRMINGHAM DUBAI</t>
  </si>
  <si>
    <t>101.GC.2353</t>
  </si>
  <si>
    <t>POSTGRADUATE CERTIFICATE IN EDUCATION IN PRIMARY EDUCATION</t>
  </si>
  <si>
    <t>101.GC.2354</t>
  </si>
  <si>
    <t>POSTGRADUATE CERTIFICATE IN EDUCATION IN SECONDARY EDUCATION MATHEMATICS</t>
  </si>
  <si>
    <t>101.GC.2355</t>
  </si>
  <si>
    <t>POSTGRADUATE CERTIFICATE IN EDUCATION IN SECONDARY EDUCATION MODERN LANGUAGES: ARABIC</t>
  </si>
  <si>
    <t>101.GC.2356</t>
  </si>
  <si>
    <t>POSTGRADUATE CERTIFICATE IN EDUCATION IN SECONDARY EDUCATION SCIENCES</t>
  </si>
  <si>
    <t>101.GC.2357</t>
  </si>
  <si>
    <t>POSTGRADUATE CERTIFICATE IN INCLUSION AND SPECIAL EDUCATION NEEDS</t>
  </si>
  <si>
    <t>Masters of Law - LLM International Commercial Law</t>
  </si>
  <si>
    <t>101.MS.2352</t>
  </si>
  <si>
    <t>SHARJAH EDUCATION ACADEMY</t>
  </si>
  <si>
    <t>107.GD.0002</t>
  </si>
  <si>
    <t>POSTGRADUATE DIPLOMA IN EDUCATION (ARABIC)</t>
  </si>
  <si>
    <t>UNIVERSITY OF KHORFAKKAN</t>
  </si>
  <si>
    <t>108.BA. 3000</t>
  </si>
  <si>
    <t>Bachelor of Science in Marine Biology </t>
  </si>
  <si>
    <t>108.BA. 3001</t>
  </si>
  <si>
    <t>108.BA.3012</t>
  </si>
  <si>
    <t>108.BA. 3002</t>
  </si>
  <si>
    <t>108.BA. 3003</t>
  </si>
  <si>
    <t>BACHELOR OF ARTS IN HISTORY AND ISLAMIC CIVILIZATION TOURISM GUIDE</t>
  </si>
  <si>
    <t>108.BA. 3004</t>
  </si>
  <si>
    <t>108.BA. 3005</t>
  </si>
  <si>
    <t>108.BA.3011</t>
  </si>
  <si>
    <t>108.BA. 3006</t>
  </si>
  <si>
    <t>BACHELOR IN SHARI'A - FOUNDATIONS OF RELIGION</t>
  </si>
  <si>
    <t>108.BA. 3007</t>
  </si>
  <si>
    <t>108.MA.3008</t>
  </si>
  <si>
    <t>MASTER OF ARTS IN HISTORY AND ISLAMIC CIVILIZATION</t>
  </si>
  <si>
    <t>05.9999</t>
  </si>
  <si>
    <t>108.MA.3009</t>
  </si>
  <si>
    <t>108.MA.3010</t>
  </si>
  <si>
    <t>131.BA.0001</t>
  </si>
  <si>
    <t>BACHELOR IN INTERNATIONAL MANAGEMENT</t>
  </si>
  <si>
    <t>131.MS.0002</t>
  </si>
  <si>
    <t>MASTER IN INTERNATIONAL LOGISTICS AND PORT MANAGEMENT</t>
  </si>
  <si>
    <t>131.MS.0003</t>
  </si>
  <si>
    <t>MASTER IN INTERNATIONAL MARKETING AND BUSINESS DEVELOPMENT</t>
  </si>
  <si>
    <t>132.BA.0002</t>
  </si>
  <si>
    <t>BEng (Hons) Architectural Engineering</t>
  </si>
  <si>
    <t>132.BA.0003</t>
  </si>
  <si>
    <t>BA (Hons) Architecture</t>
  </si>
  <si>
    <t>132.BA.0004</t>
  </si>
  <si>
    <t>BEng (Hons) Automotive Engineering</t>
  </si>
  <si>
    <t>132.BA.0005</t>
  </si>
  <si>
    <t>BBA (Hons) Bachelor of Business Administration</t>
  </si>
  <si>
    <t>132.BA.0008</t>
  </si>
  <si>
    <t>BEng (Hons) Chemical Engineering</t>
  </si>
  <si>
    <t>132.BA.0009</t>
  </si>
  <si>
    <t>BEng (Hons) Civil Engineering</t>
  </si>
  <si>
    <t>132.BA.0010</t>
  </si>
  <si>
    <t>BA (Hons) Communication Design</t>
  </si>
  <si>
    <t>132.BA.0011</t>
  </si>
  <si>
    <t>BSc (Hons) Computer Science</t>
  </si>
  <si>
    <t>132.BA.0012</t>
  </si>
  <si>
    <t xml:space="preserve">BSc (Hons) Computer Science </t>
  </si>
  <si>
    <t>132.BA.0013</t>
  </si>
  <si>
    <t>Cyber Security</t>
  </si>
  <si>
    <t>132.BA.0014</t>
  </si>
  <si>
    <t>132.BA.0015</t>
  </si>
  <si>
    <t>Software Engineering</t>
  </si>
  <si>
    <t>132.BA.0016</t>
  </si>
  <si>
    <t>BSc (Hons) Computer Systems</t>
  </si>
  <si>
    <t>132.BA.0017</t>
  </si>
  <si>
    <t>Computer Games Programming</t>
  </si>
  <si>
    <t>132.BA.0018</t>
  </si>
  <si>
    <t>BSc (Hons) Data Sciences</t>
  </si>
  <si>
    <t>132.BA.0019</t>
  </si>
  <si>
    <t>BEng (Hons) Electrical and Electronic Engineering</t>
  </si>
  <si>
    <t>132.BA.0020</t>
  </si>
  <si>
    <t>BA (Hons) Fashion Branding and Promotion</t>
  </si>
  <si>
    <t>132.BA.0021</t>
  </si>
  <si>
    <t>BA (Hons) Interior Design</t>
  </si>
  <si>
    <t>132.BA.0024</t>
  </si>
  <si>
    <t>BEng (Hons) Mechanical Engineering</t>
  </si>
  <si>
    <t>132.BA.0025</t>
  </si>
  <si>
    <t>BEng (Hons) Mechanical Engineering and Energy Engineering</t>
  </si>
  <si>
    <t>132.BA.0026</t>
  </si>
  <si>
    <t>BSc (Hons) Psychology</t>
  </si>
  <si>
    <t>132.BA.0027</t>
  </si>
  <si>
    <t>BSc (Hons) Psychology with Management</t>
  </si>
  <si>
    <t>132.BA.0029</t>
  </si>
  <si>
    <t>BEng (Hons) Robotics, Autonomous and Interactive Systems</t>
  </si>
  <si>
    <t>132.BA.0030</t>
  </si>
  <si>
    <t>BSc (Hons) Statistical Data Science</t>
  </si>
  <si>
    <t>132.CR.0007</t>
  </si>
  <si>
    <t>Certificate of Higher Education in Engineering</t>
  </si>
  <si>
    <t>132.DR.0063</t>
  </si>
  <si>
    <t>Engineering Doctorate (EngD) in Construction</t>
  </si>
  <si>
    <t>132.DR.0064</t>
  </si>
  <si>
    <t>Engineering Doctorate (EngD) in Engineering and Energy</t>
  </si>
  <si>
    <t>132.DR.0065</t>
  </si>
  <si>
    <t>PhD Energy, Geoscience, Infrastructure and Society</t>
  </si>
  <si>
    <t>132.DR.0066</t>
  </si>
  <si>
    <t>PhD Engineering and Physical Sciences</t>
  </si>
  <si>
    <t>132.DR.0067</t>
  </si>
  <si>
    <t>PhD Management and Languages</t>
  </si>
  <si>
    <t>132.DR.0068</t>
  </si>
  <si>
    <t>PhD Mathematical and Computer Sciences</t>
  </si>
  <si>
    <t>132.DR.0069</t>
  </si>
  <si>
    <t>PhD Psychology</t>
  </si>
  <si>
    <t>132.FD.0070</t>
  </si>
  <si>
    <t>Advanced Degree Entry (Foundation) Programme in Engineering + Year 1: Engineering</t>
  </si>
  <si>
    <t>14.9999</t>
  </si>
  <si>
    <t>132.FD.0071</t>
  </si>
  <si>
    <t>Advanced Degree Entry (Foundation) Programme in Management + Year 1: Management</t>
  </si>
  <si>
    <t>132.FD.0072</t>
  </si>
  <si>
    <t>Degree Entry (Foundation) Programme Design Studies</t>
  </si>
  <si>
    <t>132.FD.0073</t>
  </si>
  <si>
    <t>Degree Entry (Foundation) Programme Engineering / Computing</t>
  </si>
  <si>
    <t>132.FD.0074</t>
  </si>
  <si>
    <t>Degree Entry (Foundation) Programme Management / Psychology</t>
  </si>
  <si>
    <t>132.MS.0001</t>
  </si>
  <si>
    <t>MA (Hons) Accountancy and Finance</t>
  </si>
  <si>
    <t>132.MS.0006</t>
  </si>
  <si>
    <t>MA (Hons) Business and Finance</t>
  </si>
  <si>
    <t>132.MS.0022</t>
  </si>
  <si>
    <t>MA (Hons) International Business Management</t>
  </si>
  <si>
    <t>132.MS.0023</t>
  </si>
  <si>
    <t>MA (Hons) Marketing</t>
  </si>
  <si>
    <t>132.MS.0028</t>
  </si>
  <si>
    <t>MA (Hons) Real Estate Management and Finance</t>
  </si>
  <si>
    <t>132.MS.0031</t>
  </si>
  <si>
    <t>MSc Advanced Mechanical Engineering</t>
  </si>
  <si>
    <t>132.MS.0032</t>
  </si>
  <si>
    <t>MSc Artificial Intelligence</t>
  </si>
  <si>
    <t>132.MS.0033</t>
  </si>
  <si>
    <t>MSc Business Analytics and Consultancy</t>
  </si>
  <si>
    <t>132.MS.0034</t>
  </si>
  <si>
    <t>MSc Business Psychology</t>
  </si>
  <si>
    <t>132.MS.0035</t>
  </si>
  <si>
    <t>MSc Business Psychology with Coaching</t>
  </si>
  <si>
    <t>132.MS.0036</t>
  </si>
  <si>
    <t>MSc Business Strategy Leadership and Change</t>
  </si>
  <si>
    <t>132.MS.0037</t>
  </si>
  <si>
    <t>MSc Civil Engineering and Construction Management</t>
  </si>
  <si>
    <t>132.MS.0038</t>
  </si>
  <si>
    <t>MSc Commercial Management and Quantity Surveying</t>
  </si>
  <si>
    <t>132.MS.0039</t>
  </si>
  <si>
    <t>MSc Construction Project Management</t>
  </si>
  <si>
    <t>132.MS.0040</t>
  </si>
  <si>
    <t>MSc Data Science</t>
  </si>
  <si>
    <t>132.MS.0041</t>
  </si>
  <si>
    <t>MSc Design Management</t>
  </si>
  <si>
    <t>132.MS.0042</t>
  </si>
  <si>
    <t>MSc Digital Marketing</t>
  </si>
  <si>
    <t>132.MS.0043</t>
  </si>
  <si>
    <t>MSc Energy</t>
  </si>
  <si>
    <t>132.MS.0044</t>
  </si>
  <si>
    <t>MSc Facilities Management</t>
  </si>
  <si>
    <t>132.MS.0045</t>
  </si>
  <si>
    <t>MSc Finance and Management</t>
  </si>
  <si>
    <t>132.MS.0046</t>
  </si>
  <si>
    <t>MSc Global Sustainability Engineering</t>
  </si>
  <si>
    <t>132.MS.0047</t>
  </si>
  <si>
    <t>MSc Information Technology</t>
  </si>
  <si>
    <t>Business</t>
  </si>
  <si>
    <t>132.MS.0048</t>
  </si>
  <si>
    <t>Software Systems</t>
  </si>
  <si>
    <t>132.MS.0049</t>
  </si>
  <si>
    <t>MA Interior Architecture and Design</t>
  </si>
  <si>
    <t>132.MS.0050</t>
  </si>
  <si>
    <t>MSc International Accounting and Finance</t>
  </si>
  <si>
    <t>132.MS.0051</t>
  </si>
  <si>
    <t>MSc International Business Management with Finance</t>
  </si>
  <si>
    <t>132.MS.0052</t>
  </si>
  <si>
    <t>MSc International Business Management with HRM</t>
  </si>
  <si>
    <t>132.MS.0053</t>
  </si>
  <si>
    <t>MSc International Business Management with Marketing</t>
  </si>
  <si>
    <t>132.MS.0054</t>
  </si>
  <si>
    <t>MSc Logistics and Supply Chain Management</t>
  </si>
  <si>
    <t>132.MS.0055</t>
  </si>
  <si>
    <t>132.MS.0056</t>
  </si>
  <si>
    <t>MSc Network Security</t>
  </si>
  <si>
    <t>132.MS.0057</t>
  </si>
  <si>
    <t>MSc Petroleum Engineering</t>
  </si>
  <si>
    <t>132.MS.0058</t>
  </si>
  <si>
    <t>MSc Real Estate</t>
  </si>
  <si>
    <t>132.MS.0059</t>
  </si>
  <si>
    <t>MSc Renewable Energy Engineering</t>
  </si>
  <si>
    <t>132.MS.0060</t>
  </si>
  <si>
    <t>MSc Robotics</t>
  </si>
  <si>
    <t>132.MS.0061</t>
  </si>
  <si>
    <t>MSc Software Engineering</t>
  </si>
  <si>
    <t>132.MS.0062</t>
  </si>
  <si>
    <t>MSc Strategic Project Management</t>
  </si>
  <si>
    <t>133.BA.0001</t>
  </si>
  <si>
    <t>THE BACHELOR OF LAWS (LL.B. PROGRAM)</t>
  </si>
  <si>
    <t>133.MS.0002</t>
  </si>
  <si>
    <t>LL.M. IN INTERNATIONAL BUSINESS LAW</t>
  </si>
  <si>
    <t>134.BA.0001</t>
  </si>
  <si>
    <t>BACHELOR OF ARTS IN FASHION DESIGN &amp; ACCESSORIES</t>
  </si>
  <si>
    <t>134.BA.0002</t>
  </si>
  <si>
    <t>134.BA.0003</t>
  </si>
  <si>
    <t>BACHELOR OF ARTS IN PRODUCT DESIGN</t>
  </si>
  <si>
    <t>134.BA.0004</t>
  </si>
  <si>
    <t>BACHELOR OF ARTS IN VISUAL DESIGN</t>
  </si>
  <si>
    <t>135.BA.0001</t>
  </si>
  <si>
    <t>135.BA.0002</t>
  </si>
  <si>
    <t>BACHELOR OF MARITIME LOGISTICS AND SUPPLY CHAIN MANAGEMENT</t>
  </si>
  <si>
    <t>135.BA.0003</t>
  </si>
  <si>
    <t>BACHELOR OF MARITIME TRANSPORT</t>
  </si>
  <si>
    <t>136.BA.0001</t>
  </si>
  <si>
    <t>BACHELOR OF ARTS IN HISTORY AND ISLAMIC CIVILIZATION- TOURISM GUIDE</t>
  </si>
  <si>
    <t>136.BA.0002</t>
  </si>
  <si>
    <t> BACHELOR OF ARTS IN SOCIOLOGY</t>
  </si>
  <si>
    <t>136.BA.0003</t>
  </si>
  <si>
    <t>ELECTRONIC JOURNALISM</t>
  </si>
  <si>
    <t>136.BA.0004</t>
  </si>
  <si>
    <t>DIGITAL MEDIA DESIGN</t>
  </si>
  <si>
    <t>136.BA.0005</t>
  </si>
  <si>
    <t>136.BA.0006</t>
  </si>
  <si>
    <t>136.BA.0007</t>
  </si>
  <si>
    <t>136.BA.0008</t>
  </si>
  <si>
    <t>136.BA.0009</t>
  </si>
  <si>
    <t>136.BA.0010</t>
  </si>
  <si>
    <t>136.BA.0016</t>
  </si>
  <si>
    <t>136.BA.0017</t>
  </si>
  <si>
    <t>136.MS.0011</t>
  </si>
  <si>
    <t>Master of Arts in History and Islamic Civilization</t>
  </si>
  <si>
    <t>136.MS.0012</t>
  </si>
  <si>
    <t>Master of Science in Artificial Intelligence</t>
  </si>
  <si>
    <t>136.MS.0013</t>
  </si>
  <si>
    <t>Master in Private Law</t>
  </si>
  <si>
    <t>136.MS.0014</t>
  </si>
  <si>
    <t>Master in Public Law</t>
  </si>
  <si>
    <t>136.MS.0015</t>
  </si>
  <si>
    <t xml:space="preserve">Please use values provided in the related list of values </t>
  </si>
  <si>
    <t>('202301','202300')</t>
  </si>
  <si>
    <t>Restrict to below given academic period (other academic periods will not be accepted).('202301','202300')</t>
  </si>
  <si>
    <t xml:space="preserve">Fiscal Year </t>
  </si>
  <si>
    <t>Yearly Fraction of depreciated Total amount (Net book value) of Acquired equipment, machinery, furniture, software, and other assets that are used in operations for teaching activities  for more than a year. It does not include assets that are part of endowment funds or construction/building funds.</t>
  </si>
  <si>
    <t xml:space="preserve">For non numeric grading systems please map to equivalent numeric grade. For programs and specializations where no language proficieny test is required, select code 13 from language tests and report a score of 0 here </t>
  </si>
  <si>
    <r>
      <t xml:space="preserve">Term / semester in which student has withdrawn or registration postponed, dimissed, inactive (any status other than active registration). Follow the Semester Code list provided by CHEDS. </t>
    </r>
    <r>
      <rPr>
        <sz val="11"/>
        <color rgb="FFFF0000"/>
        <rFont val="Calibri"/>
        <family val="2"/>
        <scheme val="minor"/>
      </rPr>
      <t xml:space="preserve">Use 202303 code to report regsitration postponements/temporary withdrawals  and holds for the current semester </t>
    </r>
  </si>
  <si>
    <t>('202301','202300','202302','202303')</t>
  </si>
  <si>
    <t>Restrict to below given academic periods (other academic periods will not be accepted) ('202301','202300','202302','202303').</t>
  </si>
  <si>
    <t>2.MS.0224</t>
  </si>
  <si>
    <t>2.MS.0225</t>
  </si>
  <si>
    <t>36.BA.1684</t>
  </si>
  <si>
    <t>73.BA.1906</t>
  </si>
  <si>
    <t>3.BA.2013</t>
  </si>
  <si>
    <t>This dataset is for all in-house employees who are on the institute's payroll</t>
  </si>
  <si>
    <t>The term at the end of which the graduate completed graduation academic  requirements. Please refer to the definitions file for more details if required. For this collection provide the graduates from Fall AY 23-24</t>
  </si>
  <si>
    <t>The term at the end of which the graduate completed graduation academic  requirements. Please refer to the definitions file for more details if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</si>
</sst>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00_);_(* \(#,##0.00\);_(* &quot;-&quot;??_);_(@_)"/>
    <numFmt numFmtId="165" formatCode="_ * #,##0.00_ ;_ * \-#,##0.00_ ;_ * &quot;-&quot;??_ ;_ @_ "/>
    <numFmt numFmtId="166" formatCode="_(* #,##0.00_);_(* \(#,##0.00\);_(* \-??_);_(@_)"/>
    <numFmt numFmtId="167" formatCode="_ * #,##0.00_ ;_ * \-#,##0.00_ ;_ * \-??_ ;_ @_ "/>
    <numFmt numFmtId="168" formatCode="yyyy\-mm\-dd;@"/>
    <numFmt numFmtId="169" formatCode="yyyy\-mm\-dd"/>
    <numFmt numFmtId="170" formatCode="0.0000"/>
  </numFmts>
  <fonts count="163">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rgb="FF0563C1"/>
      <name val="arial"/>
      <family val="2"/>
      <charset val="1"/>
    </font>
    <font>
      <u/>
      <sz val="11"/>
      <color rgb="FF0563C1"/>
      <name val="Calibri"/>
      <family val="2"/>
      <charset val="1"/>
    </font>
    <font>
      <sz val="10"/>
      <color rgb="FF000000"/>
      <name val="arial"/>
      <family val="2"/>
      <charset val="1"/>
    </font>
    <font>
      <sz val="12"/>
      <color rgb="FF000000"/>
      <name val="Calibri"/>
      <family val="2"/>
      <charset val="1"/>
    </font>
    <font>
      <sz val="10"/>
      <name val="Arial"/>
      <family val="2"/>
      <charset val="1"/>
    </font>
    <font>
      <b/>
      <sz val="11"/>
      <color rgb="FF000000"/>
      <name val="Calibri"/>
      <family val="2"/>
      <charset val="1"/>
    </font>
    <font>
      <b/>
      <sz val="11"/>
      <color rgb="FF000000"/>
      <name val="Calibri (Body)"/>
      <charset val="1"/>
    </font>
    <font>
      <sz val="11"/>
      <color rgb="FF000000"/>
      <name val="Calibri (Body)"/>
      <charset val="1"/>
    </font>
    <font>
      <b/>
      <sz val="11"/>
      <color rgb="FFFFFFFF"/>
      <name val="Calibri"/>
      <family val="2"/>
      <charset val="1"/>
    </font>
    <font>
      <sz val="11"/>
      <name val="Calibri"/>
      <family val="2"/>
      <charset val="1"/>
    </font>
    <font>
      <sz val="11"/>
      <color rgb="FFFF0000"/>
      <name val="Calibri"/>
      <family val="2"/>
      <charset val="1"/>
    </font>
    <font>
      <sz val="11"/>
      <color rgb="FF000000"/>
      <name val="Arial"/>
      <family val="2"/>
      <charset val="1"/>
    </font>
    <font>
      <sz val="11"/>
      <name val="Arial"/>
      <family val="2"/>
      <charset val="1"/>
    </font>
    <font>
      <b/>
      <sz val="11"/>
      <name val="Calibri"/>
      <family val="2"/>
      <charset val="1"/>
    </font>
    <font>
      <sz val="11"/>
      <color rgb="FF000000"/>
      <name val="Calibri"/>
      <family val="2"/>
    </font>
    <font>
      <b/>
      <sz val="14"/>
      <color rgb="FFC00000"/>
      <name val="Calibri"/>
      <family val="2"/>
      <charset val="1"/>
    </font>
    <font>
      <b/>
      <sz val="12"/>
      <color rgb="FFFFFFFF"/>
      <name val="Calibri"/>
      <family val="2"/>
      <charset val="1"/>
    </font>
    <font>
      <b/>
      <sz val="11"/>
      <color rgb="FFC00000"/>
      <name val="Calibri"/>
      <family val="2"/>
      <charset val="1"/>
    </font>
    <font>
      <sz val="11"/>
      <color theme="1"/>
      <name val="Calibri"/>
      <family val="2"/>
      <charset val="1"/>
    </font>
    <font>
      <b/>
      <sz val="11"/>
      <color theme="1"/>
      <name val="Calibri"/>
      <family val="2"/>
      <scheme val="minor"/>
    </font>
    <font>
      <sz val="11"/>
      <color rgb="FFFF0000"/>
      <name val="Calibri"/>
      <family val="2"/>
      <scheme val="minor"/>
    </font>
    <font>
      <sz val="11"/>
      <color theme="1"/>
      <name val="Calibri"/>
      <family val="2"/>
      <charset val="1"/>
      <scheme val="minor"/>
    </font>
    <font>
      <sz val="12"/>
      <color rgb="FF000000"/>
      <name val="Calibri"/>
      <family val="2"/>
      <scheme val="minor"/>
    </font>
    <font>
      <sz val="11"/>
      <color rgb="FF000000"/>
      <name val="Calibri"/>
      <family val="2"/>
      <scheme val="minor"/>
    </font>
    <font>
      <sz val="11"/>
      <name val="Calibri"/>
      <family val="2"/>
      <scheme val="minor"/>
    </font>
    <font>
      <b/>
      <sz val="11"/>
      <color rgb="FFFFFFFF"/>
      <name val="Calibri"/>
      <family val="2"/>
      <charset val="1"/>
      <scheme val="minor"/>
    </font>
    <font>
      <sz val="11"/>
      <color rgb="FF000000"/>
      <name val="Calibri"/>
      <family val="2"/>
      <charset val="1"/>
      <scheme val="minor"/>
    </font>
    <font>
      <u/>
      <sz val="11"/>
      <color rgb="FF0563C1"/>
      <name val="Calibri"/>
      <family val="2"/>
      <charset val="1"/>
      <scheme val="minor"/>
    </font>
    <font>
      <sz val="11"/>
      <name val="Calibri"/>
      <family val="2"/>
      <charset val="1"/>
      <scheme val="minor"/>
    </font>
    <font>
      <u/>
      <sz val="11"/>
      <color rgb="FF0563C1"/>
      <name val="Calibri"/>
      <family val="2"/>
      <scheme val="minor"/>
    </font>
    <font>
      <b/>
      <sz val="11"/>
      <color rgb="FF000000"/>
      <name val="Calibri"/>
      <family val="2"/>
      <scheme val="minor"/>
    </font>
    <font>
      <b/>
      <sz val="11"/>
      <color rgb="FFFF0000"/>
      <name val="Calibri"/>
      <family val="2"/>
      <scheme val="minor"/>
    </font>
    <font>
      <b/>
      <sz val="11"/>
      <color rgb="FFFFFFFF"/>
      <name val="Calibri"/>
      <family val="2"/>
      <scheme val="minor"/>
    </font>
    <font>
      <b/>
      <sz val="10"/>
      <color rgb="FFFFFFFF"/>
      <name val="Calibri"/>
      <family val="2"/>
      <scheme val="minor"/>
    </font>
    <font>
      <sz val="10"/>
      <color rgb="FF000000"/>
      <name val="Calibri"/>
      <family val="2"/>
      <scheme val="minor"/>
    </font>
    <font>
      <b/>
      <sz val="10"/>
      <name val="Calibri"/>
      <family val="2"/>
      <scheme val="minor"/>
    </font>
    <font>
      <b/>
      <sz val="10"/>
      <color theme="1"/>
      <name val="Calibri"/>
      <family val="2"/>
      <scheme val="minor"/>
    </font>
    <font>
      <i/>
      <sz val="10"/>
      <color theme="1"/>
      <name val="Calibri"/>
      <family val="2"/>
      <scheme val="minor"/>
    </font>
    <font>
      <i/>
      <sz val="10"/>
      <color rgb="FF000000"/>
      <name val="Calibri"/>
      <family val="2"/>
      <scheme val="minor"/>
    </font>
    <font>
      <b/>
      <sz val="10"/>
      <color rgb="FF000000"/>
      <name val="Calibri"/>
      <family val="2"/>
      <scheme val="minor"/>
    </font>
    <font>
      <b/>
      <sz val="11"/>
      <color rgb="FF000000"/>
      <name val="Calibri"/>
      <family val="2"/>
      <charset val="1"/>
      <scheme val="minor"/>
    </font>
    <font>
      <u/>
      <sz val="11"/>
      <color rgb="FF0000FF"/>
      <name val="Calibri"/>
      <family val="2"/>
      <scheme val="minor"/>
    </font>
    <font>
      <sz val="12"/>
      <name val="Calibri"/>
      <family val="2"/>
      <scheme val="minor"/>
    </font>
    <font>
      <u/>
      <sz val="11"/>
      <color rgb="FF000000"/>
      <name val="Calibri"/>
      <family val="2"/>
      <scheme val="minor"/>
    </font>
    <font>
      <b/>
      <sz val="11"/>
      <color rgb="FFC00000"/>
      <name val="Calibri"/>
      <family val="2"/>
      <charset val="1"/>
      <scheme val="minor"/>
    </font>
    <font>
      <sz val="11"/>
      <color rgb="FFFF0000"/>
      <name val="Calibri"/>
      <family val="2"/>
      <charset val="1"/>
      <scheme val="minor"/>
    </font>
    <font>
      <b/>
      <sz val="11"/>
      <color rgb="FFC00000"/>
      <name val="Calibri"/>
      <family val="2"/>
      <scheme val="minor"/>
    </font>
    <font>
      <sz val="11"/>
      <color rgb="FF1F497D"/>
      <name val="Calibri"/>
      <family val="2"/>
      <charset val="1"/>
      <scheme val="minor"/>
    </font>
    <font>
      <i/>
      <sz val="11"/>
      <color rgb="FF000000"/>
      <name val="Calibri"/>
      <family val="2"/>
      <scheme val="minor"/>
    </font>
    <font>
      <i/>
      <sz val="11"/>
      <color rgb="FFC00000"/>
      <name val="Calibri"/>
      <family val="2"/>
      <charset val="1"/>
      <scheme val="minor"/>
    </font>
    <font>
      <b/>
      <i/>
      <sz val="11"/>
      <color rgb="FFC00000"/>
      <name val="Calibri"/>
      <family val="2"/>
      <charset val="1"/>
      <scheme val="minor"/>
    </font>
    <font>
      <b/>
      <sz val="12"/>
      <color rgb="FF000000"/>
      <name val="Calibri"/>
      <family val="2"/>
      <charset val="1"/>
      <scheme val="minor"/>
    </font>
    <font>
      <b/>
      <u/>
      <sz val="11"/>
      <color rgb="FF0563C1"/>
      <name val="Calibri"/>
      <family val="2"/>
      <charset val="1"/>
      <scheme val="minor"/>
    </font>
    <font>
      <sz val="12"/>
      <color rgb="FF000000"/>
      <name val="Calibri"/>
      <family val="2"/>
      <charset val="1"/>
      <scheme val="minor"/>
    </font>
    <font>
      <b/>
      <sz val="11"/>
      <color rgb="FF222222"/>
      <name val="Calibri"/>
      <family val="2"/>
      <scheme val="minor"/>
    </font>
    <font>
      <sz val="11"/>
      <color rgb="FF222222"/>
      <name val="Calibri"/>
      <family val="2"/>
      <scheme val="minor"/>
    </font>
    <font>
      <b/>
      <sz val="12"/>
      <color rgb="FF000000"/>
      <name val="Calibri"/>
      <family val="2"/>
      <charset val="1"/>
    </font>
    <font>
      <sz val="10"/>
      <color theme="1"/>
      <name val="Calibri"/>
      <family val="2"/>
      <scheme val="minor"/>
    </font>
    <font>
      <sz val="11"/>
      <color theme="1"/>
      <name val="Calibri"/>
      <family val="2"/>
    </font>
    <font>
      <sz val="11"/>
      <color rgb="FFFF0000"/>
      <name val="Calibri"/>
      <family val="2"/>
    </font>
    <font>
      <b/>
      <sz val="10"/>
      <color rgb="FFC00000"/>
      <name val="Calibri"/>
      <family val="2"/>
      <scheme val="minor"/>
    </font>
    <font>
      <sz val="11"/>
      <color rgb="FF000000"/>
      <name val="Calibri"/>
      <family val="2"/>
      <charset val="1"/>
    </font>
    <font>
      <sz val="11"/>
      <name val="Arial"/>
      <family val="2"/>
    </font>
    <font>
      <u/>
      <sz val="11"/>
      <color theme="1"/>
      <name val="Calibri"/>
      <family val="2"/>
      <scheme val="minor"/>
    </font>
    <font>
      <sz val="12"/>
      <color rgb="FF222222"/>
      <name val="Calibri"/>
      <family val="2"/>
      <scheme val="minor"/>
    </font>
    <font>
      <sz val="11"/>
      <color rgb="FF0563C1"/>
      <name val="Calibri"/>
      <family val="2"/>
      <charset val="1"/>
    </font>
    <font>
      <u/>
      <sz val="11"/>
      <name val="Calibri"/>
      <family val="2"/>
      <charset val="1"/>
    </font>
    <font>
      <b/>
      <sz val="11"/>
      <name val="Calibri"/>
      <family val="2"/>
      <charset val="1"/>
      <scheme val="minor"/>
    </font>
    <font>
      <u/>
      <sz val="11"/>
      <name val="Calibri"/>
      <family val="2"/>
      <charset val="1"/>
      <scheme val="minor"/>
    </font>
    <font>
      <u/>
      <sz val="11"/>
      <color theme="10"/>
      <name val="Calibri"/>
      <family val="2"/>
      <scheme val="minor"/>
    </font>
    <font>
      <sz val="10"/>
      <color theme="1"/>
      <name val="arial"/>
      <family val="2"/>
    </font>
    <font>
      <u/>
      <sz val="10"/>
      <color theme="10"/>
      <name val="arial"/>
      <family val="2"/>
    </font>
    <font>
      <sz val="12"/>
      <color theme="1"/>
      <name val="Calibri"/>
      <family val="2"/>
      <scheme val="minor"/>
    </font>
    <font>
      <u/>
      <sz val="11"/>
      <color theme="10"/>
      <name val="Calibri"/>
      <family val="2"/>
    </font>
    <font>
      <b/>
      <sz val="11"/>
      <color theme="0"/>
      <name val="Calibri"/>
      <family val="2"/>
      <scheme val="minor"/>
    </font>
    <font>
      <sz val="8"/>
      <name val="Calibri"/>
      <family val="2"/>
      <charset val="1"/>
    </font>
    <font>
      <b/>
      <sz val="10"/>
      <color theme="1"/>
      <name val="arial"/>
      <family val="2"/>
    </font>
    <font>
      <i/>
      <sz val="11"/>
      <color rgb="FFFF0000"/>
      <name val="Calibri"/>
      <family val="2"/>
      <scheme val="minor"/>
    </font>
    <font>
      <sz val="10"/>
      <color rgb="FF000000"/>
      <name val="Calibri"/>
      <family val="2"/>
      <charset val="1"/>
    </font>
    <font>
      <b/>
      <sz val="11"/>
      <color rgb="FFFF0000"/>
      <name val="Calibri"/>
      <family val="2"/>
      <charset val="1"/>
      <scheme val="minor"/>
    </font>
    <font>
      <sz val="10"/>
      <color rgb="FF000000"/>
      <name val="Calibri"/>
      <family val="2"/>
    </font>
    <font>
      <sz val="11"/>
      <color rgb="FF58595A"/>
      <name val="Open Sans"/>
      <family val="2"/>
    </font>
    <font>
      <sz val="12"/>
      <color rgb="FFFF0000"/>
      <name val="Calibri"/>
      <family val="2"/>
    </font>
    <font>
      <sz val="11"/>
      <color rgb="FFFF0000"/>
      <name val="Calibri (Body)"/>
    </font>
    <font>
      <sz val="11"/>
      <color theme="0"/>
      <name val="Calibri"/>
      <family val="2"/>
      <scheme val="minor"/>
    </font>
    <font>
      <b/>
      <sz val="12"/>
      <color theme="0"/>
      <name val="Calibri"/>
      <family val="2"/>
    </font>
    <font>
      <sz val="12"/>
      <color rgb="FF000000"/>
      <name val="Calibri"/>
      <family val="2"/>
    </font>
    <font>
      <sz val="12"/>
      <color theme="1"/>
      <name val="Calibri"/>
      <family val="2"/>
    </font>
    <font>
      <b/>
      <sz val="12"/>
      <color rgb="FF000000"/>
      <name val="Calibri"/>
      <family val="2"/>
    </font>
    <font>
      <sz val="12"/>
      <name val="Calibri"/>
      <family val="2"/>
    </font>
    <font>
      <sz val="10"/>
      <color rgb="FF000000"/>
      <name val="Arial"/>
      <family val="2"/>
    </font>
    <font>
      <u/>
      <sz val="11"/>
      <color rgb="FF0563C1"/>
      <name val="Calibri"/>
      <family val="2"/>
    </font>
    <font>
      <b/>
      <sz val="11"/>
      <color rgb="FFFFFFFF"/>
      <name val="Arial"/>
      <family val="2"/>
      <charset val="1"/>
    </font>
    <font>
      <b/>
      <sz val="11"/>
      <name val="Calibri"/>
      <family val="2"/>
    </font>
    <font>
      <sz val="11"/>
      <color rgb="FF333333"/>
      <name val="Calibri"/>
      <family val="2"/>
      <charset val="1"/>
    </font>
    <font>
      <b/>
      <sz val="11"/>
      <color rgb="FFFFFFFF"/>
      <name val="Calibri"/>
      <family val="2"/>
    </font>
    <font>
      <sz val="11"/>
      <color rgb="FFC00000"/>
      <name val="Calibri"/>
      <family val="2"/>
      <charset val="1"/>
    </font>
    <font>
      <u/>
      <sz val="11"/>
      <color rgb="FF000000"/>
      <name val="Calibri"/>
      <family val="2"/>
      <charset val="1"/>
    </font>
    <font>
      <b/>
      <sz val="11"/>
      <color rgb="FF000000"/>
      <name val="Calibri"/>
      <family val="2"/>
    </font>
    <font>
      <u/>
      <sz val="10"/>
      <color rgb="FF0563C1"/>
      <name val="Calibri"/>
      <family val="2"/>
      <scheme val="minor"/>
    </font>
    <font>
      <b/>
      <sz val="12"/>
      <color rgb="FFFFFFFF"/>
      <name val="Calibri"/>
      <family val="2"/>
      <scheme val="minor"/>
    </font>
    <font>
      <i/>
      <sz val="12"/>
      <color rgb="FF000000"/>
      <name val="Calibri"/>
      <family val="2"/>
      <scheme val="minor"/>
    </font>
    <font>
      <i/>
      <sz val="12"/>
      <color rgb="FFFF0000"/>
      <name val="Calibri"/>
      <family val="2"/>
      <scheme val="minor"/>
    </font>
    <font>
      <b/>
      <sz val="12"/>
      <color rgb="FFC00000"/>
      <name val="Calibri"/>
      <family val="2"/>
      <scheme val="minor"/>
    </font>
    <font>
      <sz val="12"/>
      <color indexed="8"/>
      <name val="Calibri"/>
      <family val="2"/>
      <scheme val="minor"/>
    </font>
    <font>
      <sz val="12"/>
      <color theme="0"/>
      <name val="Calibri"/>
      <family val="2"/>
      <scheme val="minor"/>
    </font>
    <font>
      <sz val="14"/>
      <color rgb="FF000000"/>
      <name val="Calibri"/>
      <family val="2"/>
      <scheme val="minor"/>
    </font>
    <font>
      <b/>
      <sz val="16"/>
      <color rgb="FF000000"/>
      <name val="Calibri"/>
      <family val="2"/>
      <scheme val="minor"/>
    </font>
    <font>
      <b/>
      <sz val="14"/>
      <color rgb="FF000000"/>
      <name val="Calibri (Body)"/>
      <charset val="1"/>
    </font>
    <font>
      <sz val="12"/>
      <color rgb="FF000000"/>
      <name val="Calibri (Body)"/>
      <charset val="1"/>
    </font>
    <font>
      <sz val="12"/>
      <color rgb="FF000000"/>
      <name val="Arial"/>
      <family val="2"/>
      <charset val="1"/>
    </font>
    <font>
      <b/>
      <sz val="14"/>
      <color rgb="FF000000"/>
      <name val="Calibri"/>
      <family val="2"/>
    </font>
    <font>
      <sz val="16"/>
      <color rgb="FF000000"/>
      <name val="Sakkal Majalla"/>
      <charset val="178"/>
    </font>
    <font>
      <b/>
      <sz val="12"/>
      <color theme="0"/>
      <name val="Calibri"/>
      <family val="2"/>
      <scheme val="minor"/>
    </font>
    <font>
      <sz val="9"/>
      <color rgb="FF000000"/>
      <name val="Calibri"/>
      <family val="2"/>
      <scheme val="minor"/>
    </font>
    <font>
      <b/>
      <u/>
      <sz val="11"/>
      <name val="Calibri"/>
      <family val="2"/>
      <scheme val="minor"/>
    </font>
    <font>
      <b/>
      <sz val="9"/>
      <color rgb="FF000000"/>
      <name val="Calibri"/>
      <family val="2"/>
      <scheme val="minor"/>
    </font>
    <font>
      <sz val="11"/>
      <color rgb="FFC00000"/>
      <name val="Calibri"/>
      <family val="2"/>
      <scheme val="minor"/>
    </font>
    <font>
      <u/>
      <sz val="11"/>
      <name val="Calibri"/>
      <family val="2"/>
      <scheme val="minor"/>
    </font>
    <font>
      <sz val="9"/>
      <name val="Calibri"/>
      <family val="2"/>
      <scheme val="minor"/>
    </font>
    <font>
      <b/>
      <sz val="11"/>
      <name val="Calibri"/>
      <family val="2"/>
      <scheme val="minor"/>
    </font>
    <font>
      <u/>
      <sz val="11"/>
      <color rgb="FFFF0000"/>
      <name val="Calibri"/>
      <family val="2"/>
      <scheme val="minor"/>
    </font>
    <font>
      <sz val="9"/>
      <color theme="1"/>
      <name val="Calibri"/>
      <family val="2"/>
      <scheme val="minor"/>
    </font>
    <font>
      <sz val="9"/>
      <color rgb="FFC00000"/>
      <name val="Calibri"/>
      <family val="2"/>
      <scheme val="minor"/>
    </font>
    <font>
      <b/>
      <sz val="9"/>
      <color rgb="FFC00000"/>
      <name val="Calibri"/>
      <family val="2"/>
      <scheme val="minor"/>
    </font>
    <font>
      <sz val="12"/>
      <color rgb="FFFF0000"/>
      <name val="Calibri"/>
      <family val="2"/>
      <scheme val="minor"/>
    </font>
    <font>
      <sz val="12"/>
      <name val="Calibri"/>
      <family val="2"/>
      <charset val="1"/>
    </font>
    <font>
      <sz val="12"/>
      <color rgb="FF0000FF"/>
      <name val="Calibri"/>
      <family val="2"/>
    </font>
    <font>
      <sz val="12"/>
      <color rgb="FF0000FF"/>
      <name val="Calibri"/>
      <family val="2"/>
      <scheme val="minor"/>
    </font>
    <font>
      <strike/>
      <sz val="12"/>
      <name val="Calibri"/>
      <family val="2"/>
    </font>
    <font>
      <i/>
      <sz val="12"/>
      <name val="Calibri"/>
      <family val="2"/>
      <scheme val="minor"/>
    </font>
    <font>
      <sz val="12"/>
      <color rgb="FF0000FF"/>
      <name val="Calibri"/>
      <family val="2"/>
      <charset val="1"/>
    </font>
    <font>
      <sz val="12"/>
      <name val="Arial Nova"/>
      <family val="2"/>
    </font>
    <font>
      <u/>
      <sz val="12"/>
      <name val="Calibri"/>
      <family val="2"/>
      <scheme val="minor"/>
    </font>
    <font>
      <sz val="12"/>
      <name val="Calibri"/>
      <family val="2"/>
      <charset val="1"/>
      <scheme val="minor"/>
    </font>
    <font>
      <sz val="12"/>
      <color rgb="FFFF0000"/>
      <name val="Calibri"/>
      <family val="2"/>
      <charset val="1"/>
    </font>
    <font>
      <sz val="11"/>
      <color rgb="FF000000"/>
      <name val="Arial"/>
      <family val="2"/>
    </font>
    <font>
      <sz val="11"/>
      <color rgb="FF1F497D"/>
      <name val="Calibri"/>
      <family val="2"/>
    </font>
    <font>
      <sz val="14"/>
      <color rgb="FF000000"/>
      <name val="Calibri"/>
      <family val="2"/>
    </font>
    <font>
      <sz val="14"/>
      <color theme="1"/>
      <name val="Calibri"/>
      <family val="2"/>
      <scheme val="minor"/>
    </font>
    <font>
      <sz val="16"/>
      <color rgb="FF000000"/>
      <name val="Calibri"/>
      <family val="2"/>
    </font>
    <font>
      <sz val="11"/>
      <color rgb="FF0563C1"/>
      <name val="Calibri"/>
      <family val="2"/>
      <scheme val="minor"/>
    </font>
  </fonts>
  <fills count="25">
    <fill>
      <patternFill patternType="none"/>
    </fill>
    <fill>
      <patternFill patternType="gray125"/>
    </fill>
    <fill>
      <patternFill patternType="solid">
        <fgColor rgb="FFBF9000"/>
        <bgColor rgb="FFFF6600"/>
      </patternFill>
    </fill>
    <fill>
      <patternFill patternType="solid">
        <fgColor rgb="FFFFFF00"/>
        <bgColor rgb="FFFFFF00"/>
      </patternFill>
    </fill>
    <fill>
      <patternFill patternType="solid">
        <fgColor rgb="FFFFFFFF"/>
        <bgColor rgb="FFDEEBF7"/>
      </patternFill>
    </fill>
    <fill>
      <patternFill patternType="solid">
        <fgColor rgb="FFE7E6E6"/>
        <bgColor rgb="FFDEEBF7"/>
      </patternFill>
    </fill>
    <fill>
      <patternFill patternType="solid">
        <fgColor rgb="FFFFE699"/>
        <bgColor rgb="FFE7E6E6"/>
      </patternFill>
    </fill>
    <fill>
      <patternFill patternType="solid">
        <fgColor rgb="FFA9D18E"/>
        <bgColor rgb="FFBFBFBF"/>
      </patternFill>
    </fill>
    <fill>
      <patternFill patternType="solid">
        <fgColor rgb="FFFFFF00"/>
        <bgColor indexed="64"/>
      </patternFill>
    </fill>
    <fill>
      <patternFill patternType="solid">
        <fgColor theme="7" tint="-0.249977111117893"/>
        <bgColor indexed="64"/>
      </patternFill>
    </fill>
    <fill>
      <patternFill patternType="solid">
        <fgColor theme="0"/>
        <bgColor indexed="64"/>
      </patternFill>
    </fill>
    <fill>
      <patternFill patternType="solid">
        <fgColor rgb="FF92D050"/>
        <bgColor indexed="64"/>
      </patternFill>
    </fill>
    <fill>
      <patternFill patternType="solid">
        <fgColor theme="0"/>
        <bgColor rgb="FFFF6600"/>
      </patternFill>
    </fill>
    <fill>
      <patternFill patternType="solid">
        <fgColor theme="8" tint="-0.249977111117893"/>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C000"/>
        <bgColor indexed="64"/>
      </patternFill>
    </fill>
    <fill>
      <patternFill patternType="solid">
        <fgColor theme="4" tint="0.79998168889431442"/>
        <bgColor indexed="64"/>
      </patternFill>
    </fill>
    <fill>
      <patternFill patternType="solid">
        <fgColor rgb="FFBF9000"/>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FFFF00"/>
        <bgColor rgb="FFDEEBF7"/>
      </patternFill>
    </fill>
    <fill>
      <patternFill patternType="solid">
        <fgColor rgb="FFFF0000"/>
        <bgColor indexed="64"/>
      </patternFill>
    </fill>
    <fill>
      <patternFill patternType="solid">
        <fgColor rgb="FFE2EFDA"/>
        <bgColor indexed="64"/>
      </patternFill>
    </fill>
    <fill>
      <patternFill patternType="solid">
        <fgColor rgb="FF00B050"/>
        <bgColor indexed="64"/>
      </patternFill>
    </fill>
  </fills>
  <borders count="32">
    <border>
      <left/>
      <right/>
      <top/>
      <bottom/>
      <diagonal/>
    </border>
    <border>
      <left/>
      <right/>
      <top/>
      <bottom style="thick">
        <color rgb="FFBFBFBF"/>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rgb="FF1F4E79"/>
      </left>
      <right style="thin">
        <color rgb="FF1F4E79"/>
      </right>
      <top style="thin">
        <color rgb="FF1F4E79"/>
      </top>
      <bottom/>
      <diagonal/>
    </border>
    <border>
      <left/>
      <right style="thin">
        <color auto="1"/>
      </right>
      <top style="thin">
        <color auto="1"/>
      </top>
      <bottom/>
      <diagonal/>
    </border>
    <border>
      <left style="thin">
        <color rgb="FF4472C4"/>
      </left>
      <right style="thin">
        <color rgb="FF4472C4"/>
      </right>
      <top style="thin">
        <color rgb="FF4472C4"/>
      </top>
      <bottom style="thin">
        <color rgb="FF4472C4"/>
      </bottom>
      <diagonal/>
    </border>
    <border>
      <left style="thin">
        <color rgb="FF4472C4"/>
      </left>
      <right/>
      <top style="thin">
        <color rgb="FF4472C4"/>
      </top>
      <bottom style="thin">
        <color rgb="FF4472C4"/>
      </bottom>
      <diagonal/>
    </border>
    <border>
      <left style="thin">
        <color auto="1"/>
      </left>
      <right/>
      <top style="thin">
        <color auto="1"/>
      </top>
      <bottom style="thin">
        <color rgb="FF4472C4"/>
      </bottom>
      <diagonal/>
    </border>
    <border>
      <left style="thin">
        <color auto="1"/>
      </left>
      <right style="thin">
        <color auto="1"/>
      </right>
      <top style="thin">
        <color auto="1"/>
      </top>
      <bottom style="thin">
        <color rgb="FF4472C4"/>
      </bottom>
      <diagonal/>
    </border>
    <border>
      <left/>
      <right/>
      <top style="thin">
        <color auto="1"/>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rgb="FF000000"/>
      </left>
      <right style="medium">
        <color rgb="FF000000"/>
      </right>
      <top style="medium">
        <color rgb="FFCCCCCC"/>
      </top>
      <bottom style="medium">
        <color rgb="FFCCCCCC"/>
      </bottom>
      <diagonal/>
    </border>
    <border>
      <left style="medium">
        <color rgb="FFCCCCCC"/>
      </left>
      <right style="medium">
        <color rgb="FF000000"/>
      </right>
      <top style="medium">
        <color rgb="FF000000"/>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right style="thin">
        <color auto="1"/>
      </right>
      <top/>
      <bottom style="thin">
        <color auto="1"/>
      </bottom>
      <diagonal/>
    </border>
    <border>
      <left/>
      <right/>
      <top/>
      <bottom style="medium">
        <color indexed="64"/>
      </bottom>
      <diagonal/>
    </border>
    <border>
      <left style="medium">
        <color indexed="64"/>
      </left>
      <right style="medium">
        <color indexed="64"/>
      </right>
      <top/>
      <bottom/>
      <diagonal/>
    </border>
    <border>
      <left/>
      <right/>
      <top style="thin">
        <color auto="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style="thin">
        <color auto="1"/>
      </bottom>
      <diagonal/>
    </border>
  </borders>
  <cellStyleXfs count="38">
    <xf numFmtId="0" fontId="0" fillId="0" borderId="0"/>
    <xf numFmtId="0" fontId="22" fillId="0" borderId="0" applyBorder="0" applyProtection="0"/>
    <xf numFmtId="166" fontId="35" fillId="0" borderId="0" applyBorder="0" applyProtection="0"/>
    <xf numFmtId="167" fontId="35" fillId="0" borderId="0" applyBorder="0" applyProtection="0"/>
    <xf numFmtId="167" fontId="35" fillId="0" borderId="0" applyBorder="0" applyProtection="0"/>
    <xf numFmtId="0" fontId="21" fillId="0" borderId="0" applyBorder="0" applyProtection="0"/>
    <xf numFmtId="0" fontId="22" fillId="0" borderId="0" applyBorder="0" applyProtection="0"/>
    <xf numFmtId="0" fontId="35" fillId="0" borderId="0"/>
    <xf numFmtId="0" fontId="23" fillId="0" borderId="0"/>
    <xf numFmtId="0" fontId="23" fillId="0" borderId="0"/>
    <xf numFmtId="0" fontId="35" fillId="0" borderId="0"/>
    <xf numFmtId="0" fontId="24" fillId="0" borderId="0"/>
    <xf numFmtId="0" fontId="42" fillId="0" borderId="0"/>
    <xf numFmtId="164"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82" fillId="0" borderId="0" applyFont="0" applyFill="0" applyBorder="0" applyAlignment="0" applyProtection="0"/>
    <xf numFmtId="0" fontId="17" fillId="0" borderId="0"/>
    <xf numFmtId="0" fontId="90" fillId="0" borderId="0" applyNumberFormat="0" applyFill="0" applyBorder="0" applyAlignment="0" applyProtection="0"/>
    <xf numFmtId="0" fontId="91" fillId="0" borderId="0"/>
    <xf numFmtId="0" fontId="91" fillId="0" borderId="0"/>
    <xf numFmtId="0" fontId="17" fillId="0" borderId="0"/>
    <xf numFmtId="0" fontId="17" fillId="0" borderId="0"/>
    <xf numFmtId="0" fontId="92" fillId="0" borderId="0" applyNumberFormat="0" applyFill="0" applyBorder="0" applyAlignment="0" applyProtection="0">
      <alignment vertical="top"/>
      <protection locked="0"/>
    </xf>
    <xf numFmtId="164" fontId="91" fillId="0" borderId="0" applyFont="0" applyFill="0" applyBorder="0" applyAlignment="0" applyProtection="0"/>
    <xf numFmtId="164" fontId="17" fillId="0" borderId="0" applyFont="0" applyFill="0" applyBorder="0" applyAlignment="0" applyProtection="0"/>
    <xf numFmtId="0" fontId="94" fillId="0" borderId="0" applyNumberFormat="0" applyFill="0" applyBorder="0" applyAlignment="0" applyProtection="0">
      <alignment vertical="top"/>
      <protection locked="0"/>
    </xf>
    <xf numFmtId="0" fontId="93" fillId="0" borderId="0"/>
    <xf numFmtId="0" fontId="12" fillId="0" borderId="0"/>
    <xf numFmtId="0" fontId="12" fillId="0" borderId="0"/>
    <xf numFmtId="0" fontId="11" fillId="0" borderId="0"/>
    <xf numFmtId="0" fontId="9" fillId="0" borderId="0"/>
    <xf numFmtId="0" fontId="9" fillId="0" borderId="0"/>
    <xf numFmtId="0" fontId="8" fillId="0" borderId="0"/>
    <xf numFmtId="0" fontId="6" fillId="0" borderId="0"/>
    <xf numFmtId="0" fontId="90" fillId="0" borderId="0" applyNumberFormat="0" applyFill="0" applyBorder="0" applyAlignment="0" applyProtection="0"/>
    <xf numFmtId="0" fontId="4" fillId="0" borderId="0"/>
    <xf numFmtId="0" fontId="4" fillId="0" borderId="0"/>
  </cellStyleXfs>
  <cellXfs count="860">
    <xf numFmtId="0" fontId="0" fillId="0" borderId="0" xfId="0"/>
    <xf numFmtId="0" fontId="0" fillId="0" borderId="0" xfId="0" applyAlignment="1">
      <alignment vertical="top"/>
    </xf>
    <xf numFmtId="0" fontId="22" fillId="0" borderId="0" xfId="1" applyBorder="1" applyAlignment="1" applyProtection="1">
      <alignment horizontal="left"/>
    </xf>
    <xf numFmtId="0" fontId="27" fillId="0" borderId="0" xfId="1" applyFont="1" applyBorder="1" applyAlignment="1" applyProtection="1">
      <alignment horizontal="left"/>
    </xf>
    <xf numFmtId="0" fontId="22" fillId="0" borderId="0" xfId="1" applyBorder="1" applyAlignment="1" applyProtection="1">
      <alignment horizontal="left" vertical="top"/>
    </xf>
    <xf numFmtId="0" fontId="29" fillId="2" borderId="4" xfId="0" applyFont="1" applyFill="1" applyBorder="1" applyAlignment="1">
      <alignment horizontal="left" vertical="top" wrapText="1"/>
    </xf>
    <xf numFmtId="0" fontId="29" fillId="2" borderId="2" xfId="0" applyFont="1" applyFill="1" applyBorder="1" applyAlignment="1">
      <alignment horizontal="left" vertical="top" wrapText="1"/>
    </xf>
    <xf numFmtId="0" fontId="29" fillId="2" borderId="5" xfId="0" applyFont="1" applyFill="1" applyBorder="1" applyAlignment="1">
      <alignment horizontal="left" vertical="top" wrapText="1"/>
    </xf>
    <xf numFmtId="0" fontId="0" fillId="0" borderId="2" xfId="0" applyBorder="1"/>
    <xf numFmtId="0" fontId="32" fillId="0" borderId="0" xfId="8" applyFont="1" applyAlignment="1">
      <alignment horizontal="left" vertical="top"/>
    </xf>
    <xf numFmtId="0" fontId="0" fillId="0" borderId="0" xfId="5" applyFont="1" applyBorder="1" applyAlignment="1" applyProtection="1">
      <alignment horizontal="left" vertical="top"/>
    </xf>
    <xf numFmtId="0" fontId="32" fillId="0" borderId="7" xfId="8" applyFont="1" applyBorder="1" applyAlignment="1">
      <alignment horizontal="left" vertical="top"/>
    </xf>
    <xf numFmtId="0" fontId="29" fillId="2" borderId="8" xfId="0" applyFont="1" applyFill="1" applyBorder="1" applyAlignment="1">
      <alignment horizontal="left" vertical="top" wrapText="1"/>
    </xf>
    <xf numFmtId="0" fontId="22" fillId="0" borderId="0" xfId="1" applyBorder="1" applyAlignment="1" applyProtection="1">
      <alignment vertical="top"/>
    </xf>
    <xf numFmtId="0" fontId="36" fillId="0" borderId="0" xfId="1" applyFont="1" applyBorder="1" applyAlignment="1" applyProtection="1">
      <alignment vertical="top" wrapText="1"/>
    </xf>
    <xf numFmtId="0" fontId="37" fillId="2" borderId="2" xfId="0" applyFont="1" applyFill="1" applyBorder="1" applyAlignment="1">
      <alignment horizontal="left" vertical="top" wrapText="1"/>
    </xf>
    <xf numFmtId="0" fontId="0" fillId="0" borderId="0" xfId="0" applyAlignment="1">
      <alignment vertical="top" wrapText="1"/>
    </xf>
    <xf numFmtId="0" fontId="0" fillId="0" borderId="0" xfId="0" applyAlignment="1">
      <alignment horizontal="left" vertical="top"/>
    </xf>
    <xf numFmtId="0" fontId="0" fillId="0" borderId="0" xfId="0" applyAlignment="1">
      <alignment horizontal="center" vertical="center"/>
    </xf>
    <xf numFmtId="0" fontId="0" fillId="0" borderId="2" xfId="0" applyBorder="1" applyAlignment="1">
      <alignment horizontal="center" vertical="center"/>
    </xf>
    <xf numFmtId="0" fontId="30" fillId="0" borderId="2" xfId="0" applyFont="1" applyBorder="1" applyAlignment="1">
      <alignment horizontal="center" vertical="center"/>
    </xf>
    <xf numFmtId="0" fontId="29" fillId="2" borderId="2" xfId="0" applyFont="1" applyFill="1" applyBorder="1" applyAlignment="1">
      <alignment horizontal="center" vertical="center"/>
    </xf>
    <xf numFmtId="0" fontId="22" fillId="0" borderId="0" xfId="1" applyBorder="1" applyAlignment="1" applyProtection="1">
      <alignment horizontal="center" vertical="center"/>
    </xf>
    <xf numFmtId="0" fontId="29" fillId="2" borderId="2" xfId="0" applyFont="1" applyFill="1" applyBorder="1" applyAlignment="1">
      <alignment vertical="center"/>
    </xf>
    <xf numFmtId="0" fontId="30" fillId="0" borderId="2" xfId="0" applyFont="1" applyBorder="1"/>
    <xf numFmtId="0" fontId="0" fillId="0" borderId="2" xfId="0" applyBorder="1" applyAlignment="1">
      <alignment horizontal="left" vertical="top" wrapText="1"/>
    </xf>
    <xf numFmtId="0" fontId="30" fillId="0" borderId="2" xfId="0" applyFont="1" applyBorder="1" applyAlignment="1">
      <alignment horizontal="left" vertical="top" wrapText="1"/>
    </xf>
    <xf numFmtId="0" fontId="0" fillId="0" borderId="2" xfId="8" applyFont="1" applyBorder="1" applyAlignment="1">
      <alignment horizontal="left" vertical="top" wrapText="1"/>
    </xf>
    <xf numFmtId="0" fontId="31" fillId="0" borderId="0" xfId="0" applyFont="1" applyAlignment="1">
      <alignment vertical="top"/>
    </xf>
    <xf numFmtId="0" fontId="0" fillId="0" borderId="0" xfId="5" applyFont="1" applyBorder="1" applyAlignment="1" applyProtection="1">
      <alignment vertical="top"/>
    </xf>
    <xf numFmtId="0" fontId="44" fillId="0" borderId="2" xfId="0" applyFont="1" applyBorder="1" applyAlignment="1">
      <alignment vertical="center" wrapText="1"/>
    </xf>
    <xf numFmtId="0" fontId="47" fillId="0" borderId="2" xfId="0" applyFont="1" applyBorder="1" applyAlignment="1">
      <alignment horizontal="left" vertical="top" wrapText="1"/>
    </xf>
    <xf numFmtId="0" fontId="44" fillId="0" borderId="0" xfId="0" applyFont="1"/>
    <xf numFmtId="0" fontId="50" fillId="0" borderId="0" xfId="1" applyFont="1" applyBorder="1" applyProtection="1"/>
    <xf numFmtId="0" fontId="50" fillId="0" borderId="0" xfId="1" applyFont="1" applyBorder="1" applyAlignment="1" applyProtection="1">
      <alignment horizontal="left"/>
    </xf>
    <xf numFmtId="0" fontId="44" fillId="0" borderId="0" xfId="0" applyFont="1" applyAlignment="1">
      <alignment vertical="center"/>
    </xf>
    <xf numFmtId="0" fontId="45" fillId="0" borderId="2" xfId="0" applyFont="1" applyBorder="1" applyAlignment="1">
      <alignment horizontal="left" vertical="top" wrapText="1"/>
    </xf>
    <xf numFmtId="0" fontId="44" fillId="0" borderId="0" xfId="0" applyFont="1" applyAlignment="1">
      <alignment wrapText="1"/>
    </xf>
    <xf numFmtId="0" fontId="44" fillId="0" borderId="0" xfId="0" applyFont="1" applyAlignment="1">
      <alignment vertical="top"/>
    </xf>
    <xf numFmtId="0" fontId="53" fillId="2" borderId="4" xfId="0" applyFont="1" applyFill="1" applyBorder="1" applyAlignment="1">
      <alignment horizontal="left" vertical="top" wrapText="1"/>
    </xf>
    <xf numFmtId="0" fontId="53" fillId="2" borderId="2" xfId="0" applyFont="1" applyFill="1" applyBorder="1" applyAlignment="1">
      <alignment horizontal="left" vertical="top" wrapText="1"/>
    </xf>
    <xf numFmtId="0" fontId="51" fillId="0" borderId="0" xfId="1" applyFont="1" applyBorder="1" applyAlignment="1" applyProtection="1">
      <alignment horizontal="left"/>
    </xf>
    <xf numFmtId="0" fontId="41" fillId="0" borderId="0" xfId="0" applyFont="1"/>
    <xf numFmtId="0" fontId="41" fillId="4" borderId="0" xfId="0" applyFont="1" applyFill="1"/>
    <xf numFmtId="0" fontId="44" fillId="0" borderId="0" xfId="0" applyFont="1" applyAlignment="1">
      <alignment horizontal="left" vertical="center"/>
    </xf>
    <xf numFmtId="0" fontId="44" fillId="4" borderId="0" xfId="0" applyFont="1" applyFill="1"/>
    <xf numFmtId="0" fontId="53" fillId="2" borderId="5" xfId="0" applyFont="1" applyFill="1" applyBorder="1" applyAlignment="1">
      <alignment horizontal="left" vertical="top" wrapText="1"/>
    </xf>
    <xf numFmtId="0" fontId="44" fillId="0" borderId="2" xfId="0" applyFont="1" applyBorder="1"/>
    <xf numFmtId="0" fontId="53" fillId="2" borderId="3" xfId="0" applyFont="1" applyFill="1" applyBorder="1" applyAlignment="1">
      <alignment horizontal="left" vertical="top" wrapText="1"/>
    </xf>
    <xf numFmtId="0" fontId="44" fillId="0" borderId="0" xfId="0" applyFont="1" applyAlignment="1">
      <alignment horizontal="left" vertical="top"/>
    </xf>
    <xf numFmtId="0" fontId="51" fillId="0" borderId="0" xfId="1" applyFont="1" applyBorder="1" applyAlignment="1" applyProtection="1">
      <alignment horizontal="left" vertical="top"/>
    </xf>
    <xf numFmtId="0" fontId="44" fillId="0" borderId="0" xfId="1" applyFont="1" applyBorder="1" applyAlignment="1" applyProtection="1">
      <alignment horizontal="left" vertical="top"/>
    </xf>
    <xf numFmtId="0" fontId="41" fillId="0" borderId="0" xfId="0" applyFont="1" applyAlignment="1">
      <alignment horizontal="left" vertical="top"/>
    </xf>
    <xf numFmtId="0" fontId="47" fillId="0" borderId="0" xfId="0" applyFont="1"/>
    <xf numFmtId="0" fontId="47" fillId="0" borderId="0" xfId="0" applyFont="1" applyAlignment="1">
      <alignment wrapText="1"/>
    </xf>
    <xf numFmtId="0" fontId="48" fillId="0" borderId="7" xfId="1" applyFont="1" applyBorder="1" applyAlignment="1" applyProtection="1">
      <alignment horizontal="center" vertical="center"/>
    </xf>
    <xf numFmtId="0" fontId="48" fillId="0" borderId="7" xfId="1" applyFont="1" applyBorder="1" applyAlignment="1" applyProtection="1">
      <alignment horizontal="left"/>
    </xf>
    <xf numFmtId="0" fontId="46" fillId="2" borderId="2" xfId="0" applyFont="1" applyFill="1" applyBorder="1" applyAlignment="1">
      <alignment horizontal="center" vertical="center"/>
    </xf>
    <xf numFmtId="0" fontId="46" fillId="2" borderId="2" xfId="0" applyFont="1" applyFill="1" applyBorder="1" applyAlignment="1">
      <alignment horizontal="center"/>
    </xf>
    <xf numFmtId="0" fontId="47" fillId="0" borderId="2" xfId="0" applyFont="1" applyBorder="1" applyAlignment="1">
      <alignment horizontal="center" vertical="center"/>
    </xf>
    <xf numFmtId="0" fontId="47" fillId="0" borderId="2" xfId="0" applyFont="1" applyBorder="1"/>
    <xf numFmtId="0" fontId="47" fillId="0" borderId="0" xfId="0" applyFont="1" applyAlignment="1">
      <alignment horizontal="center" vertical="center"/>
    </xf>
    <xf numFmtId="0" fontId="48" fillId="0" borderId="0" xfId="1" applyFont="1" applyBorder="1" applyAlignment="1" applyProtection="1">
      <alignment horizontal="left"/>
    </xf>
    <xf numFmtId="0" fontId="47" fillId="6" borderId="2" xfId="0" applyFont="1" applyFill="1" applyBorder="1" applyAlignment="1">
      <alignment horizontal="center"/>
    </xf>
    <xf numFmtId="0" fontId="66" fillId="6" borderId="2" xfId="0" applyFont="1" applyFill="1" applyBorder="1"/>
    <xf numFmtId="0" fontId="47" fillId="5" borderId="2" xfId="0" applyFont="1" applyFill="1" applyBorder="1" applyAlignment="1">
      <alignment horizontal="center"/>
    </xf>
    <xf numFmtId="0" fontId="47" fillId="0" borderId="10" xfId="0" applyFont="1" applyBorder="1"/>
    <xf numFmtId="0" fontId="66" fillId="6" borderId="2" xfId="0" applyFont="1" applyFill="1" applyBorder="1" applyAlignment="1">
      <alignment horizontal="center"/>
    </xf>
    <xf numFmtId="0" fontId="47" fillId="5" borderId="4" xfId="0" applyFont="1" applyFill="1" applyBorder="1" applyAlignment="1">
      <alignment horizontal="center"/>
    </xf>
    <xf numFmtId="0" fontId="47" fillId="5" borderId="11" xfId="0" applyFont="1" applyFill="1" applyBorder="1" applyAlignment="1">
      <alignment horizontal="center"/>
    </xf>
    <xf numFmtId="0" fontId="47" fillId="0" borderId="12" xfId="0" applyFont="1" applyBorder="1"/>
    <xf numFmtId="0" fontId="50" fillId="0" borderId="0" xfId="1" applyFont="1" applyBorder="1" applyAlignment="1" applyProtection="1">
      <alignment horizontal="left" vertical="center"/>
    </xf>
    <xf numFmtId="0" fontId="50" fillId="0" borderId="7" xfId="1" applyFont="1" applyBorder="1" applyAlignment="1" applyProtection="1">
      <alignment horizontal="center" vertical="center"/>
    </xf>
    <xf numFmtId="0" fontId="54" fillId="2" borderId="2" xfId="0" applyFont="1" applyFill="1" applyBorder="1" applyAlignment="1">
      <alignment horizontal="center" vertical="center"/>
    </xf>
    <xf numFmtId="0" fontId="44" fillId="0" borderId="2" xfId="0" applyFont="1" applyBorder="1" applyAlignment="1">
      <alignment horizontal="center" vertical="center"/>
    </xf>
    <xf numFmtId="0" fontId="44" fillId="0" borderId="0" xfId="0" applyFont="1" applyAlignment="1">
      <alignment horizontal="center" vertical="center"/>
    </xf>
    <xf numFmtId="0" fontId="49" fillId="0" borderId="2" xfId="0" applyFont="1" applyBorder="1" applyAlignment="1">
      <alignment horizontal="center" vertical="center"/>
    </xf>
    <xf numFmtId="0" fontId="50" fillId="0" borderId="7" xfId="1" applyFont="1" applyBorder="1" applyAlignment="1" applyProtection="1">
      <alignment horizontal="left"/>
    </xf>
    <xf numFmtId="0" fontId="54" fillId="2" borderId="2" xfId="0" applyFont="1" applyFill="1" applyBorder="1" applyAlignment="1">
      <alignment horizontal="left"/>
    </xf>
    <xf numFmtId="0" fontId="44" fillId="0" borderId="4" xfId="0" applyFont="1" applyBorder="1" applyAlignment="1">
      <alignment horizontal="center" vertical="center"/>
    </xf>
    <xf numFmtId="0" fontId="44" fillId="0" borderId="4" xfId="0" applyFont="1" applyBorder="1"/>
    <xf numFmtId="0" fontId="46" fillId="2" borderId="2" xfId="0" applyFont="1" applyFill="1" applyBorder="1" applyAlignment="1">
      <alignment horizontal="center" vertical="center" wrapText="1"/>
    </xf>
    <xf numFmtId="0" fontId="46" fillId="2" borderId="2" xfId="0" applyFont="1" applyFill="1" applyBorder="1"/>
    <xf numFmtId="0" fontId="54" fillId="2" borderId="2" xfId="0" applyFont="1" applyFill="1" applyBorder="1" applyAlignment="1">
      <alignment horizontal="center"/>
    </xf>
    <xf numFmtId="0" fontId="55" fillId="0" borderId="2" xfId="0" applyFont="1" applyBorder="1"/>
    <xf numFmtId="0" fontId="55" fillId="0" borderId="2" xfId="0" applyFont="1" applyBorder="1" applyAlignment="1">
      <alignment horizontal="center" vertical="center"/>
    </xf>
    <xf numFmtId="0" fontId="55" fillId="3" borderId="2" xfId="0" applyFont="1" applyFill="1" applyBorder="1"/>
    <xf numFmtId="0" fontId="55" fillId="3" borderId="2" xfId="0" applyFont="1" applyFill="1" applyBorder="1" applyAlignment="1">
      <alignment horizontal="center" vertical="center"/>
    </xf>
    <xf numFmtId="0" fontId="48" fillId="0" borderId="0" xfId="1" applyFont="1" applyBorder="1" applyAlignment="1" applyProtection="1">
      <alignment horizontal="center" vertical="center"/>
    </xf>
    <xf numFmtId="0" fontId="47" fillId="0" borderId="2" xfId="0" applyFont="1" applyBorder="1" applyAlignment="1">
      <alignment horizontal="center"/>
    </xf>
    <xf numFmtId="0" fontId="50" fillId="0" borderId="0" xfId="1" applyFont="1" applyBorder="1" applyAlignment="1" applyProtection="1">
      <alignment horizontal="center" vertical="center"/>
    </xf>
    <xf numFmtId="0" fontId="43" fillId="0" borderId="2" xfId="11" applyFont="1" applyBorder="1"/>
    <xf numFmtId="0" fontId="50" fillId="0" borderId="7" xfId="1" applyFont="1" applyBorder="1" applyAlignment="1" applyProtection="1">
      <alignment horizontal="center"/>
    </xf>
    <xf numFmtId="0" fontId="44" fillId="0" borderId="2" xfId="0" applyFont="1" applyBorder="1" applyAlignment="1">
      <alignment horizontal="center"/>
    </xf>
    <xf numFmtId="0" fontId="44" fillId="0" borderId="0" xfId="0" applyFont="1" applyAlignment="1">
      <alignment horizontal="center"/>
    </xf>
    <xf numFmtId="0" fontId="20" fillId="0" borderId="5" xfId="0" applyFont="1" applyBorder="1" applyAlignment="1">
      <alignment horizontal="center" vertical="center"/>
    </xf>
    <xf numFmtId="0" fontId="20" fillId="0" borderId="5" xfId="0" applyFont="1" applyBorder="1" applyAlignment="1">
      <alignment vertical="center" wrapText="1"/>
    </xf>
    <xf numFmtId="0" fontId="20" fillId="0" borderId="2" xfId="0" applyFont="1" applyBorder="1" applyAlignment="1">
      <alignment horizontal="center" vertical="center"/>
    </xf>
    <xf numFmtId="0" fontId="20" fillId="0" borderId="2" xfId="0" applyFont="1" applyBorder="1" applyAlignment="1">
      <alignment vertical="center" wrapText="1"/>
    </xf>
    <xf numFmtId="0" fontId="44" fillId="0" borderId="5" xfId="0" applyFont="1" applyBorder="1" applyAlignment="1">
      <alignment horizontal="center" vertical="center"/>
    </xf>
    <xf numFmtId="0" fontId="48" fillId="0" borderId="7" xfId="1" applyFont="1" applyBorder="1" applyAlignment="1" applyProtection="1">
      <alignment horizontal="center"/>
    </xf>
    <xf numFmtId="0" fontId="47" fillId="0" borderId="2" xfId="0" applyFont="1" applyBorder="1" applyAlignment="1">
      <alignment horizontal="left"/>
    </xf>
    <xf numFmtId="0" fontId="47" fillId="0" borderId="0" xfId="0" applyFont="1" applyAlignment="1">
      <alignment horizontal="center"/>
    </xf>
    <xf numFmtId="0" fontId="44" fillId="0" borderId="2" xfId="0" applyFont="1" applyBorder="1" applyAlignment="1">
      <alignment vertical="center"/>
    </xf>
    <xf numFmtId="0" fontId="69" fillId="0" borderId="2" xfId="0" applyFont="1" applyBorder="1" applyAlignment="1">
      <alignment vertical="center" wrapText="1"/>
    </xf>
    <xf numFmtId="0" fontId="46" fillId="2" borderId="2" xfId="0" applyFont="1" applyFill="1" applyBorder="1" applyAlignment="1">
      <alignment vertical="top"/>
    </xf>
    <xf numFmtId="0" fontId="47" fillId="0" borderId="2" xfId="0" applyFont="1" applyBorder="1" applyAlignment="1">
      <alignment horizontal="center" vertical="top"/>
    </xf>
    <xf numFmtId="0" fontId="47" fillId="0" borderId="2" xfId="0" applyFont="1" applyBorder="1" applyAlignment="1">
      <alignment vertical="top" wrapText="1"/>
    </xf>
    <xf numFmtId="0" fontId="48" fillId="0" borderId="0" xfId="1" applyFont="1" applyBorder="1" applyAlignment="1" applyProtection="1">
      <alignment horizontal="center"/>
    </xf>
    <xf numFmtId="0" fontId="46" fillId="2" borderId="0" xfId="0" applyFont="1" applyFill="1" applyAlignment="1">
      <alignment horizontal="center"/>
    </xf>
    <xf numFmtId="0" fontId="46" fillId="2" borderId="4" xfId="0" applyFont="1" applyFill="1" applyBorder="1"/>
    <xf numFmtId="0" fontId="47" fillId="0" borderId="2" xfId="0" applyFont="1" applyBorder="1" applyAlignment="1">
      <alignment wrapText="1"/>
    </xf>
    <xf numFmtId="0" fontId="61" fillId="0" borderId="0" xfId="0" applyFont="1" applyAlignment="1">
      <alignment vertical="center"/>
    </xf>
    <xf numFmtId="0" fontId="47" fillId="0" borderId="2" xfId="0" applyFont="1" applyBorder="1" applyAlignment="1">
      <alignment horizontal="center" vertical="center" wrapText="1"/>
    </xf>
    <xf numFmtId="0" fontId="44" fillId="0" borderId="5" xfId="0" applyFont="1" applyBorder="1"/>
    <xf numFmtId="0" fontId="44" fillId="0" borderId="0" xfId="0" applyFont="1" applyAlignment="1">
      <alignment horizontal="center" vertical="center" wrapText="1"/>
    </xf>
    <xf numFmtId="0" fontId="44" fillId="4" borderId="2" xfId="0" applyFont="1" applyFill="1" applyBorder="1"/>
    <xf numFmtId="0" fontId="45" fillId="4" borderId="2" xfId="0" applyFont="1" applyFill="1" applyBorder="1"/>
    <xf numFmtId="0" fontId="45" fillId="0" borderId="2" xfId="0" applyFont="1" applyBorder="1" applyAlignment="1">
      <alignment horizontal="center" vertical="center"/>
    </xf>
    <xf numFmtId="0" fontId="44" fillId="0" borderId="3" xfId="0" applyFont="1" applyBorder="1" applyAlignment="1">
      <alignment horizontal="center" vertical="center"/>
    </xf>
    <xf numFmtId="0" fontId="44" fillId="0" borderId="2" xfId="0" applyFont="1" applyBorder="1" applyAlignment="1">
      <alignment wrapText="1"/>
    </xf>
    <xf numFmtId="0" fontId="44" fillId="0" borderId="0" xfId="0" applyFont="1" applyAlignment="1">
      <alignment vertical="top" wrapText="1"/>
    </xf>
    <xf numFmtId="0" fontId="46" fillId="2" borderId="0" xfId="0" applyFont="1" applyFill="1" applyAlignment="1">
      <alignment horizontal="center" vertical="center"/>
    </xf>
    <xf numFmtId="0" fontId="46" fillId="2" borderId="0" xfId="0" applyFont="1" applyFill="1"/>
    <xf numFmtId="0" fontId="72" fillId="0" borderId="0" xfId="0" applyFont="1" applyAlignment="1">
      <alignment horizontal="center" vertical="center"/>
    </xf>
    <xf numFmtId="0" fontId="73" fillId="0" borderId="7" xfId="1" applyFont="1" applyBorder="1" applyAlignment="1" applyProtection="1">
      <alignment horizontal="center"/>
    </xf>
    <xf numFmtId="0" fontId="73" fillId="0" borderId="7" xfId="1" applyFont="1" applyBorder="1" applyAlignment="1" applyProtection="1">
      <alignment horizontal="left"/>
    </xf>
    <xf numFmtId="0" fontId="46" fillId="2" borderId="4" xfId="0" applyFont="1" applyFill="1" applyBorder="1" applyAlignment="1">
      <alignment horizontal="center"/>
    </xf>
    <xf numFmtId="0" fontId="74" fillId="0" borderId="2" xfId="0" applyFont="1" applyBorder="1" applyAlignment="1">
      <alignment horizontal="center" vertical="center"/>
    </xf>
    <xf numFmtId="0" fontId="74" fillId="0" borderId="2" xfId="0" applyFont="1" applyBorder="1"/>
    <xf numFmtId="0" fontId="44" fillId="0" borderId="0" xfId="8" applyFont="1"/>
    <xf numFmtId="0" fontId="53" fillId="2" borderId="2" xfId="0" applyFont="1" applyFill="1" applyBorder="1" applyAlignment="1">
      <alignment horizontal="center" vertical="center"/>
    </xf>
    <xf numFmtId="0" fontId="53" fillId="2" borderId="2" xfId="0" applyFont="1" applyFill="1" applyBorder="1" applyAlignment="1">
      <alignment horizontal="center"/>
    </xf>
    <xf numFmtId="0" fontId="44" fillId="0" borderId="2" xfId="8" applyFont="1" applyBorder="1" applyAlignment="1">
      <alignment horizontal="center" vertical="center"/>
    </xf>
    <xf numFmtId="0" fontId="44" fillId="0" borderId="2" xfId="8" applyFont="1" applyBorder="1"/>
    <xf numFmtId="0" fontId="44" fillId="0" borderId="2" xfId="8" applyFont="1" applyBorder="1" applyAlignment="1">
      <alignment wrapText="1"/>
    </xf>
    <xf numFmtId="0" fontId="44" fillId="0" borderId="2" xfId="8" applyFont="1" applyBorder="1" applyAlignment="1">
      <alignment vertical="top"/>
    </xf>
    <xf numFmtId="0" fontId="44" fillId="0" borderId="2" xfId="8" applyFont="1" applyBorder="1" applyAlignment="1">
      <alignment vertical="top" wrapText="1"/>
    </xf>
    <xf numFmtId="0" fontId="44" fillId="0" borderId="2" xfId="8" applyFont="1" applyBorder="1" applyAlignment="1">
      <alignment vertical="center"/>
    </xf>
    <xf numFmtId="0" fontId="44" fillId="0" borderId="2" xfId="8" applyFont="1" applyBorder="1" applyAlignment="1">
      <alignment vertical="center" wrapText="1"/>
    </xf>
    <xf numFmtId="0" fontId="44" fillId="0" borderId="2" xfId="8" applyFont="1" applyBorder="1" applyAlignment="1">
      <alignment horizontal="center" vertical="center" wrapText="1"/>
    </xf>
    <xf numFmtId="0" fontId="44" fillId="0" borderId="2" xfId="8" applyFont="1" applyBorder="1" applyAlignment="1">
      <alignment horizontal="left" vertical="center"/>
    </xf>
    <xf numFmtId="0" fontId="44" fillId="0" borderId="2" xfId="8" applyFont="1" applyBorder="1" applyAlignment="1">
      <alignment horizontal="left" vertical="center" wrapText="1"/>
    </xf>
    <xf numFmtId="0" fontId="44" fillId="0" borderId="2" xfId="8" applyFont="1" applyBorder="1" applyAlignment="1">
      <alignment horizontal="left"/>
    </xf>
    <xf numFmtId="0" fontId="44" fillId="0" borderId="2" xfId="8" applyFont="1" applyBorder="1" applyAlignment="1">
      <alignment horizontal="left" wrapText="1"/>
    </xf>
    <xf numFmtId="0" fontId="44" fillId="0" borderId="0" xfId="8" applyFont="1" applyAlignment="1">
      <alignment horizontal="center" vertical="center"/>
    </xf>
    <xf numFmtId="0" fontId="44" fillId="0" borderId="0" xfId="0" quotePrefix="1" applyFont="1"/>
    <xf numFmtId="0" fontId="46" fillId="2" borderId="2" xfId="0" applyFont="1" applyFill="1" applyBorder="1" applyAlignment="1">
      <alignment vertical="center"/>
    </xf>
    <xf numFmtId="0" fontId="77" fillId="0" borderId="2" xfId="0" applyFont="1" applyBorder="1" applyAlignment="1">
      <alignment horizontal="center" vertical="center"/>
    </xf>
    <xf numFmtId="0" fontId="77" fillId="0" borderId="2" xfId="0" applyFont="1" applyBorder="1"/>
    <xf numFmtId="0" fontId="0" fillId="0" borderId="0" xfId="0" applyAlignment="1">
      <alignment wrapText="1"/>
    </xf>
    <xf numFmtId="0" fontId="44" fillId="0" borderId="2" xfId="0" applyFont="1" applyBorder="1" applyAlignment="1">
      <alignment horizontal="left" vertical="top"/>
    </xf>
    <xf numFmtId="0" fontId="35" fillId="0" borderId="2" xfId="0" applyFont="1" applyBorder="1" applyAlignment="1">
      <alignment vertical="top" wrapText="1"/>
    </xf>
    <xf numFmtId="0" fontId="44" fillId="0" borderId="0" xfId="0" applyFont="1" applyAlignment="1">
      <alignment horizontal="left" vertical="top" wrapText="1"/>
    </xf>
    <xf numFmtId="0" fontId="35" fillId="0" borderId="2" xfId="0" applyFont="1" applyBorder="1" applyAlignment="1">
      <alignment wrapText="1"/>
    </xf>
    <xf numFmtId="0" fontId="0" fillId="0" borderId="0" xfId="0" applyAlignment="1">
      <alignment horizontal="left" vertical="top" wrapText="1"/>
    </xf>
    <xf numFmtId="0" fontId="77" fillId="0" borderId="0" xfId="0" applyFont="1"/>
    <xf numFmtId="0" fontId="46" fillId="12" borderId="9" xfId="0" applyFont="1" applyFill="1" applyBorder="1" applyAlignment="1">
      <alignment horizontal="center" vertical="center"/>
    </xf>
    <xf numFmtId="0" fontId="47" fillId="10" borderId="2" xfId="0" applyFont="1" applyFill="1" applyBorder="1" applyAlignment="1">
      <alignment horizontal="center" vertical="center"/>
    </xf>
    <xf numFmtId="0" fontId="47" fillId="10" borderId="2" xfId="0" applyFont="1" applyFill="1" applyBorder="1"/>
    <xf numFmtId="0" fontId="44" fillId="11" borderId="2" xfId="0" applyFont="1" applyFill="1" applyBorder="1"/>
    <xf numFmtId="0" fontId="48" fillId="0" borderId="2" xfId="1" applyFont="1" applyBorder="1" applyAlignment="1" applyProtection="1">
      <alignment horizontal="left" vertical="top"/>
    </xf>
    <xf numFmtId="0" fontId="48" fillId="0" borderId="2" xfId="1" applyFont="1" applyBorder="1" applyAlignment="1">
      <alignment horizontal="left" vertical="top"/>
    </xf>
    <xf numFmtId="3" fontId="0" fillId="0" borderId="2" xfId="0" applyNumberFormat="1" applyBorder="1" applyAlignment="1">
      <alignment horizontal="left" vertical="top" wrapText="1"/>
    </xf>
    <xf numFmtId="0" fontId="78" fillId="0" borderId="2" xfId="0" applyFont="1" applyBorder="1" applyAlignment="1">
      <alignment horizontal="left"/>
    </xf>
    <xf numFmtId="0" fontId="78" fillId="0" borderId="2" xfId="0" applyFont="1" applyBorder="1" applyAlignment="1">
      <alignment horizontal="center"/>
    </xf>
    <xf numFmtId="0" fontId="44" fillId="0" borderId="2" xfId="0" applyFont="1" applyBorder="1" applyAlignment="1">
      <alignment vertical="top" wrapText="1"/>
    </xf>
    <xf numFmtId="0" fontId="44" fillId="0" borderId="3" xfId="0" applyFont="1" applyBorder="1" applyAlignment="1">
      <alignment horizontal="center" vertical="top"/>
    </xf>
    <xf numFmtId="0" fontId="0" fillId="11" borderId="2" xfId="0" applyFill="1" applyBorder="1" applyAlignment="1">
      <alignment horizontal="left" vertical="top" wrapText="1"/>
    </xf>
    <xf numFmtId="0" fontId="44" fillId="11" borderId="2" xfId="0" applyFont="1" applyFill="1" applyBorder="1" applyAlignment="1">
      <alignment horizontal="center" vertical="center"/>
    </xf>
    <xf numFmtId="0" fontId="22" fillId="0" borderId="2" xfId="1" applyBorder="1"/>
    <xf numFmtId="0" fontId="0" fillId="0" borderId="3" xfId="0" applyBorder="1" applyAlignment="1">
      <alignment horizontal="left" vertical="top" wrapText="1"/>
    </xf>
    <xf numFmtId="0" fontId="39" fillId="0" borderId="2" xfId="0" applyFont="1" applyBorder="1" applyAlignment="1">
      <alignment horizontal="left" vertical="top" wrapText="1"/>
    </xf>
    <xf numFmtId="0" fontId="44" fillId="0" borderId="0" xfId="1" applyFont="1" applyBorder="1" applyAlignment="1" applyProtection="1">
      <alignment horizontal="left"/>
    </xf>
    <xf numFmtId="0" fontId="50" fillId="0" borderId="0" xfId="1" applyFont="1" applyBorder="1" applyAlignment="1" applyProtection="1">
      <alignment horizontal="left" vertical="top"/>
    </xf>
    <xf numFmtId="0" fontId="50" fillId="0" borderId="0" xfId="1" applyFont="1" applyBorder="1" applyAlignment="1" applyProtection="1">
      <alignment horizontal="left" wrapText="1"/>
    </xf>
    <xf numFmtId="0" fontId="54" fillId="2" borderId="2" xfId="0" applyFont="1" applyFill="1" applyBorder="1" applyAlignment="1">
      <alignment horizontal="left" wrapText="1"/>
    </xf>
    <xf numFmtId="0" fontId="85" fillId="0" borderId="2" xfId="0" applyFont="1" applyBorder="1"/>
    <xf numFmtId="0" fontId="85" fillId="0" borderId="2" xfId="0" applyFont="1" applyBorder="1" applyAlignment="1">
      <alignment vertical="center" wrapText="1"/>
    </xf>
    <xf numFmtId="0" fontId="43" fillId="0" borderId="2" xfId="11" applyFont="1" applyBorder="1" applyAlignment="1">
      <alignment horizontal="center"/>
    </xf>
    <xf numFmtId="0" fontId="43" fillId="0" borderId="2" xfId="0" applyFont="1" applyBorder="1" applyAlignment="1">
      <alignment horizontal="center"/>
    </xf>
    <xf numFmtId="0" fontId="28" fillId="0" borderId="0" xfId="1" applyFont="1" applyBorder="1" applyProtection="1"/>
    <xf numFmtId="0" fontId="0" fillId="0" borderId="0" xfId="8" applyFont="1" applyAlignment="1">
      <alignment horizontal="left" vertical="top" wrapText="1"/>
    </xf>
    <xf numFmtId="0" fontId="30" fillId="0" borderId="0" xfId="8" applyFont="1" applyAlignment="1">
      <alignment horizontal="left" vertical="top" wrapText="1"/>
    </xf>
    <xf numFmtId="0" fontId="50" fillId="0" borderId="0" xfId="1" applyFont="1" applyBorder="1" applyAlignment="1" applyProtection="1">
      <alignment horizontal="left" vertical="top" wrapText="1"/>
    </xf>
    <xf numFmtId="0" fontId="53" fillId="2" borderId="0" xfId="0" applyFont="1" applyFill="1" applyAlignment="1">
      <alignment horizontal="left" vertical="top" wrapText="1"/>
    </xf>
    <xf numFmtId="0" fontId="83" fillId="0" borderId="2" xfId="8" applyFont="1" applyBorder="1" applyAlignment="1">
      <alignment horizontal="left" vertical="center"/>
    </xf>
    <xf numFmtId="0" fontId="45" fillId="0" borderId="2" xfId="0" applyFont="1" applyBorder="1" applyAlignment="1">
      <alignment vertical="center"/>
    </xf>
    <xf numFmtId="0" fontId="48" fillId="11" borderId="2" xfId="1" applyFont="1" applyFill="1" applyBorder="1" applyProtection="1"/>
    <xf numFmtId="0" fontId="0" fillId="0" borderId="6" xfId="0" applyBorder="1" applyAlignment="1">
      <alignment horizontal="left" vertical="top" wrapText="1"/>
    </xf>
    <xf numFmtId="0" fontId="48" fillId="11" borderId="2" xfId="1" applyFont="1" applyFill="1" applyBorder="1" applyAlignment="1" applyProtection="1">
      <alignment horizontal="left" vertical="top"/>
    </xf>
    <xf numFmtId="0" fontId="18" fillId="0" borderId="2" xfId="0" applyFont="1" applyBorder="1" applyAlignment="1">
      <alignment vertical="top" wrapText="1"/>
    </xf>
    <xf numFmtId="0" fontId="50" fillId="0" borderId="2" xfId="1" applyFont="1" applyBorder="1" applyAlignment="1" applyProtection="1">
      <alignment horizontal="left" vertical="top" wrapText="1"/>
    </xf>
    <xf numFmtId="1" fontId="44" fillId="0" borderId="2" xfId="0" applyNumberFormat="1" applyFont="1" applyBorder="1" applyAlignment="1">
      <alignment horizontal="left" vertical="top" wrapText="1"/>
    </xf>
    <xf numFmtId="0" fontId="45" fillId="0" borderId="2" xfId="0" applyFont="1" applyBorder="1" applyAlignment="1">
      <alignment vertical="top"/>
    </xf>
    <xf numFmtId="49" fontId="44" fillId="0" borderId="2" xfId="0" applyNumberFormat="1" applyFont="1" applyBorder="1" applyAlignment="1">
      <alignment horizontal="left" vertical="top" wrapText="1"/>
    </xf>
    <xf numFmtId="0" fontId="64" fillId="0" borderId="2" xfId="1" applyFont="1" applyBorder="1" applyAlignment="1" applyProtection="1">
      <alignment horizontal="left" vertical="top" wrapText="1"/>
    </xf>
    <xf numFmtId="0" fontId="50" fillId="0" borderId="2" xfId="1" applyFont="1" applyBorder="1" applyProtection="1"/>
    <xf numFmtId="0" fontId="84" fillId="0" borderId="2" xfId="1" applyFont="1" applyBorder="1" applyAlignment="1" applyProtection="1">
      <alignment horizontal="left" vertical="top" wrapText="1"/>
    </xf>
    <xf numFmtId="0" fontId="18" fillId="0" borderId="2" xfId="0" applyFont="1" applyBorder="1" applyAlignment="1">
      <alignment horizontal="left" vertical="top" wrapText="1"/>
    </xf>
    <xf numFmtId="0" fontId="44" fillId="0" borderId="4" xfId="0" applyFont="1" applyBorder="1" applyAlignment="1">
      <alignment horizontal="left" vertical="top" wrapText="1"/>
    </xf>
    <xf numFmtId="0" fontId="44" fillId="0" borderId="6" xfId="0" applyFont="1" applyBorder="1" applyAlignment="1">
      <alignment horizontal="left" vertical="top" wrapText="1"/>
    </xf>
    <xf numFmtId="0" fontId="44" fillId="0" borderId="3" xfId="0" applyFont="1" applyBorder="1" applyAlignment="1">
      <alignment vertical="center" wrapText="1"/>
    </xf>
    <xf numFmtId="0" fontId="18" fillId="0" borderId="5" xfId="0" applyFont="1" applyBorder="1" applyAlignment="1">
      <alignment horizontal="left" vertical="top" wrapText="1"/>
    </xf>
    <xf numFmtId="0" fontId="22" fillId="0" borderId="2" xfId="1" applyBorder="1" applyProtection="1"/>
    <xf numFmtId="0" fontId="18" fillId="0" borderId="2" xfId="0" applyFont="1" applyBorder="1" applyAlignment="1">
      <alignment vertical="center" wrapText="1"/>
    </xf>
    <xf numFmtId="2" fontId="18" fillId="0" borderId="2" xfId="0" applyNumberFormat="1" applyFont="1" applyBorder="1" applyAlignment="1">
      <alignment horizontal="left" vertical="top" wrapText="1"/>
    </xf>
    <xf numFmtId="0" fontId="22" fillId="0" borderId="2" xfId="1" applyBorder="1" applyAlignment="1" applyProtection="1">
      <alignment horizontal="left" vertical="top" wrapText="1"/>
    </xf>
    <xf numFmtId="0" fontId="19" fillId="0" borderId="2" xfId="0" applyFont="1" applyBorder="1" applyAlignment="1">
      <alignment horizontal="left" vertical="top" wrapText="1"/>
    </xf>
    <xf numFmtId="0" fontId="0" fillId="0" borderId="5" xfId="0" applyBorder="1" applyAlignment="1">
      <alignment horizontal="left" vertical="top" wrapText="1"/>
    </xf>
    <xf numFmtId="49" fontId="0" fillId="0" borderId="2" xfId="0" applyNumberFormat="1" applyBorder="1" applyAlignment="1">
      <alignment horizontal="left" vertical="top" wrapText="1"/>
    </xf>
    <xf numFmtId="0" fontId="30" fillId="0" borderId="2" xfId="8" applyFont="1" applyBorder="1" applyAlignment="1">
      <alignment horizontal="left" vertical="top" wrapText="1"/>
    </xf>
    <xf numFmtId="0" fontId="0" fillId="0" borderId="2" xfId="0" applyBorder="1" applyAlignment="1">
      <alignment vertical="top" wrapText="1"/>
    </xf>
    <xf numFmtId="0" fontId="44" fillId="0" borderId="12" xfId="0" applyFont="1" applyBorder="1" applyAlignment="1">
      <alignment horizontal="left" vertical="top" wrapText="1"/>
    </xf>
    <xf numFmtId="49" fontId="44" fillId="0" borderId="4" xfId="0" applyNumberFormat="1" applyFont="1" applyBorder="1" applyAlignment="1">
      <alignment horizontal="left" vertical="top" wrapText="1"/>
    </xf>
    <xf numFmtId="0" fontId="50" fillId="0" borderId="4" xfId="1" applyFont="1" applyBorder="1" applyAlignment="1" applyProtection="1">
      <alignment horizontal="left" vertical="top" wrapText="1"/>
    </xf>
    <xf numFmtId="0" fontId="43" fillId="0" borderId="0" xfId="11" applyFont="1" applyAlignment="1">
      <alignment horizontal="center"/>
    </xf>
    <xf numFmtId="0" fontId="43" fillId="0" borderId="0" xfId="11" applyFont="1"/>
    <xf numFmtId="0" fontId="43" fillId="0" borderId="0" xfId="0" applyFont="1" applyAlignment="1">
      <alignment horizontal="center"/>
    </xf>
    <xf numFmtId="0" fontId="43" fillId="0" borderId="0" xfId="0" applyFont="1"/>
    <xf numFmtId="0" fontId="88" fillId="3" borderId="2" xfId="0" applyFont="1" applyFill="1" applyBorder="1"/>
    <xf numFmtId="0" fontId="30" fillId="0" borderId="0" xfId="0" applyFont="1"/>
    <xf numFmtId="0" fontId="89" fillId="0" borderId="2" xfId="1" applyFont="1" applyBorder="1" applyProtection="1"/>
    <xf numFmtId="0" fontId="44" fillId="0" borderId="3" xfId="0" applyFont="1" applyBorder="1" applyAlignment="1">
      <alignment horizontal="left" vertical="top" wrapText="1"/>
    </xf>
    <xf numFmtId="0" fontId="44" fillId="0" borderId="2" xfId="0" applyFont="1" applyBorder="1" applyAlignment="1">
      <alignment horizontal="left" vertical="top" wrapText="1"/>
    </xf>
    <xf numFmtId="0" fontId="44" fillId="0" borderId="5" xfId="0" applyFont="1" applyBorder="1" applyAlignment="1">
      <alignment horizontal="left" vertical="top" wrapText="1"/>
    </xf>
    <xf numFmtId="0" fontId="78" fillId="0" borderId="2" xfId="0" applyFont="1" applyBorder="1" applyAlignment="1">
      <alignment vertical="top"/>
    </xf>
    <xf numFmtId="0" fontId="45" fillId="0" borderId="2" xfId="0" applyFont="1" applyBorder="1" applyAlignment="1">
      <alignment vertical="top" wrapText="1"/>
    </xf>
    <xf numFmtId="0" fontId="41" fillId="0" borderId="2" xfId="0" applyFont="1" applyBorder="1" applyAlignment="1">
      <alignment vertical="top" wrapText="1"/>
    </xf>
    <xf numFmtId="165" fontId="45" fillId="0" borderId="2" xfId="16" applyFont="1" applyFill="1" applyBorder="1" applyAlignment="1">
      <alignment horizontal="left" vertical="top" wrapText="1"/>
    </xf>
    <xf numFmtId="0" fontId="50" fillId="0" borderId="2" xfId="1" applyFont="1" applyBorder="1" applyAlignment="1">
      <alignment horizontal="left" vertical="top" wrapText="1"/>
    </xf>
    <xf numFmtId="0" fontId="50" fillId="0" borderId="2" xfId="0" applyFont="1" applyBorder="1" applyAlignment="1">
      <alignment horizontal="left" vertical="top" wrapText="1"/>
    </xf>
    <xf numFmtId="0" fontId="50" fillId="0" borderId="2" xfId="1" applyFont="1" applyBorder="1" applyAlignment="1" applyProtection="1">
      <alignment wrapText="1"/>
    </xf>
    <xf numFmtId="0" fontId="62" fillId="0" borderId="2" xfId="1" applyFont="1" applyBorder="1" applyAlignment="1" applyProtection="1">
      <alignment horizontal="left" vertical="top" wrapText="1"/>
    </xf>
    <xf numFmtId="0" fontId="45" fillId="0" borderId="2" xfId="0" applyFont="1" applyBorder="1" applyAlignment="1">
      <alignment horizontal="left" vertical="top"/>
    </xf>
    <xf numFmtId="2" fontId="44" fillId="0" borderId="2" xfId="0" applyNumberFormat="1" applyFont="1" applyBorder="1" applyAlignment="1">
      <alignment horizontal="left" vertical="top" wrapText="1"/>
    </xf>
    <xf numFmtId="0" fontId="78" fillId="0" borderId="2" xfId="0" applyFont="1" applyBorder="1" applyAlignment="1">
      <alignment vertical="top" wrapText="1"/>
    </xf>
    <xf numFmtId="168" fontId="44" fillId="0" borderId="2" xfId="0" applyNumberFormat="1" applyFont="1" applyBorder="1" applyAlignment="1">
      <alignment horizontal="left" vertical="top" wrapText="1"/>
    </xf>
    <xf numFmtId="0" fontId="22" fillId="0" borderId="2" xfId="1" applyBorder="1" applyAlignment="1" applyProtection="1">
      <alignment vertical="center"/>
    </xf>
    <xf numFmtId="0" fontId="44" fillId="0" borderId="2" xfId="8" applyFont="1" applyBorder="1" applyAlignment="1">
      <alignment horizontal="left" vertical="top" wrapText="1"/>
    </xf>
    <xf numFmtId="0" fontId="18" fillId="0" borderId="2" xfId="1" applyFont="1" applyBorder="1" applyAlignment="1">
      <alignment horizontal="left" vertical="top" wrapText="1"/>
    </xf>
    <xf numFmtId="0" fontId="18" fillId="0" borderId="2" xfId="0" applyFont="1" applyBorder="1" applyAlignment="1">
      <alignment wrapText="1"/>
    </xf>
    <xf numFmtId="49" fontId="45" fillId="0" borderId="2" xfId="0" applyNumberFormat="1" applyFont="1" applyBorder="1" applyAlignment="1">
      <alignment horizontal="left" vertical="top" wrapText="1"/>
    </xf>
    <xf numFmtId="0" fontId="18" fillId="0" borderId="2" xfId="0" applyFont="1" applyBorder="1"/>
    <xf numFmtId="49" fontId="30" fillId="0" borderId="2" xfId="8" applyNumberFormat="1" applyFont="1" applyBorder="1" applyAlignment="1">
      <alignment horizontal="left" vertical="top" wrapText="1"/>
    </xf>
    <xf numFmtId="0" fontId="18" fillId="0" borderId="2" xfId="0" applyFont="1" applyBorder="1" applyAlignment="1">
      <alignment horizontal="left" vertical="top"/>
    </xf>
    <xf numFmtId="1" fontId="30" fillId="0" borderId="2" xfId="8" applyNumberFormat="1" applyFont="1" applyBorder="1" applyAlignment="1">
      <alignment horizontal="left" vertical="top" wrapText="1"/>
    </xf>
    <xf numFmtId="169" fontId="30" fillId="0" borderId="2" xfId="2" applyNumberFormat="1" applyFont="1" applyBorder="1" applyAlignment="1" applyProtection="1">
      <alignment horizontal="left" vertical="top" wrapText="1"/>
    </xf>
    <xf numFmtId="0" fontId="33" fillId="0" borderId="2" xfId="8" applyFont="1" applyBorder="1" applyAlignment="1">
      <alignment horizontal="left" vertical="top" wrapText="1"/>
    </xf>
    <xf numFmtId="0" fontId="45" fillId="0" borderId="2" xfId="8" applyFont="1" applyBorder="1" applyAlignment="1">
      <alignment horizontal="left" vertical="center"/>
    </xf>
    <xf numFmtId="0" fontId="23" fillId="0" borderId="2" xfId="8" applyBorder="1" applyAlignment="1">
      <alignment horizontal="left" vertical="center"/>
    </xf>
    <xf numFmtId="0" fontId="32" fillId="0" borderId="2" xfId="8" applyFont="1" applyBorder="1" applyAlignment="1">
      <alignment horizontal="left" vertical="top" wrapText="1"/>
    </xf>
    <xf numFmtId="0" fontId="45" fillId="0" borderId="2" xfId="8" applyFont="1" applyBorder="1" applyAlignment="1">
      <alignment horizontal="left" vertical="top"/>
    </xf>
    <xf numFmtId="0" fontId="0" fillId="0" borderId="2" xfId="1" applyFont="1" applyBorder="1" applyAlignment="1" applyProtection="1">
      <alignment horizontal="left" vertical="top" wrapText="1"/>
    </xf>
    <xf numFmtId="0" fontId="30" fillId="0" borderId="3" xfId="8" applyFont="1" applyBorder="1" applyAlignment="1">
      <alignment horizontal="left" vertical="top" wrapText="1"/>
    </xf>
    <xf numFmtId="0" fontId="25" fillId="0" borderId="2" xfId="8" applyFont="1" applyBorder="1" applyAlignment="1">
      <alignment horizontal="left" vertical="top" wrapText="1"/>
    </xf>
    <xf numFmtId="0" fontId="30" fillId="0" borderId="5" xfId="8" applyFont="1" applyBorder="1" applyAlignment="1">
      <alignment horizontal="left" vertical="top" wrapText="1"/>
    </xf>
    <xf numFmtId="0" fontId="0" fillId="0" borderId="5" xfId="8" applyFont="1" applyBorder="1" applyAlignment="1">
      <alignment horizontal="left" vertical="top" wrapText="1"/>
    </xf>
    <xf numFmtId="0" fontId="34" fillId="0" borderId="2" xfId="8" applyFont="1" applyBorder="1" applyAlignment="1">
      <alignment horizontal="left" vertical="top" wrapText="1"/>
    </xf>
    <xf numFmtId="0" fontId="30" fillId="0" borderId="2" xfId="1" applyFont="1" applyBorder="1" applyAlignment="1" applyProtection="1">
      <alignment horizontal="left" vertical="top" wrapText="1"/>
    </xf>
    <xf numFmtId="0" fontId="39" fillId="0" borderId="2" xfId="1" applyFont="1" applyBorder="1" applyAlignment="1" applyProtection="1">
      <alignment vertical="top" wrapText="1"/>
    </xf>
    <xf numFmtId="0" fontId="39" fillId="0" borderId="6" xfId="0" applyFont="1" applyBorder="1" applyAlignment="1">
      <alignment horizontal="left" vertical="top" wrapText="1"/>
    </xf>
    <xf numFmtId="49" fontId="47" fillId="0" borderId="2" xfId="0" applyNumberFormat="1" applyFont="1" applyBorder="1" applyAlignment="1">
      <alignment horizontal="center" vertical="center"/>
    </xf>
    <xf numFmtId="0" fontId="89" fillId="0" borderId="2" xfId="1" applyFont="1" applyBorder="1"/>
    <xf numFmtId="0" fontId="87" fillId="0" borderId="2" xfId="1" applyFont="1" applyBorder="1"/>
    <xf numFmtId="0" fontId="16" fillId="0" borderId="5" xfId="0" applyFont="1" applyBorder="1" applyAlignment="1">
      <alignment vertical="center" wrapText="1"/>
    </xf>
    <xf numFmtId="0" fontId="35" fillId="0" borderId="2" xfId="0" applyFont="1" applyBorder="1" applyAlignment="1">
      <alignment horizontal="left" vertical="top" wrapText="1"/>
    </xf>
    <xf numFmtId="0" fontId="45" fillId="13" borderId="2" xfId="0" applyFont="1" applyFill="1" applyBorder="1" applyAlignment="1">
      <alignment horizontal="left" vertical="top" wrapText="1"/>
    </xf>
    <xf numFmtId="0" fontId="15" fillId="0" borderId="2" xfId="0" applyFont="1" applyBorder="1" applyAlignment="1">
      <alignment horizontal="left" vertical="top" wrapText="1"/>
    </xf>
    <xf numFmtId="0" fontId="95" fillId="9" borderId="2" xfId="0" applyFont="1" applyFill="1" applyBorder="1" applyAlignment="1">
      <alignment horizontal="center"/>
    </xf>
    <xf numFmtId="0" fontId="45" fillId="0" borderId="2" xfId="0" applyFont="1" applyBorder="1" applyAlignment="1">
      <alignment horizontal="left" vertical="center"/>
    </xf>
    <xf numFmtId="0" fontId="0" fillId="0" borderId="2" xfId="0" applyBorder="1" applyAlignment="1">
      <alignment horizontal="left" vertical="center"/>
    </xf>
    <xf numFmtId="0" fontId="98" fillId="0" borderId="0" xfId="0" applyFont="1"/>
    <xf numFmtId="0" fontId="27" fillId="0" borderId="0" xfId="0" applyFont="1" applyAlignment="1">
      <alignment horizontal="left"/>
    </xf>
    <xf numFmtId="0" fontId="22" fillId="0" borderId="0" xfId="0" applyFont="1" applyAlignment="1">
      <alignment horizontal="left"/>
    </xf>
    <xf numFmtId="0" fontId="39" fillId="0" borderId="2" xfId="1" applyFont="1" applyBorder="1" applyAlignment="1">
      <alignment horizontal="left" vertical="top" wrapText="1"/>
    </xf>
    <xf numFmtId="0" fontId="0" fillId="0" borderId="4" xfId="0" applyBorder="1" applyAlignment="1">
      <alignment horizontal="left" vertical="top" wrapText="1"/>
    </xf>
    <xf numFmtId="0" fontId="47" fillId="0" borderId="0" xfId="0" applyFont="1" applyAlignment="1">
      <alignment horizontal="left" vertical="top"/>
    </xf>
    <xf numFmtId="0" fontId="91" fillId="0" borderId="2" xfId="19" applyBorder="1" applyAlignment="1">
      <alignment horizontal="center" vertical="center"/>
    </xf>
    <xf numFmtId="0" fontId="91" fillId="0" borderId="2" xfId="19" applyBorder="1" applyAlignment="1">
      <alignment horizontal="left" vertical="center"/>
    </xf>
    <xf numFmtId="0" fontId="91" fillId="0" borderId="2" xfId="19" applyBorder="1" applyAlignment="1">
      <alignment horizontal="left" vertical="center" wrapText="1"/>
    </xf>
    <xf numFmtId="0" fontId="47" fillId="0" borderId="6" xfId="0" applyFont="1" applyBorder="1"/>
    <xf numFmtId="0" fontId="55" fillId="0" borderId="0" xfId="8" applyFont="1" applyAlignment="1">
      <alignment horizontal="left" wrapText="1"/>
    </xf>
    <xf numFmtId="0" fontId="55" fillId="0" borderId="0" xfId="8" applyFont="1"/>
    <xf numFmtId="0" fontId="54" fillId="2" borderId="1" xfId="8" applyFont="1" applyFill="1" applyBorder="1" applyAlignment="1">
      <alignment horizontal="left" vertical="center" wrapText="1"/>
    </xf>
    <xf numFmtId="0" fontId="56" fillId="0" borderId="0" xfId="8" applyFont="1" applyAlignment="1">
      <alignment horizontal="left" wrapText="1"/>
    </xf>
    <xf numFmtId="0" fontId="57" fillId="8" borderId="0" xfId="8" applyFont="1" applyFill="1" applyAlignment="1">
      <alignment horizontal="left" wrapText="1"/>
    </xf>
    <xf numFmtId="0" fontId="58" fillId="8" borderId="0" xfId="8" applyFont="1" applyFill="1" applyAlignment="1">
      <alignment horizontal="left" wrapText="1"/>
    </xf>
    <xf numFmtId="0" fontId="59" fillId="0" borderId="0" xfId="8" applyFont="1" applyAlignment="1">
      <alignment horizontal="left" wrapText="1"/>
    </xf>
    <xf numFmtId="0" fontId="60" fillId="0" borderId="0" xfId="8" applyFont="1" applyAlignment="1">
      <alignment horizontal="left" wrapText="1"/>
    </xf>
    <xf numFmtId="0" fontId="50" fillId="0" borderId="0" xfId="1" applyFont="1" applyBorder="1" applyAlignment="1" applyProtection="1">
      <alignment horizontal="left" wrapText="1" indent="1"/>
    </xf>
    <xf numFmtId="0" fontId="22" fillId="0" borderId="0" xfId="1" applyBorder="1" applyAlignment="1" applyProtection="1">
      <alignment horizontal="left" wrapText="1" indent="1"/>
    </xf>
    <xf numFmtId="0" fontId="60" fillId="8" borderId="0" xfId="8" applyFont="1" applyFill="1" applyAlignment="1">
      <alignment horizontal="left" wrapText="1"/>
    </xf>
    <xf numFmtId="0" fontId="55" fillId="0" borderId="0" xfId="8" applyFont="1" applyAlignment="1">
      <alignment horizontal="left" indent="1"/>
    </xf>
    <xf numFmtId="0" fontId="54" fillId="2" borderId="1" xfId="8" applyFont="1" applyFill="1" applyBorder="1" applyAlignment="1">
      <alignment horizontal="left" wrapText="1"/>
    </xf>
    <xf numFmtId="0" fontId="44" fillId="0" borderId="0" xfId="0" applyFont="1" applyAlignment="1">
      <alignment horizontal="left" wrapText="1"/>
    </xf>
    <xf numFmtId="0" fontId="59" fillId="8" borderId="0" xfId="8" applyFont="1" applyFill="1" applyAlignment="1">
      <alignment horizontal="left" wrapText="1"/>
    </xf>
    <xf numFmtId="0" fontId="13" fillId="0" borderId="2" xfId="0" applyFont="1" applyBorder="1" applyAlignment="1">
      <alignment horizontal="left" vertical="top" wrapText="1"/>
    </xf>
    <xf numFmtId="0" fontId="23" fillId="0" borderId="0" xfId="8" applyAlignment="1">
      <alignment horizontal="left" vertical="top"/>
    </xf>
    <xf numFmtId="0" fontId="22" fillId="0" borderId="0" xfId="5" applyFont="1" applyBorder="1" applyAlignment="1" applyProtection="1">
      <alignment horizontal="left" vertical="top"/>
    </xf>
    <xf numFmtId="0" fontId="21" fillId="0" borderId="0" xfId="5" applyBorder="1" applyAlignment="1" applyProtection="1">
      <alignment horizontal="left" vertical="top"/>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99" fillId="0" borderId="13" xfId="0" applyFont="1" applyBorder="1" applyAlignment="1">
      <alignment horizontal="left" vertical="top" wrapText="1"/>
    </xf>
    <xf numFmtId="0" fontId="39" fillId="0" borderId="2" xfId="1" applyFont="1" applyBorder="1" applyAlignment="1" applyProtection="1">
      <alignment horizontal="left" vertical="top" wrapText="1"/>
    </xf>
    <xf numFmtId="0" fontId="14" fillId="0" borderId="2" xfId="0" applyFont="1" applyBorder="1" applyAlignment="1">
      <alignment vertical="top" wrapText="1"/>
    </xf>
    <xf numFmtId="0" fontId="44" fillId="8" borderId="2" xfId="0" applyFont="1" applyFill="1" applyBorder="1" applyAlignment="1">
      <alignment horizontal="center" vertical="center"/>
    </xf>
    <xf numFmtId="0" fontId="44" fillId="8" borderId="2" xfId="0" applyFont="1" applyFill="1" applyBorder="1"/>
    <xf numFmtId="0" fontId="44" fillId="8" borderId="2" xfId="0" applyFont="1" applyFill="1" applyBorder="1" applyAlignment="1">
      <alignment wrapText="1"/>
    </xf>
    <xf numFmtId="0" fontId="47" fillId="0" borderId="2" xfId="9" applyFont="1" applyBorder="1" applyAlignment="1">
      <alignment horizontal="center" vertical="center"/>
    </xf>
    <xf numFmtId="0" fontId="47" fillId="0" borderId="2" xfId="8" applyFont="1" applyBorder="1" applyAlignment="1">
      <alignment horizontal="center" vertical="center"/>
    </xf>
    <xf numFmtId="0" fontId="68" fillId="0" borderId="0" xfId="0" applyFont="1"/>
    <xf numFmtId="0" fontId="47" fillId="8" borderId="2" xfId="0" applyFont="1" applyFill="1" applyBorder="1" applyAlignment="1">
      <alignment horizontal="center" vertical="center"/>
    </xf>
    <xf numFmtId="0" fontId="47" fillId="8" borderId="2" xfId="0" applyFont="1" applyFill="1" applyBorder="1"/>
    <xf numFmtId="0" fontId="0" fillId="0" borderId="2" xfId="0" applyBorder="1" applyAlignment="1">
      <alignment horizontal="center"/>
    </xf>
    <xf numFmtId="0" fontId="0" fillId="10" borderId="0" xfId="0" applyFill="1"/>
    <xf numFmtId="0" fontId="44" fillId="15" borderId="2" xfId="0" applyFont="1" applyFill="1" applyBorder="1" applyAlignment="1">
      <alignment horizontal="left" vertical="top" wrapText="1"/>
    </xf>
    <xf numFmtId="0" fontId="35" fillId="15" borderId="2" xfId="0" applyFont="1" applyFill="1" applyBorder="1" applyAlignment="1">
      <alignment horizontal="left" vertical="top" wrapText="1"/>
    </xf>
    <xf numFmtId="0" fontId="47" fillId="8" borderId="2" xfId="0" applyFont="1" applyFill="1" applyBorder="1" applyAlignment="1">
      <alignment wrapText="1"/>
    </xf>
    <xf numFmtId="0" fontId="44" fillId="8" borderId="2" xfId="0" applyFont="1" applyFill="1" applyBorder="1" applyAlignment="1">
      <alignment horizontal="left" vertical="top" wrapText="1"/>
    </xf>
    <xf numFmtId="0" fontId="44" fillId="14" borderId="2" xfId="0" applyFont="1" applyFill="1" applyBorder="1" applyAlignment="1">
      <alignment horizontal="center" vertical="center"/>
    </xf>
    <xf numFmtId="0" fontId="44" fillId="14" borderId="3" xfId="0" applyFont="1" applyFill="1" applyBorder="1" applyAlignment="1">
      <alignment horizontal="center" vertical="center"/>
    </xf>
    <xf numFmtId="0" fontId="44" fillId="14" borderId="2" xfId="0" applyFont="1" applyFill="1" applyBorder="1" applyAlignment="1">
      <alignment wrapText="1"/>
    </xf>
    <xf numFmtId="0" fontId="30" fillId="8" borderId="2" xfId="0" applyFont="1" applyFill="1" applyBorder="1" applyAlignment="1">
      <alignment horizontal="left" vertical="top" wrapText="1"/>
    </xf>
    <xf numFmtId="0" fontId="44" fillId="0" borderId="2" xfId="0" applyFont="1" applyBorder="1" applyAlignment="1">
      <alignment horizontal="center" vertical="center" wrapText="1"/>
    </xf>
    <xf numFmtId="0" fontId="66" fillId="0" borderId="0" xfId="0" applyFont="1"/>
    <xf numFmtId="0" fontId="46" fillId="2" borderId="4" xfId="0" applyFont="1" applyFill="1" applyBorder="1" applyAlignment="1">
      <alignment horizontal="center" vertical="center"/>
    </xf>
    <xf numFmtId="0" fontId="47" fillId="0" borderId="2" xfId="0" applyFont="1" applyBorder="1" applyAlignment="1">
      <alignment vertical="top"/>
    </xf>
    <xf numFmtId="0" fontId="22" fillId="0" borderId="0" xfId="1"/>
    <xf numFmtId="0" fontId="43" fillId="0" borderId="0" xfId="11" applyFont="1" applyAlignment="1">
      <alignment horizontal="left" vertical="center"/>
    </xf>
    <xf numFmtId="0" fontId="43" fillId="0" borderId="2" xfId="0" applyFont="1" applyBorder="1"/>
    <xf numFmtId="0" fontId="0" fillId="8" borderId="2" xfId="0" applyFill="1" applyBorder="1" applyAlignment="1">
      <alignment horizontal="center" vertical="center"/>
    </xf>
    <xf numFmtId="0" fontId="93" fillId="0" borderId="2" xfId="7" applyFont="1" applyBorder="1" applyAlignment="1">
      <alignment horizontal="left" vertical="center"/>
    </xf>
    <xf numFmtId="0" fontId="106" fillId="9" borderId="2" xfId="0" applyFont="1" applyFill="1" applyBorder="1" applyAlignment="1">
      <alignment horizontal="center" vertical="center"/>
    </xf>
    <xf numFmtId="0" fontId="106" fillId="9" borderId="2" xfId="0" applyFont="1" applyFill="1" applyBorder="1" applyAlignment="1">
      <alignment vertical="center" wrapText="1"/>
    </xf>
    <xf numFmtId="0" fontId="106" fillId="9" borderId="2" xfId="0" applyFont="1" applyFill="1" applyBorder="1" applyAlignment="1">
      <alignment vertical="center"/>
    </xf>
    <xf numFmtId="49" fontId="106" fillId="9" borderId="2" xfId="0" applyNumberFormat="1" applyFont="1" applyFill="1" applyBorder="1" applyAlignment="1">
      <alignment horizontal="center" vertical="center" wrapText="1"/>
    </xf>
    <xf numFmtId="0" fontId="95" fillId="9" borderId="2" xfId="12" applyFont="1" applyFill="1" applyBorder="1" applyAlignment="1">
      <alignment horizontal="center" vertical="center"/>
    </xf>
    <xf numFmtId="0" fontId="12" fillId="0" borderId="2" xfId="12" applyFont="1" applyBorder="1"/>
    <xf numFmtId="49" fontId="107" fillId="0" borderId="2" xfId="0" applyNumberFormat="1" applyFont="1" applyBorder="1" applyAlignment="1">
      <alignment horizontal="center"/>
    </xf>
    <xf numFmtId="0" fontId="108" fillId="0" borderId="2" xfId="12" applyFont="1" applyBorder="1" applyAlignment="1">
      <alignment horizontal="center"/>
    </xf>
    <xf numFmtId="0" fontId="12" fillId="0" borderId="2" xfId="12" applyFont="1" applyBorder="1" applyAlignment="1">
      <alignment horizontal="center"/>
    </xf>
    <xf numFmtId="0" fontId="0" fillId="0" borderId="2" xfId="0" applyBorder="1" applyAlignment="1">
      <alignment wrapText="1"/>
    </xf>
    <xf numFmtId="0" fontId="0" fillId="8" borderId="2" xfId="0" applyFill="1" applyBorder="1" applyAlignment="1">
      <alignment horizontal="center"/>
    </xf>
    <xf numFmtId="0" fontId="0" fillId="8" borderId="2" xfId="0" applyFill="1" applyBorder="1" applyAlignment="1">
      <alignment wrapText="1"/>
    </xf>
    <xf numFmtId="0" fontId="0" fillId="0" borderId="2" xfId="0" applyBorder="1" applyAlignment="1">
      <alignment horizontal="center" wrapText="1"/>
    </xf>
    <xf numFmtId="49" fontId="0" fillId="0" borderId="2" xfId="0" applyNumberFormat="1" applyBorder="1" applyAlignment="1">
      <alignment horizontal="center" vertical="top" wrapText="1"/>
    </xf>
    <xf numFmtId="0" fontId="0" fillId="0" borderId="7" xfId="0" applyBorder="1" applyAlignment="1">
      <alignment horizontal="center" wrapText="1"/>
    </xf>
    <xf numFmtId="0" fontId="0" fillId="0" borderId="2" xfId="0" applyBorder="1" applyAlignment="1">
      <alignment horizontal="center" vertical="center" wrapText="1"/>
    </xf>
    <xf numFmtId="0" fontId="47" fillId="0" borderId="5" xfId="0" applyFont="1" applyBorder="1" applyAlignment="1">
      <alignment horizontal="center" vertical="center"/>
    </xf>
    <xf numFmtId="49" fontId="107" fillId="0" borderId="5" xfId="0" applyNumberFormat="1" applyFont="1" applyBorder="1" applyAlignment="1">
      <alignment horizontal="center"/>
    </xf>
    <xf numFmtId="0" fontId="108" fillId="0" borderId="5" xfId="12" applyFont="1" applyBorder="1" applyAlignment="1">
      <alignment horizontal="center"/>
    </xf>
    <xf numFmtId="0" fontId="0" fillId="0" borderId="0" xfId="0" applyAlignment="1">
      <alignment horizontal="center" vertical="center" wrapText="1"/>
    </xf>
    <xf numFmtId="0" fontId="22" fillId="0" borderId="3" xfId="1" applyBorder="1"/>
    <xf numFmtId="0" fontId="22" fillId="0" borderId="3" xfId="1" applyBorder="1" applyAlignment="1">
      <alignment vertical="center"/>
    </xf>
    <xf numFmtId="0" fontId="93" fillId="0" borderId="2" xfId="11" applyFont="1" applyBorder="1"/>
    <xf numFmtId="0" fontId="93" fillId="0" borderId="2" xfId="11" applyFont="1" applyBorder="1" applyAlignment="1">
      <alignment horizontal="left"/>
    </xf>
    <xf numFmtId="0" fontId="93" fillId="0" borderId="2" xfId="0" applyFont="1" applyBorder="1"/>
    <xf numFmtId="0" fontId="93" fillId="0" borderId="2" xfId="11" applyFont="1" applyBorder="1" applyAlignment="1">
      <alignment horizontal="left" vertical="center"/>
    </xf>
    <xf numFmtId="0" fontId="35" fillId="0" borderId="0" xfId="0" applyFont="1"/>
    <xf numFmtId="0" fontId="28" fillId="0" borderId="0" xfId="0" applyFont="1" applyAlignment="1">
      <alignment horizontal="left"/>
    </xf>
    <xf numFmtId="0" fontId="22" fillId="0" borderId="0" xfId="1" applyBorder="1" applyProtection="1"/>
    <xf numFmtId="0" fontId="50" fillId="0" borderId="0" xfId="1" applyFont="1" applyBorder="1" applyAlignment="1" applyProtection="1">
      <alignment wrapText="1"/>
    </xf>
    <xf numFmtId="0" fontId="112" fillId="0" borderId="0" xfId="1" applyFont="1" applyBorder="1" applyAlignment="1" applyProtection="1">
      <alignment wrapText="1"/>
    </xf>
    <xf numFmtId="0" fontId="55" fillId="0" borderId="0" xfId="8" applyFont="1" applyAlignment="1">
      <alignment horizontal="left"/>
    </xf>
    <xf numFmtId="0" fontId="32" fillId="0" borderId="0" xfId="0" applyFont="1" applyAlignment="1">
      <alignment vertical="top"/>
    </xf>
    <xf numFmtId="0" fontId="32" fillId="0" borderId="7" xfId="0" applyFont="1" applyBorder="1" applyAlignment="1">
      <alignment vertical="top"/>
    </xf>
    <xf numFmtId="0" fontId="0" fillId="0" borderId="7" xfId="0" applyBorder="1" applyAlignment="1">
      <alignment vertical="top"/>
    </xf>
    <xf numFmtId="0" fontId="113" fillId="2" borderId="4" xfId="0" applyFont="1" applyFill="1" applyBorder="1" applyAlignment="1">
      <alignment horizontal="left" vertical="top" wrapText="1"/>
    </xf>
    <xf numFmtId="0" fontId="10" fillId="0" borderId="2" xfId="0" applyFont="1" applyBorder="1" applyAlignment="1">
      <alignment horizontal="left" vertical="top" wrapText="1"/>
    </xf>
    <xf numFmtId="4" fontId="22" fillId="0" borderId="2" xfId="1" applyNumberFormat="1" applyBorder="1" applyAlignment="1" applyProtection="1">
      <alignment horizontal="left" vertical="top" wrapText="1"/>
    </xf>
    <xf numFmtId="4" fontId="30" fillId="0" borderId="2" xfId="2" applyNumberFormat="1" applyFont="1" applyBorder="1" applyAlignment="1" applyProtection="1">
      <alignment horizontal="left" vertical="top" wrapText="1"/>
    </xf>
    <xf numFmtId="0" fontId="22" fillId="0" borderId="7" xfId="1" applyBorder="1" applyAlignment="1" applyProtection="1">
      <alignment horizontal="left"/>
    </xf>
    <xf numFmtId="0" fontId="30" fillId="0" borderId="0" xfId="0" applyFont="1" applyAlignment="1">
      <alignment horizontal="left" vertical="top"/>
    </xf>
    <xf numFmtId="0" fontId="22" fillId="0" borderId="2" xfId="1" applyBorder="1" applyAlignment="1">
      <alignment horizontal="left" vertical="top"/>
    </xf>
    <xf numFmtId="0" fontId="39" fillId="0" borderId="4" xfId="0" applyFont="1" applyBorder="1" applyAlignment="1">
      <alignment horizontal="left" vertical="top" wrapText="1"/>
    </xf>
    <xf numFmtId="0" fontId="115" fillId="0" borderId="2" xfId="0" applyFont="1" applyBorder="1" applyAlignment="1">
      <alignment horizontal="left" vertical="top" wrapText="1"/>
    </xf>
    <xf numFmtId="0" fontId="115" fillId="0" borderId="4" xfId="0" applyFont="1" applyBorder="1" applyAlignment="1">
      <alignment horizontal="left" vertical="top" wrapText="1"/>
    </xf>
    <xf numFmtId="49" fontId="0" fillId="0" borderId="0" xfId="0" applyNumberFormat="1" applyAlignment="1">
      <alignment horizontal="left" vertical="top"/>
    </xf>
    <xf numFmtId="0" fontId="28" fillId="0" borderId="0" xfId="0" applyFont="1"/>
    <xf numFmtId="0" fontId="22" fillId="0" borderId="7" xfId="1" applyBorder="1" applyAlignment="1" applyProtection="1">
      <alignment vertical="top"/>
    </xf>
    <xf numFmtId="0" fontId="116" fillId="18" borderId="20" xfId="0" applyFont="1" applyFill="1" applyBorder="1" applyAlignment="1">
      <alignment vertical="top" wrapText="1"/>
    </xf>
    <xf numFmtId="0" fontId="116" fillId="18" borderId="21" xfId="0" applyFont="1" applyFill="1" applyBorder="1" applyAlignment="1">
      <alignment vertical="top" wrapText="1"/>
    </xf>
    <xf numFmtId="0" fontId="116" fillId="18" borderId="22" xfId="0" applyFont="1" applyFill="1" applyBorder="1" applyAlignment="1">
      <alignment vertical="top" wrapText="1"/>
    </xf>
    <xf numFmtId="0" fontId="116" fillId="18" borderId="23" xfId="0" applyFont="1" applyFill="1" applyBorder="1" applyAlignment="1">
      <alignment vertical="top" wrapText="1"/>
    </xf>
    <xf numFmtId="0" fontId="35" fillId="0" borderId="24" xfId="0" applyFont="1" applyBorder="1" applyAlignment="1">
      <alignment horizontal="center" wrapText="1"/>
    </xf>
    <xf numFmtId="0" fontId="47" fillId="0" borderId="0" xfId="0" applyFont="1" applyAlignment="1">
      <alignment vertical="top"/>
    </xf>
    <xf numFmtId="0" fontId="0" fillId="0" borderId="0" xfId="0" applyAlignment="1">
      <alignment vertical="center"/>
    </xf>
    <xf numFmtId="0" fontId="26" fillId="0" borderId="2" xfId="0" applyFont="1" applyBorder="1" applyAlignment="1">
      <alignment horizontal="left" vertical="top" wrapText="1"/>
    </xf>
    <xf numFmtId="0" fontId="26" fillId="0" borderId="6" xfId="0" applyFont="1" applyBorder="1" applyAlignment="1">
      <alignment horizontal="left" vertical="top" wrapText="1"/>
    </xf>
    <xf numFmtId="4" fontId="0" fillId="0" borderId="3" xfId="0" applyNumberFormat="1" applyBorder="1" applyAlignment="1">
      <alignment horizontal="left" vertical="top" wrapText="1"/>
    </xf>
    <xf numFmtId="0" fontId="26" fillId="0" borderId="3" xfId="0" applyFont="1" applyBorder="1" applyAlignment="1">
      <alignment horizontal="left" vertical="top" wrapText="1"/>
    </xf>
    <xf numFmtId="0" fontId="0" fillId="0" borderId="0" xfId="0" applyAlignment="1">
      <alignment horizontal="left" vertical="center"/>
    </xf>
    <xf numFmtId="0" fontId="0" fillId="0" borderId="0" xfId="0" applyAlignment="1">
      <alignment horizontal="center" wrapText="1"/>
    </xf>
    <xf numFmtId="0" fontId="50" fillId="0" borderId="0" xfId="1" applyFont="1" applyBorder="1" applyAlignment="1" applyProtection="1">
      <alignment vertical="top"/>
    </xf>
    <xf numFmtId="0" fontId="51" fillId="0" borderId="0" xfId="1" applyFont="1" applyBorder="1" applyAlignment="1" applyProtection="1">
      <alignment vertical="top"/>
    </xf>
    <xf numFmtId="0" fontId="45" fillId="0" borderId="0" xfId="1" applyFont="1" applyBorder="1" applyAlignment="1" applyProtection="1">
      <alignment vertical="top"/>
    </xf>
    <xf numFmtId="0" fontId="41" fillId="0" borderId="0" xfId="0" applyFont="1" applyAlignment="1">
      <alignment vertical="top"/>
    </xf>
    <xf numFmtId="0" fontId="45" fillId="0" borderId="2" xfId="8" applyFont="1" applyBorder="1" applyAlignment="1">
      <alignment horizontal="left" vertical="top" wrapText="1"/>
    </xf>
    <xf numFmtId="0" fontId="0" fillId="4" borderId="0" xfId="0" applyFill="1" applyAlignment="1">
      <alignment vertical="top"/>
    </xf>
    <xf numFmtId="2" fontId="30" fillId="0" borderId="2" xfId="0" applyNumberFormat="1" applyFont="1" applyBorder="1" applyAlignment="1">
      <alignment horizontal="left" vertical="top" wrapText="1"/>
    </xf>
    <xf numFmtId="2" fontId="0" fillId="0" borderId="2" xfId="0" applyNumberFormat="1" applyBorder="1" applyAlignment="1">
      <alignment horizontal="left" vertical="top" wrapText="1"/>
    </xf>
    <xf numFmtId="0" fontId="30" fillId="0" borderId="0" xfId="0" applyFont="1" applyAlignment="1">
      <alignment vertical="top"/>
    </xf>
    <xf numFmtId="0" fontId="50" fillId="0" borderId="0" xfId="5" applyFont="1" applyBorder="1" applyProtection="1"/>
    <xf numFmtId="0" fontId="120" fillId="0" borderId="0" xfId="5" applyFont="1" applyBorder="1" applyProtection="1"/>
    <xf numFmtId="0" fontId="121" fillId="2" borderId="2" xfId="0" applyFont="1" applyFill="1" applyBorder="1" applyAlignment="1">
      <alignment horizontal="left" vertical="top" wrapText="1"/>
    </xf>
    <xf numFmtId="0" fontId="52" fillId="0" borderId="0" xfId="0" applyFont="1" applyAlignment="1">
      <alignment vertical="center"/>
    </xf>
    <xf numFmtId="0" fontId="52" fillId="0" borderId="0" xfId="0" applyFont="1" applyAlignment="1">
      <alignment vertical="center" wrapText="1"/>
    </xf>
    <xf numFmtId="0" fontId="45" fillId="0" borderId="2" xfId="1" applyFont="1" applyBorder="1" applyAlignment="1" applyProtection="1">
      <alignment horizontal="left" vertical="top" wrapText="1"/>
    </xf>
    <xf numFmtId="0" fontId="50" fillId="0" borderId="2" xfId="1" applyFont="1" applyBorder="1" applyAlignment="1" applyProtection="1">
      <alignment vertical="center"/>
    </xf>
    <xf numFmtId="0" fontId="43" fillId="0" borderId="0" xfId="0" applyFont="1" applyAlignment="1">
      <alignment wrapText="1"/>
    </xf>
    <xf numFmtId="0" fontId="122" fillId="0" borderId="0" xfId="8" applyFont="1" applyAlignment="1">
      <alignment horizontal="left" wrapText="1"/>
    </xf>
    <xf numFmtId="0" fontId="93" fillId="0" borderId="0" xfId="11" applyFont="1"/>
    <xf numFmtId="0" fontId="41" fillId="0" borderId="2" xfId="0" applyFont="1" applyBorder="1" applyAlignment="1">
      <alignment horizontal="center" vertical="center"/>
    </xf>
    <xf numFmtId="0" fontId="41" fillId="0" borderId="2" xfId="0" applyFont="1" applyBorder="1"/>
    <xf numFmtId="0" fontId="0" fillId="0" borderId="0" xfId="0" applyAlignment="1">
      <alignment horizontal="center"/>
    </xf>
    <xf numFmtId="0" fontId="0" fillId="8" borderId="2" xfId="0" applyFill="1" applyBorder="1" applyAlignment="1">
      <alignment horizontal="left" vertical="center" wrapText="1"/>
    </xf>
    <xf numFmtId="0" fontId="0" fillId="8" borderId="0" xfId="0" applyFill="1" applyAlignment="1">
      <alignment horizontal="center" vertical="center"/>
    </xf>
    <xf numFmtId="0" fontId="35" fillId="8" borderId="2" xfId="0" applyFont="1" applyFill="1" applyBorder="1" applyAlignment="1">
      <alignment horizontal="left" vertical="top" wrapText="1"/>
    </xf>
    <xf numFmtId="0" fontId="22" fillId="8" borderId="0" xfId="1" applyFill="1" applyAlignment="1">
      <alignment horizontal="center" vertical="center"/>
    </xf>
    <xf numFmtId="0" fontId="50" fillId="8" borderId="2" xfId="1" applyFont="1" applyFill="1" applyBorder="1" applyAlignment="1" applyProtection="1">
      <alignment horizontal="left" vertical="top" wrapText="1"/>
    </xf>
    <xf numFmtId="0" fontId="0" fillId="8" borderId="0" xfId="0" applyFill="1" applyAlignment="1">
      <alignment horizontal="left" vertical="top"/>
    </xf>
    <xf numFmtId="3" fontId="22" fillId="8" borderId="2" xfId="1" applyNumberFormat="1" applyFill="1" applyBorder="1" applyAlignment="1" applyProtection="1">
      <alignment horizontal="left" vertical="center"/>
    </xf>
    <xf numFmtId="0" fontId="22" fillId="8" borderId="2" xfId="1" applyFill="1" applyBorder="1" applyAlignment="1" applyProtection="1">
      <alignment horizontal="left" vertical="center"/>
    </xf>
    <xf numFmtId="0" fontId="30" fillId="8" borderId="2" xfId="0" applyFont="1" applyFill="1" applyBorder="1"/>
    <xf numFmtId="0" fontId="93" fillId="8" borderId="2" xfId="11" applyFont="1" applyFill="1" applyBorder="1" applyAlignment="1">
      <alignment horizontal="left" vertical="center"/>
    </xf>
    <xf numFmtId="0" fontId="43" fillId="0" borderId="0" xfId="11" applyFont="1" applyAlignment="1">
      <alignment horizontal="left"/>
    </xf>
    <xf numFmtId="0" fontId="93" fillId="0" borderId="2" xfId="11" applyFont="1" applyBorder="1" applyAlignment="1">
      <alignment horizontal="center" vertical="center"/>
    </xf>
    <xf numFmtId="0" fontId="45" fillId="8" borderId="2" xfId="0" applyFont="1" applyFill="1" applyBorder="1" applyAlignment="1">
      <alignment horizontal="left" vertical="top" wrapText="1"/>
    </xf>
    <xf numFmtId="0" fontId="44" fillId="8" borderId="2" xfId="0" applyFont="1" applyFill="1" applyBorder="1" applyAlignment="1">
      <alignment vertical="center" wrapText="1"/>
    </xf>
    <xf numFmtId="0" fontId="0" fillId="8" borderId="2" xfId="0" applyFill="1" applyBorder="1" applyAlignment="1">
      <alignment horizontal="left" vertical="top" wrapText="1"/>
    </xf>
    <xf numFmtId="0" fontId="44" fillId="10" borderId="0" xfId="0" applyFont="1" applyFill="1"/>
    <xf numFmtId="0" fontId="43" fillId="10" borderId="0" xfId="11" applyFont="1" applyFill="1" applyAlignment="1">
      <alignment horizontal="left"/>
    </xf>
    <xf numFmtId="0" fontId="43" fillId="10" borderId="0" xfId="11" applyFont="1" applyFill="1"/>
    <xf numFmtId="0" fontId="43" fillId="0" borderId="2" xfId="0" applyFont="1" applyBorder="1" applyAlignment="1">
      <alignment vertical="center" wrapText="1"/>
    </xf>
    <xf numFmtId="0" fontId="0" fillId="8" borderId="0" xfId="0" applyFill="1" applyAlignment="1">
      <alignment horizontal="left" vertical="top" wrapText="1"/>
    </xf>
    <xf numFmtId="0" fontId="127" fillId="8" borderId="0" xfId="1" applyFont="1" applyFill="1" applyBorder="1" applyProtection="1"/>
    <xf numFmtId="0" fontId="128" fillId="0" borderId="0" xfId="1" applyFont="1" applyBorder="1" applyAlignment="1" applyProtection="1">
      <alignment horizontal="left"/>
    </xf>
    <xf numFmtId="0" fontId="44" fillId="0" borderId="0" xfId="1" applyFont="1" applyBorder="1" applyProtection="1"/>
    <xf numFmtId="0" fontId="43" fillId="0" borderId="0" xfId="1" applyFont="1" applyBorder="1" applyProtection="1"/>
    <xf numFmtId="0" fontId="129" fillId="0" borderId="0" xfId="1" applyFont="1" applyBorder="1" applyAlignment="1" applyProtection="1">
      <alignment horizontal="left"/>
    </xf>
    <xf numFmtId="0" fontId="131" fillId="0" borderId="0" xfId="8" applyFont="1" applyAlignment="1">
      <alignment horizontal="left" vertical="top"/>
    </xf>
    <xf numFmtId="0" fontId="24" fillId="0" borderId="0" xfId="5" applyFont="1" applyBorder="1" applyAlignment="1" applyProtection="1">
      <alignment vertical="top"/>
    </xf>
    <xf numFmtId="0" fontId="0" fillId="8" borderId="2" xfId="0" applyFill="1" applyBorder="1" applyAlignment="1">
      <alignment horizontal="center" vertical="center" wrapText="1"/>
    </xf>
    <xf numFmtId="0" fontId="0" fillId="8" borderId="2" xfId="0" applyFill="1" applyBorder="1" applyAlignment="1">
      <alignment vertical="center" wrapText="1"/>
    </xf>
    <xf numFmtId="0" fontId="0" fillId="8" borderId="0" xfId="0" applyFill="1" applyAlignment="1">
      <alignment vertical="center" wrapText="1"/>
    </xf>
    <xf numFmtId="0" fontId="35" fillId="8" borderId="2" xfId="0" applyFont="1" applyFill="1" applyBorder="1" applyAlignment="1">
      <alignment horizontal="center" vertical="center" wrapText="1"/>
    </xf>
    <xf numFmtId="0" fontId="47" fillId="16" borderId="2" xfId="0" applyFont="1" applyFill="1" applyBorder="1"/>
    <xf numFmtId="0" fontId="43" fillId="0" borderId="2" xfId="11" applyFont="1" applyBorder="1" applyAlignment="1">
      <alignment horizontal="center" vertical="center"/>
    </xf>
    <xf numFmtId="0" fontId="111" fillId="0" borderId="2" xfId="0" applyFont="1" applyBorder="1" applyAlignment="1">
      <alignment vertical="center"/>
    </xf>
    <xf numFmtId="0" fontId="6" fillId="0" borderId="2" xfId="0" applyFont="1" applyBorder="1" applyAlignment="1">
      <alignment horizontal="left" vertical="top" wrapText="1"/>
    </xf>
    <xf numFmtId="0" fontId="0" fillId="0" borderId="2" xfId="0" applyBorder="1" applyAlignment="1">
      <alignment horizontal="left" vertical="center" wrapText="1"/>
    </xf>
    <xf numFmtId="0" fontId="0" fillId="0" borderId="2" xfId="0" applyBorder="1" applyAlignment="1">
      <alignment vertical="center"/>
    </xf>
    <xf numFmtId="0" fontId="0" fillId="0" borderId="2" xfId="0" applyBorder="1" applyAlignment="1">
      <alignment vertical="center" wrapText="1"/>
    </xf>
    <xf numFmtId="0" fontId="44" fillId="0" borderId="2" xfId="0" applyFont="1" applyBorder="1" applyAlignment="1">
      <alignment horizontal="left" vertical="center" wrapText="1"/>
    </xf>
    <xf numFmtId="0" fontId="133" fillId="17" borderId="2" xfId="0" applyFont="1" applyFill="1" applyBorder="1" applyAlignment="1">
      <alignment horizontal="left" vertical="center" wrapText="1"/>
    </xf>
    <xf numFmtId="0" fontId="6" fillId="0" borderId="0" xfId="34"/>
    <xf numFmtId="0" fontId="134" fillId="9" borderId="5" xfId="34" applyFont="1" applyFill="1" applyBorder="1" applyAlignment="1">
      <alignment horizontal="center"/>
    </xf>
    <xf numFmtId="0" fontId="134" fillId="9" borderId="0" xfId="34" applyFont="1" applyFill="1" applyAlignment="1">
      <alignment horizontal="center"/>
    </xf>
    <xf numFmtId="0" fontId="6" fillId="0" borderId="2" xfId="34" applyBorder="1"/>
    <xf numFmtId="0" fontId="44" fillId="0" borderId="2" xfId="34" applyFont="1" applyBorder="1" applyAlignment="1">
      <alignment vertical="center"/>
    </xf>
    <xf numFmtId="0" fontId="44" fillId="0" borderId="2" xfId="34" applyFont="1" applyBorder="1" applyAlignment="1">
      <alignment horizontal="center" vertical="center"/>
    </xf>
    <xf numFmtId="0" fontId="90" fillId="0" borderId="2" xfId="35" applyFill="1" applyBorder="1" applyAlignment="1">
      <alignment vertical="center"/>
    </xf>
    <xf numFmtId="0" fontId="136" fillId="0" borderId="2" xfId="34" applyFont="1" applyBorder="1" applyAlignment="1">
      <alignment vertical="center"/>
    </xf>
    <xf numFmtId="0" fontId="50" fillId="0" borderId="2" xfId="34" applyFont="1" applyBorder="1" applyAlignment="1">
      <alignment vertical="center"/>
    </xf>
    <xf numFmtId="0" fontId="52" fillId="0" borderId="2" xfId="34" applyFont="1" applyBorder="1" applyAlignment="1">
      <alignment vertical="center" wrapText="1"/>
    </xf>
    <xf numFmtId="0" fontId="45" fillId="0" borderId="2" xfId="34" applyFont="1" applyBorder="1" applyAlignment="1">
      <alignment vertical="center"/>
    </xf>
    <xf numFmtId="0" fontId="41" fillId="0" borderId="2" xfId="34" applyFont="1" applyBorder="1" applyAlignment="1">
      <alignment vertical="center"/>
    </xf>
    <xf numFmtId="0" fontId="45" fillId="0" borderId="0" xfId="34" applyFont="1"/>
    <xf numFmtId="1" fontId="44" fillId="0" borderId="2" xfId="34" applyNumberFormat="1" applyFont="1" applyBorder="1" applyAlignment="1">
      <alignment horizontal="center" vertical="center"/>
    </xf>
    <xf numFmtId="0" fontId="6" fillId="10" borderId="0" xfId="34" applyFill="1"/>
    <xf numFmtId="0" fontId="44" fillId="20" borderId="2" xfId="34" applyFont="1" applyFill="1" applyBorder="1" applyAlignment="1">
      <alignment vertical="center"/>
    </xf>
    <xf numFmtId="0" fontId="78" fillId="0" borderId="2" xfId="34" applyFont="1" applyBorder="1" applyAlignment="1">
      <alignment wrapText="1"/>
    </xf>
    <xf numFmtId="0" fontId="138" fillId="0" borderId="2" xfId="34" applyFont="1" applyBorder="1" applyAlignment="1">
      <alignment vertical="center"/>
    </xf>
    <xf numFmtId="0" fontId="139" fillId="0" borderId="2" xfId="34" applyFont="1" applyBorder="1" applyAlignment="1">
      <alignment vertical="center"/>
    </xf>
    <xf numFmtId="0" fontId="90" fillId="0" borderId="2" xfId="35" applyFill="1" applyBorder="1" applyAlignment="1">
      <alignment horizontal="center" vertical="center"/>
    </xf>
    <xf numFmtId="49" fontId="44" fillId="0" borderId="2" xfId="34" applyNumberFormat="1" applyFont="1" applyBorder="1" applyAlignment="1">
      <alignment horizontal="center" vertical="center"/>
    </xf>
    <xf numFmtId="168" fontId="138" fillId="0" borderId="2" xfId="34" applyNumberFormat="1" applyFont="1" applyBorder="1" applyAlignment="1">
      <alignment horizontal="center" vertical="center"/>
    </xf>
    <xf numFmtId="0" fontId="139" fillId="0" borderId="2" xfId="35" applyFont="1" applyFill="1" applyBorder="1" applyAlignment="1">
      <alignment vertical="center"/>
    </xf>
    <xf numFmtId="0" fontId="45" fillId="0" borderId="2" xfId="34" applyFont="1" applyBorder="1" applyAlignment="1">
      <alignment vertical="center" wrapText="1"/>
    </xf>
    <xf numFmtId="0" fontId="41" fillId="0" borderId="2" xfId="34" applyFont="1" applyBorder="1" applyAlignment="1">
      <alignment vertical="center" wrapText="1"/>
    </xf>
    <xf numFmtId="1" fontId="6" fillId="0" borderId="2" xfId="34" applyNumberFormat="1" applyBorder="1" applyAlignment="1">
      <alignment horizontal="center" vertical="center"/>
    </xf>
    <xf numFmtId="0" fontId="6" fillId="0" borderId="2" xfId="34" applyBorder="1" applyAlignment="1">
      <alignment vertical="top"/>
    </xf>
    <xf numFmtId="0" fontId="6" fillId="0" borderId="2" xfId="34" quotePrefix="1" applyBorder="1" applyAlignment="1">
      <alignment horizontal="left" vertical="center"/>
    </xf>
    <xf numFmtId="0" fontId="44" fillId="0" borderId="4" xfId="34" applyFont="1" applyBorder="1" applyAlignment="1">
      <alignment vertical="center" wrapText="1"/>
    </xf>
    <xf numFmtId="0" fontId="44" fillId="0" borderId="4" xfId="34" applyFont="1" applyBorder="1" applyAlignment="1">
      <alignment horizontal="center" vertical="center" wrapText="1"/>
    </xf>
    <xf numFmtId="0" fontId="44" fillId="0" borderId="2" xfId="34" applyFont="1" applyBorder="1" applyAlignment="1">
      <alignment vertical="center" wrapText="1"/>
    </xf>
    <xf numFmtId="0" fontId="6" fillId="0" borderId="2" xfId="34" applyBorder="1" applyAlignment="1">
      <alignment horizontal="center" vertical="center"/>
    </xf>
    <xf numFmtId="0" fontId="6" fillId="0" borderId="2" xfId="34" applyBorder="1" applyAlignment="1">
      <alignment vertical="center"/>
    </xf>
    <xf numFmtId="0" fontId="44" fillId="0" borderId="4" xfId="34" applyFont="1" applyBorder="1" applyAlignment="1">
      <alignment vertical="center"/>
    </xf>
    <xf numFmtId="0" fontId="44" fillId="0" borderId="4" xfId="34" applyFont="1" applyBorder="1" applyAlignment="1">
      <alignment horizontal="center" vertical="center"/>
    </xf>
    <xf numFmtId="0" fontId="6" fillId="0" borderId="0" xfId="34" applyAlignment="1">
      <alignment wrapText="1"/>
    </xf>
    <xf numFmtId="0" fontId="22" fillId="0" borderId="0" xfId="1" applyBorder="1" applyAlignment="1" applyProtection="1">
      <alignment horizontal="left" indent="1"/>
    </xf>
    <xf numFmtId="0" fontId="134" fillId="0" borderId="0" xfId="34" applyFont="1" applyAlignment="1">
      <alignment horizontal="center"/>
    </xf>
    <xf numFmtId="0" fontId="6" fillId="0" borderId="0" xfId="34" applyAlignment="1">
      <alignment horizontal="left" vertical="center"/>
    </xf>
    <xf numFmtId="0" fontId="134" fillId="9" borderId="25" xfId="34" applyFont="1" applyFill="1" applyBorder="1" applyAlignment="1">
      <alignment horizontal="center" wrapText="1"/>
    </xf>
    <xf numFmtId="0" fontId="135" fillId="0" borderId="3" xfId="34" applyFont="1" applyBorder="1" applyAlignment="1">
      <alignment vertical="center" wrapText="1"/>
    </xf>
    <xf numFmtId="0" fontId="140" fillId="0" borderId="3" xfId="34" applyFont="1" applyBorder="1" applyAlignment="1">
      <alignment vertical="center" wrapText="1"/>
    </xf>
    <xf numFmtId="0" fontId="135" fillId="0" borderId="12" xfId="34" applyFont="1" applyBorder="1" applyAlignment="1">
      <alignment vertical="center" wrapText="1"/>
    </xf>
    <xf numFmtId="0" fontId="143" fillId="0" borderId="3" xfId="34" applyFont="1" applyBorder="1" applyAlignment="1">
      <alignment vertical="center" wrapText="1"/>
    </xf>
    <xf numFmtId="0" fontId="55" fillId="0" borderId="3" xfId="34" applyFont="1" applyBorder="1" applyAlignment="1">
      <alignment vertical="center" wrapText="1"/>
    </xf>
    <xf numFmtId="0" fontId="55" fillId="0" borderId="12" xfId="34" applyFont="1" applyBorder="1" applyAlignment="1">
      <alignment vertical="center" wrapText="1"/>
    </xf>
    <xf numFmtId="0" fontId="134" fillId="9" borderId="2" xfId="34" applyFont="1" applyFill="1" applyBorder="1" applyAlignment="1">
      <alignment horizontal="center"/>
    </xf>
    <xf numFmtId="0" fontId="35" fillId="0" borderId="2" xfId="34" applyFont="1" applyBorder="1" applyAlignment="1">
      <alignment horizontal="left" vertical="center" wrapText="1" readingOrder="1"/>
    </xf>
    <xf numFmtId="0" fontId="65" fillId="0" borderId="0" xfId="0" applyFont="1" applyAlignment="1">
      <alignment horizontal="left" wrapText="1"/>
    </xf>
    <xf numFmtId="0" fontId="35" fillId="0" borderId="0" xfId="0" applyFont="1" applyAlignment="1">
      <alignment vertical="center"/>
    </xf>
    <xf numFmtId="0" fontId="55" fillId="8" borderId="2" xfId="0" applyFont="1" applyFill="1" applyBorder="1"/>
    <xf numFmtId="0" fontId="55" fillId="8" borderId="2" xfId="0" applyFont="1" applyFill="1" applyBorder="1" applyAlignment="1">
      <alignment horizontal="center" vertical="center"/>
    </xf>
    <xf numFmtId="0" fontId="70" fillId="0" borderId="0" xfId="0" applyFont="1" applyAlignment="1">
      <alignment horizontal="left"/>
    </xf>
    <xf numFmtId="0" fontId="47" fillId="8" borderId="2" xfId="0" applyFont="1" applyFill="1" applyBorder="1" applyAlignment="1">
      <alignment horizontal="center" vertical="top"/>
    </xf>
    <xf numFmtId="0" fontId="47" fillId="8" borderId="2" xfId="0" applyFont="1" applyFill="1" applyBorder="1" applyAlignment="1">
      <alignment vertical="top" wrapText="1"/>
    </xf>
    <xf numFmtId="0" fontId="47" fillId="8" borderId="8" xfId="0" applyFont="1" applyFill="1" applyBorder="1" applyAlignment="1">
      <alignment horizontal="center" vertical="top"/>
    </xf>
    <xf numFmtId="0" fontId="47" fillId="8" borderId="8" xfId="0" applyFont="1" applyFill="1" applyBorder="1" applyAlignment="1">
      <alignment vertical="top" wrapText="1"/>
    </xf>
    <xf numFmtId="0" fontId="5" fillId="0" borderId="2" xfId="12" applyFont="1" applyBorder="1"/>
    <xf numFmtId="0" fontId="5" fillId="0" borderId="2" xfId="12" applyFont="1" applyBorder="1" applyAlignment="1">
      <alignment horizontal="center"/>
    </xf>
    <xf numFmtId="0" fontId="0" fillId="0" borderId="2" xfId="0" applyBorder="1" applyAlignment="1">
      <alignment horizontal="left" wrapText="1"/>
    </xf>
    <xf numFmtId="0" fontId="106" fillId="9" borderId="2" xfId="0" applyFont="1" applyFill="1" applyBorder="1" applyAlignment="1">
      <alignment horizontal="left" vertical="center" wrapText="1"/>
    </xf>
    <xf numFmtId="0" fontId="35" fillId="0" borderId="2" xfId="0" applyFont="1" applyBorder="1" applyAlignment="1">
      <alignment vertical="center" wrapText="1"/>
    </xf>
    <xf numFmtId="0" fontId="22" fillId="8" borderId="2" xfId="1" applyFill="1" applyBorder="1" applyProtection="1"/>
    <xf numFmtId="0" fontId="4" fillId="0" borderId="2" xfId="0" applyFont="1" applyBorder="1" applyAlignment="1">
      <alignment horizontal="left" vertical="top" wrapText="1"/>
    </xf>
    <xf numFmtId="0" fontId="50" fillId="8" borderId="2" xfId="1" applyFont="1" applyFill="1" applyBorder="1" applyAlignment="1" applyProtection="1">
      <alignment wrapText="1"/>
    </xf>
    <xf numFmtId="0" fontId="93" fillId="0" borderId="3" xfId="11" applyFont="1" applyBorder="1" applyAlignment="1">
      <alignment horizontal="center"/>
    </xf>
    <xf numFmtId="0" fontId="93" fillId="0" borderId="2" xfId="37" applyFont="1" applyBorder="1"/>
    <xf numFmtId="0" fontId="126" fillId="0" borderId="3" xfId="11" applyFont="1" applyBorder="1" applyAlignment="1">
      <alignment horizontal="center"/>
    </xf>
    <xf numFmtId="0" fontId="126" fillId="0" borderId="2" xfId="11" applyFont="1" applyBorder="1"/>
    <xf numFmtId="0" fontId="126" fillId="0" borderId="2" xfId="37" applyFont="1" applyBorder="1"/>
    <xf numFmtId="0" fontId="93" fillId="0" borderId="3" xfId="11" applyFont="1" applyBorder="1" applyAlignment="1">
      <alignment horizontal="center" vertical="center"/>
    </xf>
    <xf numFmtId="0" fontId="43" fillId="0" borderId="3" xfId="11" applyFont="1" applyBorder="1" applyAlignment="1">
      <alignment horizontal="center" vertical="center"/>
    </xf>
    <xf numFmtId="0" fontId="43" fillId="0" borderId="2" xfId="11" applyFont="1" applyBorder="1" applyAlignment="1">
      <alignment horizontal="left"/>
    </xf>
    <xf numFmtId="0" fontId="43" fillId="0" borderId="2" xfId="11" applyFont="1" applyBorder="1" applyAlignment="1">
      <alignment horizontal="left" vertical="center"/>
    </xf>
    <xf numFmtId="0" fontId="43" fillId="0" borderId="12" xfId="11" applyFont="1" applyBorder="1" applyAlignment="1">
      <alignment horizontal="center" vertical="center"/>
    </xf>
    <xf numFmtId="0" fontId="146" fillId="0" borderId="2" xfId="11" applyFont="1" applyBorder="1" applyAlignment="1">
      <alignment horizontal="left" vertical="center"/>
    </xf>
    <xf numFmtId="0" fontId="146" fillId="0" borderId="2" xfId="11" applyFont="1" applyBorder="1"/>
    <xf numFmtId="0" fontId="93" fillId="0" borderId="12" xfId="11" applyFont="1" applyBorder="1" applyAlignment="1">
      <alignment horizontal="center" vertical="center"/>
    </xf>
    <xf numFmtId="0" fontId="93" fillId="0" borderId="4" xfId="11" applyFont="1" applyBorder="1"/>
    <xf numFmtId="0" fontId="93" fillId="0" borderId="4" xfId="11" applyFont="1" applyBorder="1" applyAlignment="1">
      <alignment horizontal="left" vertical="center"/>
    </xf>
    <xf numFmtId="0" fontId="154" fillId="0" borderId="2" xfId="18" applyFont="1" applyFill="1" applyBorder="1" applyAlignment="1">
      <alignment vertical="center"/>
    </xf>
    <xf numFmtId="0" fontId="154" fillId="0" borderId="2" xfId="18" applyFont="1" applyFill="1" applyBorder="1"/>
    <xf numFmtId="0" fontId="0" fillId="8" borderId="0" xfId="0" quotePrefix="1" applyFill="1"/>
    <xf numFmtId="0" fontId="121" fillId="0" borderId="25" xfId="0" applyFont="1" applyBorder="1" applyAlignment="1">
      <alignment horizontal="center" vertical="center"/>
    </xf>
    <xf numFmtId="0" fontId="121" fillId="0" borderId="5" xfId="0" applyFont="1" applyBorder="1" applyAlignment="1">
      <alignment horizontal="left"/>
    </xf>
    <xf numFmtId="0" fontId="121" fillId="0" borderId="5" xfId="0" applyFont="1" applyBorder="1" applyAlignment="1">
      <alignment horizontal="center" vertical="center"/>
    </xf>
    <xf numFmtId="0" fontId="43" fillId="0" borderId="3" xfId="0" applyFont="1" applyBorder="1" applyAlignment="1">
      <alignment horizontal="center"/>
    </xf>
    <xf numFmtId="0" fontId="35" fillId="0" borderId="2" xfId="0" applyFont="1" applyBorder="1" applyAlignment="1">
      <alignment vertical="center"/>
    </xf>
    <xf numFmtId="0" fontId="43" fillId="0" borderId="2" xfId="0" applyFont="1" applyBorder="1" applyAlignment="1">
      <alignment horizontal="center" vertical="center" wrapText="1"/>
    </xf>
    <xf numFmtId="0" fontId="43" fillId="0" borderId="2" xfId="0" applyFont="1" applyBorder="1" applyAlignment="1">
      <alignment horizontal="left" vertical="center" wrapText="1"/>
    </xf>
    <xf numFmtId="0" fontId="43" fillId="0" borderId="2" xfId="0" applyFont="1" applyBorder="1" applyAlignment="1">
      <alignment vertical="center"/>
    </xf>
    <xf numFmtId="0" fontId="125" fillId="0" borderId="2" xfId="0" applyFont="1" applyBorder="1" applyAlignment="1">
      <alignment horizontal="left"/>
    </xf>
    <xf numFmtId="0" fontId="111" fillId="0" borderId="26" xfId="0" applyFont="1" applyBorder="1" applyAlignment="1">
      <alignment vertical="center"/>
    </xf>
    <xf numFmtId="0" fontId="107" fillId="0" borderId="18" xfId="0" applyFont="1" applyBorder="1" applyAlignment="1">
      <alignment vertical="center"/>
    </xf>
    <xf numFmtId="0" fontId="35" fillId="0" borderId="18" xfId="0" applyFont="1" applyBorder="1" applyAlignment="1">
      <alignment vertical="center"/>
    </xf>
    <xf numFmtId="0" fontId="93" fillId="0" borderId="26" xfId="11" applyFont="1" applyBorder="1"/>
    <xf numFmtId="0" fontId="93" fillId="0" borderId="18" xfId="11" applyFont="1" applyBorder="1" applyAlignment="1">
      <alignment horizontal="left"/>
    </xf>
    <xf numFmtId="0" fontId="93" fillId="0" borderId="18" xfId="11" applyFont="1" applyBorder="1" applyAlignment="1">
      <alignment horizontal="left" vertical="center"/>
    </xf>
    <xf numFmtId="0" fontId="35" fillId="0" borderId="26" xfId="0" applyFont="1" applyBorder="1" applyAlignment="1">
      <alignment vertical="center" wrapText="1"/>
    </xf>
    <xf numFmtId="0" fontId="107" fillId="0" borderId="26" xfId="0" applyFont="1" applyBorder="1" applyAlignment="1">
      <alignment vertical="center" wrapText="1"/>
    </xf>
    <xf numFmtId="0" fontId="35" fillId="0" borderId="26" xfId="0" applyFont="1" applyBorder="1" applyAlignment="1">
      <alignment vertical="center"/>
    </xf>
    <xf numFmtId="0" fontId="107" fillId="0" borderId="26" xfId="0" applyFont="1" applyBorder="1" applyAlignment="1">
      <alignment vertical="center"/>
    </xf>
    <xf numFmtId="0" fontId="111" fillId="0" borderId="0" xfId="0" applyFont="1" applyAlignment="1">
      <alignment vertical="center"/>
    </xf>
    <xf numFmtId="0" fontId="35" fillId="0" borderId="27" xfId="0" applyFont="1" applyBorder="1" applyAlignment="1">
      <alignment vertical="center"/>
    </xf>
    <xf numFmtId="0" fontId="93" fillId="0" borderId="12" xfId="11" applyFont="1" applyBorder="1" applyAlignment="1">
      <alignment horizontal="center"/>
    </xf>
    <xf numFmtId="0" fontId="93" fillId="0" borderId="17" xfId="11" applyFont="1" applyBorder="1" applyAlignment="1">
      <alignment horizontal="center" vertical="center"/>
    </xf>
    <xf numFmtId="0" fontId="93" fillId="0" borderId="3" xfId="11" applyFont="1" applyBorder="1"/>
    <xf numFmtId="0" fontId="93" fillId="0" borderId="17" xfId="11" applyFont="1" applyBorder="1" applyAlignment="1">
      <alignment horizontal="center"/>
    </xf>
    <xf numFmtId="0" fontId="43" fillId="0" borderId="17" xfId="11" applyFont="1" applyBorder="1" applyAlignment="1">
      <alignment horizontal="center" vertical="center"/>
    </xf>
    <xf numFmtId="0" fontId="111" fillId="0" borderId="3" xfId="0" applyFont="1" applyBorder="1" applyAlignment="1">
      <alignment vertical="center"/>
    </xf>
    <xf numFmtId="0" fontId="93" fillId="0" borderId="28" xfId="11" applyFont="1" applyBorder="1" applyAlignment="1">
      <alignment horizontal="center" vertical="center"/>
    </xf>
    <xf numFmtId="0" fontId="93" fillId="0" borderId="12" xfId="11" applyFont="1" applyBorder="1"/>
    <xf numFmtId="0" fontId="93" fillId="8" borderId="17" xfId="11" applyFont="1" applyFill="1" applyBorder="1" applyAlignment="1">
      <alignment horizontal="center" vertical="center"/>
    </xf>
    <xf numFmtId="0" fontId="93" fillId="8" borderId="3" xfId="11" applyFont="1" applyFill="1" applyBorder="1"/>
    <xf numFmtId="0" fontId="93" fillId="8" borderId="28" xfId="11" applyFont="1" applyFill="1" applyBorder="1" applyAlignment="1">
      <alignment horizontal="center" vertical="center"/>
    </xf>
    <xf numFmtId="0" fontId="43" fillId="0" borderId="0" xfId="11" applyFont="1" applyAlignment="1">
      <alignment horizontal="center" vertical="center" wrapText="1"/>
    </xf>
    <xf numFmtId="0" fontId="0" fillId="0" borderId="5" xfId="0" applyBorder="1" applyAlignment="1">
      <alignment horizontal="left" wrapText="1"/>
    </xf>
    <xf numFmtId="0" fontId="0" fillId="0" borderId="2" xfId="11" applyFont="1" applyBorder="1" applyAlignment="1">
      <alignment wrapText="1"/>
    </xf>
    <xf numFmtId="0" fontId="4" fillId="0" borderId="2" xfId="37" applyBorder="1" applyAlignment="1">
      <alignment wrapText="1"/>
    </xf>
    <xf numFmtId="0" fontId="105" fillId="0" borderId="2" xfId="37" applyFont="1" applyBorder="1" applyAlignment="1">
      <alignment wrapText="1"/>
    </xf>
    <xf numFmtId="0" fontId="44" fillId="0" borderId="18" xfId="0" applyFont="1" applyBorder="1" applyAlignment="1">
      <alignment vertical="center" wrapText="1"/>
    </xf>
    <xf numFmtId="0" fontId="0" fillId="0" borderId="18" xfId="11" applyFont="1" applyBorder="1" applyAlignment="1">
      <alignment wrapText="1"/>
    </xf>
    <xf numFmtId="0" fontId="44" fillId="0" borderId="27" xfId="0" applyFont="1" applyBorder="1" applyAlignment="1">
      <alignment vertical="center" wrapText="1"/>
    </xf>
    <xf numFmtId="0" fontId="41" fillId="0" borderId="2" xfId="11" applyFont="1" applyBorder="1" applyAlignment="1">
      <alignment wrapText="1"/>
    </xf>
    <xf numFmtId="0" fontId="45" fillId="0" borderId="2" xfId="11" applyFont="1" applyBorder="1" applyAlignment="1">
      <alignment wrapText="1"/>
    </xf>
    <xf numFmtId="0" fontId="0" fillId="0" borderId="4" xfId="11" applyFont="1" applyBorder="1" applyAlignment="1">
      <alignment wrapText="1"/>
    </xf>
    <xf numFmtId="0" fontId="0" fillId="8" borderId="2" xfId="11" applyFont="1" applyFill="1" applyBorder="1" applyAlignment="1">
      <alignment wrapText="1"/>
    </xf>
    <xf numFmtId="0" fontId="0" fillId="8" borderId="4" xfId="11" applyFont="1" applyFill="1" applyBorder="1" applyAlignment="1">
      <alignment wrapText="1"/>
    </xf>
    <xf numFmtId="0" fontId="93" fillId="8" borderId="12" xfId="11" applyFont="1" applyFill="1" applyBorder="1" applyAlignment="1">
      <alignment wrapText="1"/>
    </xf>
    <xf numFmtId="0" fontId="93" fillId="8" borderId="4" xfId="11" applyFont="1" applyFill="1" applyBorder="1" applyAlignment="1">
      <alignment horizontal="left" vertical="center" wrapText="1"/>
    </xf>
    <xf numFmtId="0" fontId="47" fillId="0" borderId="3" xfId="0" applyFont="1" applyBorder="1" applyAlignment="1">
      <alignment horizontal="center" vertical="center"/>
    </xf>
    <xf numFmtId="0" fontId="47" fillId="16" borderId="3" xfId="0" applyFont="1" applyFill="1" applyBorder="1" applyAlignment="1">
      <alignment horizontal="center" vertical="center"/>
    </xf>
    <xf numFmtId="0" fontId="0" fillId="0" borderId="3" xfId="0" applyBorder="1" applyAlignment="1">
      <alignment horizontal="center"/>
    </xf>
    <xf numFmtId="0" fontId="46" fillId="2" borderId="25" xfId="0" applyFont="1" applyFill="1" applyBorder="1" applyAlignment="1">
      <alignment horizontal="center" vertical="center"/>
    </xf>
    <xf numFmtId="0" fontId="46" fillId="2" borderId="5" xfId="0" applyFont="1" applyFill="1" applyBorder="1" applyAlignment="1">
      <alignment horizontal="center"/>
    </xf>
    <xf numFmtId="0" fontId="35" fillId="0" borderId="29" xfId="0" applyFont="1" applyBorder="1" applyAlignment="1">
      <alignment horizontal="center" vertical="center"/>
    </xf>
    <xf numFmtId="0" fontId="35" fillId="0" borderId="30" xfId="0" applyFont="1" applyBorder="1" applyAlignment="1">
      <alignment vertical="center"/>
    </xf>
    <xf numFmtId="0" fontId="35" fillId="0" borderId="19" xfId="0" applyFont="1" applyBorder="1" applyAlignment="1">
      <alignment vertical="center"/>
    </xf>
    <xf numFmtId="0" fontId="7" fillId="0" borderId="2" xfId="0" applyFont="1" applyBorder="1" applyAlignment="1">
      <alignment vertical="top" wrapText="1"/>
    </xf>
    <xf numFmtId="0" fontId="47" fillId="21" borderId="2" xfId="0" applyFont="1" applyFill="1" applyBorder="1" applyAlignment="1">
      <alignment horizontal="center"/>
    </xf>
    <xf numFmtId="0" fontId="47" fillId="8" borderId="12" xfId="0" applyFont="1" applyFill="1" applyBorder="1"/>
    <xf numFmtId="0" fontId="50" fillId="8" borderId="2" xfId="1" applyFont="1" applyFill="1" applyBorder="1" applyAlignment="1">
      <alignment horizontal="left" vertical="top" wrapText="1"/>
    </xf>
    <xf numFmtId="0" fontId="44" fillId="0" borderId="2" xfId="1" applyFont="1" applyBorder="1" applyAlignment="1" applyProtection="1">
      <alignment horizontal="left" vertical="top" wrapText="1"/>
    </xf>
    <xf numFmtId="0" fontId="87" fillId="8" borderId="2" xfId="1" applyFont="1" applyFill="1" applyBorder="1" applyProtection="1"/>
    <xf numFmtId="0" fontId="63" fillId="0" borderId="6" xfId="12" applyFont="1" applyBorder="1"/>
    <xf numFmtId="0" fontId="110" fillId="0" borderId="2" xfId="0" applyFont="1" applyBorder="1" applyAlignment="1">
      <alignment horizontal="center"/>
    </xf>
    <xf numFmtId="0" fontId="110" fillId="0" borderId="2" xfId="0" applyFont="1" applyBorder="1" applyAlignment="1">
      <alignment wrapText="1"/>
    </xf>
    <xf numFmtId="0" fontId="63" fillId="0" borderId="2" xfId="0" applyFont="1" applyBorder="1"/>
    <xf numFmtId="0" fontId="63" fillId="0" borderId="2" xfId="0" applyFont="1" applyBorder="1" applyAlignment="1">
      <alignment horizontal="left"/>
    </xf>
    <xf numFmtId="0" fontId="63" fillId="0" borderId="2" xfId="0" applyFont="1" applyBorder="1" applyAlignment="1">
      <alignment horizontal="center"/>
    </xf>
    <xf numFmtId="0" fontId="63" fillId="0" borderId="2" xfId="12" applyFont="1" applyBorder="1"/>
    <xf numFmtId="0" fontId="63" fillId="0" borderId="3" xfId="12" applyFont="1" applyBorder="1"/>
    <xf numFmtId="0" fontId="110" fillId="0" borderId="2" xfId="0" applyFont="1" applyBorder="1"/>
    <xf numFmtId="0" fontId="147" fillId="0" borderId="2" xfId="0" applyFont="1" applyBorder="1"/>
    <xf numFmtId="0" fontId="110" fillId="0" borderId="2" xfId="0" applyFont="1" applyBorder="1" applyAlignment="1">
      <alignment vertical="center"/>
    </xf>
    <xf numFmtId="0" fontId="147" fillId="0" borderId="2" xfId="0" applyFont="1" applyBorder="1" applyAlignment="1">
      <alignment horizontal="center"/>
    </xf>
    <xf numFmtId="49" fontId="147" fillId="0" borderId="2" xfId="0" applyNumberFormat="1" applyFont="1" applyBorder="1" applyAlignment="1">
      <alignment horizontal="center" vertical="top" wrapText="1"/>
    </xf>
    <xf numFmtId="0" fontId="63" fillId="0" borderId="2" xfId="12" applyFont="1" applyBorder="1" applyAlignment="1">
      <alignment horizontal="center"/>
    </xf>
    <xf numFmtId="0" fontId="110" fillId="0" borderId="2" xfId="0" applyFont="1" applyBorder="1" applyAlignment="1">
      <alignment horizontal="left" wrapText="1"/>
    </xf>
    <xf numFmtId="49" fontId="110" fillId="0" borderId="2" xfId="0" applyNumberFormat="1" applyFont="1" applyBorder="1" applyAlignment="1">
      <alignment horizontal="center"/>
    </xf>
    <xf numFmtId="0" fontId="110" fillId="0" borderId="2" xfId="12" applyFont="1" applyBorder="1" applyAlignment="1">
      <alignment horizontal="center"/>
    </xf>
    <xf numFmtId="0" fontId="147" fillId="0" borderId="2" xfId="0" applyFont="1" applyBorder="1" applyAlignment="1">
      <alignment horizontal="center" vertical="top" wrapText="1"/>
    </xf>
    <xf numFmtId="0" fontId="147" fillId="0" borderId="2" xfId="0" applyFont="1" applyBorder="1" applyAlignment="1">
      <alignment horizontal="left" vertical="top" wrapText="1"/>
    </xf>
    <xf numFmtId="49" fontId="147" fillId="0" borderId="2" xfId="0" quotePrefix="1" applyNumberFormat="1" applyFont="1" applyBorder="1" applyAlignment="1">
      <alignment horizontal="center" vertical="top" wrapText="1"/>
    </xf>
    <xf numFmtId="0" fontId="110" fillId="0" borderId="2" xfId="0" applyFont="1" applyBorder="1" applyAlignment="1">
      <alignment horizontal="center" vertical="center"/>
    </xf>
    <xf numFmtId="0" fontId="110" fillId="0" borderId="2" xfId="0" applyFont="1" applyBorder="1" applyAlignment="1">
      <alignment horizontal="left"/>
    </xf>
    <xf numFmtId="0" fontId="147" fillId="0" borderId="2" xfId="0" applyFont="1" applyBorder="1" applyAlignment="1">
      <alignment vertical="top" wrapText="1"/>
    </xf>
    <xf numFmtId="0" fontId="148" fillId="0" borderId="2" xfId="0" applyFont="1" applyBorder="1"/>
    <xf numFmtId="0" fontId="103" fillId="0" borderId="2" xfId="0" applyFont="1" applyBorder="1" applyAlignment="1">
      <alignment vertical="center"/>
    </xf>
    <xf numFmtId="0" fontId="103" fillId="0" borderId="2" xfId="0" applyFont="1" applyBorder="1"/>
    <xf numFmtId="0" fontId="110" fillId="0" borderId="2" xfId="28" applyFont="1" applyBorder="1"/>
    <xf numFmtId="0" fontId="110" fillId="0" borderId="2" xfId="28" applyFont="1" applyBorder="1" applyAlignment="1">
      <alignment horizontal="left"/>
    </xf>
    <xf numFmtId="0" fontId="110" fillId="0" borderId="2" xfId="28" applyFont="1" applyBorder="1" applyAlignment="1">
      <alignment horizontal="center"/>
    </xf>
    <xf numFmtId="49" fontId="148" fillId="0" borderId="2" xfId="0" applyNumberFormat="1" applyFont="1" applyBorder="1" applyAlignment="1">
      <alignment horizontal="center"/>
    </xf>
    <xf numFmtId="0" fontId="63" fillId="0" borderId="2" xfId="12" applyFont="1" applyBorder="1" applyAlignment="1">
      <alignment wrapText="1"/>
    </xf>
    <xf numFmtId="0" fontId="147" fillId="0" borderId="2" xfId="0" applyFont="1" applyBorder="1" applyAlignment="1">
      <alignment wrapText="1"/>
    </xf>
    <xf numFmtId="0" fontId="110" fillId="0" borderId="2" xfId="0" applyFont="1" applyBorder="1" applyAlignment="1">
      <alignment vertical="top" wrapText="1"/>
    </xf>
    <xf numFmtId="49" fontId="110" fillId="0" borderId="2" xfId="0" applyNumberFormat="1" applyFont="1" applyBorder="1" applyAlignment="1">
      <alignment horizontal="center" vertical="top" wrapText="1"/>
    </xf>
    <xf numFmtId="0" fontId="93" fillId="0" borderId="6" xfId="12" applyFont="1" applyBorder="1"/>
    <xf numFmtId="0" fontId="107" fillId="0" borderId="2" xfId="0" applyFont="1" applyBorder="1" applyAlignment="1">
      <alignment horizontal="center"/>
    </xf>
    <xf numFmtId="0" fontId="107" fillId="0" borderId="2" xfId="0" applyFont="1" applyBorder="1" applyAlignment="1">
      <alignment wrapText="1"/>
    </xf>
    <xf numFmtId="0" fontId="24" fillId="0" borderId="2" xfId="0" applyFont="1" applyBorder="1" applyAlignment="1">
      <alignment vertical="top" wrapText="1"/>
    </xf>
    <xf numFmtId="0" fontId="110" fillId="0" borderId="2" xfId="0" applyFont="1" applyBorder="1" applyAlignment="1">
      <alignment vertical="center" wrapText="1"/>
    </xf>
    <xf numFmtId="0" fontId="148" fillId="0" borderId="2" xfId="0" applyFont="1" applyBorder="1" applyAlignment="1">
      <alignment vertical="center"/>
    </xf>
    <xf numFmtId="49" fontId="147" fillId="0" borderId="2" xfId="0" applyNumberFormat="1" applyFont="1" applyBorder="1" applyAlignment="1">
      <alignment horizontal="center" vertical="center" wrapText="1"/>
    </xf>
    <xf numFmtId="0" fontId="63" fillId="0" borderId="2" xfId="12" applyFont="1" applyBorder="1" applyAlignment="1">
      <alignment horizontal="center" vertical="center"/>
    </xf>
    <xf numFmtId="0" fontId="63" fillId="0" borderId="2" xfId="0" applyFont="1" applyBorder="1" applyAlignment="1">
      <alignment horizontal="left" wrapText="1"/>
    </xf>
    <xf numFmtId="49" fontId="63" fillId="0" borderId="2" xfId="0" applyNumberFormat="1" applyFont="1" applyBorder="1" applyAlignment="1">
      <alignment horizontal="center"/>
    </xf>
    <xf numFmtId="0" fontId="63" fillId="0" borderId="2" xfId="0" applyFont="1" applyBorder="1" applyAlignment="1">
      <alignment wrapText="1"/>
    </xf>
    <xf numFmtId="0" fontId="63" fillId="0" borderId="2" xfId="0" applyFont="1" applyBorder="1" applyAlignment="1">
      <alignment vertical="top" wrapText="1"/>
    </xf>
    <xf numFmtId="49" fontId="63" fillId="0" borderId="2" xfId="0" applyNumberFormat="1" applyFont="1" applyBorder="1" applyAlignment="1">
      <alignment horizontal="center" vertical="top" wrapText="1"/>
    </xf>
    <xf numFmtId="0" fontId="63" fillId="0" borderId="2" xfId="0" applyFont="1" applyBorder="1" applyAlignment="1">
      <alignment horizontal="center" vertical="top" wrapText="1"/>
    </xf>
    <xf numFmtId="49" fontId="149" fillId="0" borderId="2" xfId="0" applyNumberFormat="1" applyFont="1" applyBorder="1" applyAlignment="1">
      <alignment horizontal="center"/>
    </xf>
    <xf numFmtId="170" fontId="110" fillId="0" borderId="2" xfId="0" applyNumberFormat="1" applyFont="1" applyBorder="1" applyAlignment="1">
      <alignment horizontal="center"/>
    </xf>
    <xf numFmtId="0" fontId="147" fillId="0" borderId="2" xfId="0" applyFont="1" applyBorder="1" applyAlignment="1">
      <alignment horizontal="center" vertical="center"/>
    </xf>
    <xf numFmtId="0" fontId="150" fillId="0" borderId="2" xfId="0" applyFont="1" applyBorder="1" applyAlignment="1">
      <alignment horizontal="center"/>
    </xf>
    <xf numFmtId="0" fontId="150" fillId="0" borderId="2" xfId="0" applyFont="1" applyBorder="1" applyAlignment="1">
      <alignment horizontal="left"/>
    </xf>
    <xf numFmtId="0" fontId="150" fillId="0" borderId="2" xfId="0" applyFont="1" applyBorder="1"/>
    <xf numFmtId="49" fontId="150" fillId="0" borderId="2" xfId="0" applyNumberFormat="1" applyFont="1" applyBorder="1" applyAlignment="1">
      <alignment horizontal="center"/>
    </xf>
    <xf numFmtId="0" fontId="150" fillId="0" borderId="2" xfId="12" applyFont="1" applyBorder="1" applyAlignment="1">
      <alignment horizontal="center"/>
    </xf>
    <xf numFmtId="0" fontId="151" fillId="0" borderId="2" xfId="12" applyFont="1" applyBorder="1"/>
    <xf numFmtId="0" fontId="151" fillId="0" borderId="3" xfId="12" applyFont="1" applyBorder="1"/>
    <xf numFmtId="0" fontId="151" fillId="0" borderId="6" xfId="12" applyFont="1" applyBorder="1"/>
    <xf numFmtId="0" fontId="148" fillId="0" borderId="2" xfId="0" applyFont="1" applyBorder="1" applyAlignment="1">
      <alignment wrapText="1"/>
    </xf>
    <xf numFmtId="0" fontId="63" fillId="0" borderId="2" xfId="0" applyFont="1" applyBorder="1" applyAlignment="1">
      <alignment horizontal="center" vertical="center"/>
    </xf>
    <xf numFmtId="0" fontId="110" fillId="0" borderId="2" xfId="0" applyFont="1" applyBorder="1" applyAlignment="1">
      <alignment horizontal="center" vertical="center" wrapText="1"/>
    </xf>
    <xf numFmtId="49" fontId="152" fillId="0" borderId="2" xfId="0" applyNumberFormat="1" applyFont="1" applyBorder="1" applyAlignment="1">
      <alignment horizontal="center" vertical="top" wrapText="1"/>
    </xf>
    <xf numFmtId="0" fontId="153" fillId="0" borderId="2" xfId="0" applyFont="1" applyBorder="1" applyAlignment="1">
      <alignment horizontal="left"/>
    </xf>
    <xf numFmtId="0" fontId="153" fillId="0" borderId="2" xfId="0" applyFont="1" applyBorder="1" applyAlignment="1">
      <alignment horizontal="center"/>
    </xf>
    <xf numFmtId="0" fontId="153" fillId="0" borderId="2" xfId="0" applyFont="1" applyBorder="1" applyAlignment="1">
      <alignment horizontal="left" wrapText="1"/>
    </xf>
    <xf numFmtId="0" fontId="147" fillId="0" borderId="2" xfId="0" applyFont="1" applyBorder="1" applyAlignment="1">
      <alignment vertical="top"/>
    </xf>
    <xf numFmtId="0" fontId="110" fillId="0" borderId="2" xfId="0" applyFont="1" applyBorder="1" applyAlignment="1">
      <alignment vertical="top"/>
    </xf>
    <xf numFmtId="0" fontId="155" fillId="0" borderId="2" xfId="0" applyFont="1" applyBorder="1" applyAlignment="1">
      <alignment wrapText="1"/>
    </xf>
    <xf numFmtId="0" fontId="148" fillId="0" borderId="2" xfId="0" applyFont="1" applyBorder="1" applyAlignment="1">
      <alignment vertical="top"/>
    </xf>
    <xf numFmtId="0" fontId="110" fillId="0" borderId="3" xfId="0" applyFont="1" applyBorder="1"/>
    <xf numFmtId="0" fontId="93" fillId="0" borderId="2" xfId="12" applyFont="1" applyBorder="1" applyAlignment="1">
      <alignment horizontal="center"/>
    </xf>
    <xf numFmtId="0" fontId="107" fillId="0" borderId="2" xfId="0" applyFont="1" applyBorder="1"/>
    <xf numFmtId="0" fontId="103" fillId="0" borderId="2" xfId="0" applyFont="1" applyBorder="1" applyAlignment="1">
      <alignment vertical="top" wrapText="1"/>
    </xf>
    <xf numFmtId="0" fontId="107" fillId="0" borderId="2" xfId="0" applyFont="1" applyBorder="1" applyAlignment="1">
      <alignment vertical="top" wrapText="1"/>
    </xf>
    <xf numFmtId="49" fontId="107" fillId="0" borderId="2" xfId="0" applyNumberFormat="1" applyFont="1" applyBorder="1" applyAlignment="1">
      <alignment horizontal="center" vertical="top" wrapText="1"/>
    </xf>
    <xf numFmtId="0" fontId="63" fillId="0" borderId="2" xfId="0" applyFont="1" applyBorder="1" applyAlignment="1">
      <alignment vertical="center" wrapText="1"/>
    </xf>
    <xf numFmtId="0" fontId="146" fillId="0" borderId="2" xfId="0" applyFont="1" applyBorder="1" applyAlignment="1">
      <alignment horizontal="center"/>
    </xf>
    <xf numFmtId="0" fontId="146" fillId="0" borderId="2" xfId="0" applyFont="1" applyBorder="1"/>
    <xf numFmtId="49" fontId="103" fillId="0" borderId="2" xfId="0" applyNumberFormat="1" applyFont="1" applyBorder="1" applyAlignment="1">
      <alignment horizontal="center" vertical="top" wrapText="1"/>
    </xf>
    <xf numFmtId="0" fontId="146" fillId="0" borderId="2" xfId="12" applyFont="1" applyBorder="1" applyAlignment="1">
      <alignment horizontal="center"/>
    </xf>
    <xf numFmtId="0" fontId="107" fillId="0" borderId="2" xfId="12" applyFont="1" applyBorder="1" applyAlignment="1">
      <alignment horizontal="center"/>
    </xf>
    <xf numFmtId="49" fontId="110" fillId="0" borderId="2" xfId="0" applyNumberFormat="1" applyFont="1" applyBorder="1" applyAlignment="1">
      <alignment horizontal="center" wrapText="1"/>
    </xf>
    <xf numFmtId="0" fontId="63" fillId="0" borderId="2" xfId="0" applyFont="1" applyBorder="1" applyAlignment="1">
      <alignment horizontal="center" wrapText="1"/>
    </xf>
    <xf numFmtId="0" fontId="63" fillId="0" borderId="2" xfId="0" applyFont="1" applyBorder="1" applyAlignment="1">
      <alignment horizontal="left" vertical="center"/>
    </xf>
    <xf numFmtId="0" fontId="63" fillId="0" borderId="2" xfId="0" applyFont="1" applyBorder="1" applyAlignment="1">
      <alignment horizontal="left" vertical="center" wrapText="1"/>
    </xf>
    <xf numFmtId="0" fontId="63" fillId="0" borderId="2" xfId="0" applyFont="1" applyBorder="1" applyAlignment="1">
      <alignment horizontal="center" vertical="center" wrapText="1"/>
    </xf>
    <xf numFmtId="0" fontId="63" fillId="0" borderId="2" xfId="29" applyFont="1" applyBorder="1"/>
    <xf numFmtId="0" fontId="63" fillId="0" borderId="2" xfId="29" applyFont="1" applyBorder="1" applyAlignment="1">
      <alignment horizontal="center" vertical="center"/>
    </xf>
    <xf numFmtId="0" fontId="156" fillId="0" borderId="2" xfId="0" applyFont="1" applyBorder="1"/>
    <xf numFmtId="0" fontId="63" fillId="0" borderId="2" xfId="12" applyFont="1" applyBorder="1" applyAlignment="1">
      <alignment horizontal="left" wrapText="1"/>
    </xf>
    <xf numFmtId="0" fontId="93" fillId="0" borderId="2" xfId="12" applyFont="1" applyBorder="1"/>
    <xf numFmtId="0" fontId="93" fillId="0" borderId="3" xfId="12" applyFont="1" applyBorder="1"/>
    <xf numFmtId="0" fontId="50" fillId="8" borderId="2" xfId="1" applyFont="1" applyFill="1" applyBorder="1" applyProtection="1"/>
    <xf numFmtId="0" fontId="22" fillId="8" borderId="17" xfId="1" applyFill="1" applyBorder="1" applyAlignment="1">
      <alignment horizontal="center" vertical="center"/>
    </xf>
    <xf numFmtId="0" fontId="0" fillId="8" borderId="2" xfId="0" applyFill="1" applyBorder="1"/>
    <xf numFmtId="0" fontId="0" fillId="8" borderId="2" xfId="0" applyFill="1" applyBorder="1" applyAlignment="1">
      <alignment horizontal="left" vertical="top"/>
    </xf>
    <xf numFmtId="0" fontId="50" fillId="8" borderId="2" xfId="1" applyFont="1" applyFill="1" applyBorder="1" applyAlignment="1" applyProtection="1">
      <alignment horizontal="left" vertical="top"/>
    </xf>
    <xf numFmtId="0" fontId="22" fillId="8" borderId="2" xfId="1" applyFill="1" applyBorder="1" applyAlignment="1" applyProtection="1">
      <alignment horizontal="left" vertical="top" wrapText="1"/>
    </xf>
    <xf numFmtId="0" fontId="22" fillId="8" borderId="2" xfId="1" applyFill="1" applyBorder="1" applyAlignment="1" applyProtection="1">
      <alignment horizontal="left" vertical="top"/>
    </xf>
    <xf numFmtId="0" fontId="90" fillId="8" borderId="2" xfId="35" applyFill="1" applyBorder="1" applyAlignment="1">
      <alignment vertical="center"/>
    </xf>
    <xf numFmtId="0" fontId="13" fillId="8" borderId="2" xfId="0" applyFont="1" applyFill="1" applyBorder="1" applyAlignment="1">
      <alignment horizontal="left" vertical="top" wrapText="1"/>
    </xf>
    <xf numFmtId="0" fontId="22" fillId="8" borderId="5" xfId="1" applyFill="1" applyBorder="1" applyAlignment="1" applyProtection="1">
      <alignment horizontal="left" vertical="top" wrapText="1"/>
    </xf>
    <xf numFmtId="0" fontId="0" fillId="8" borderId="3" xfId="0" applyFill="1" applyBorder="1" applyAlignment="1">
      <alignment horizontal="center"/>
    </xf>
    <xf numFmtId="0" fontId="0" fillId="8" borderId="2" xfId="0" applyFill="1" applyBorder="1" applyAlignment="1">
      <alignment vertical="center"/>
    </xf>
    <xf numFmtId="0" fontId="0" fillId="8" borderId="4" xfId="0" applyFill="1" applyBorder="1" applyAlignment="1">
      <alignment vertical="center"/>
    </xf>
    <xf numFmtId="0" fontId="49" fillId="0" borderId="3" xfId="0" applyFont="1" applyBorder="1" applyAlignment="1">
      <alignment horizontal="center" vertical="center"/>
    </xf>
    <xf numFmtId="0" fontId="47" fillId="0" borderId="3" xfId="9" applyFont="1" applyBorder="1" applyAlignment="1">
      <alignment horizontal="center" vertical="center"/>
    </xf>
    <xf numFmtId="0" fontId="47" fillId="0" borderId="3" xfId="8" applyFont="1" applyBorder="1" applyAlignment="1">
      <alignment horizontal="center" vertical="center"/>
    </xf>
    <xf numFmtId="0" fontId="47" fillId="0" borderId="3" xfId="0" applyFont="1" applyBorder="1" applyAlignment="1">
      <alignment horizontal="center" vertical="center" wrapText="1"/>
    </xf>
    <xf numFmtId="0" fontId="47" fillId="0" borderId="3" xfId="0" applyFont="1" applyBorder="1" applyAlignment="1">
      <alignment horizontal="center"/>
    </xf>
    <xf numFmtId="0" fontId="159" fillId="16" borderId="2" xfId="0" applyFont="1" applyFill="1" applyBorder="1" applyAlignment="1">
      <alignment horizontal="center"/>
    </xf>
    <xf numFmtId="0" fontId="159" fillId="16" borderId="2" xfId="0" applyFont="1" applyFill="1" applyBorder="1" applyAlignment="1">
      <alignment horizontal="center" wrapText="1"/>
    </xf>
    <xf numFmtId="0" fontId="159" fillId="16" borderId="2" xfId="0" applyFont="1" applyFill="1" applyBorder="1"/>
    <xf numFmtId="0" fontId="159" fillId="16" borderId="2" xfId="0" applyFont="1" applyFill="1" applyBorder="1" applyAlignment="1">
      <alignment vertical="top" wrapText="1"/>
    </xf>
    <xf numFmtId="49" fontId="159" fillId="16" borderId="2" xfId="0" applyNumberFormat="1" applyFont="1" applyFill="1" applyBorder="1" applyAlignment="1">
      <alignment horizontal="center" vertical="top" wrapText="1"/>
    </xf>
    <xf numFmtId="0" fontId="160" fillId="16" borderId="2" xfId="12" applyFont="1" applyFill="1" applyBorder="1" applyAlignment="1">
      <alignment horizontal="center"/>
    </xf>
    <xf numFmtId="0" fontId="3" fillId="0" borderId="2" xfId="11" applyFont="1" applyBorder="1" applyAlignment="1">
      <alignment wrapText="1"/>
    </xf>
    <xf numFmtId="0" fontId="43" fillId="8" borderId="0" xfId="11" applyFont="1" applyFill="1" applyAlignment="1">
      <alignment horizontal="left"/>
    </xf>
    <xf numFmtId="0" fontId="3" fillId="0" borderId="2" xfId="11" applyFont="1" applyBorder="1" applyAlignment="1">
      <alignment horizontal="left" wrapText="1"/>
    </xf>
    <xf numFmtId="0" fontId="3" fillId="0" borderId="2" xfId="7" applyFont="1" applyBorder="1" applyAlignment="1">
      <alignment horizontal="left" vertical="top" wrapText="1"/>
    </xf>
    <xf numFmtId="0" fontId="3" fillId="0" borderId="18" xfId="11" applyFont="1" applyBorder="1" applyAlignment="1">
      <alignment wrapText="1"/>
    </xf>
    <xf numFmtId="0" fontId="3" fillId="0" borderId="4" xfId="11" applyFont="1" applyBorder="1" applyAlignment="1">
      <alignment wrapText="1"/>
    </xf>
    <xf numFmtId="49" fontId="110" fillId="8" borderId="2" xfId="0" applyNumberFormat="1" applyFont="1" applyFill="1" applyBorder="1" applyAlignment="1">
      <alignment horizontal="center"/>
    </xf>
    <xf numFmtId="0" fontId="63" fillId="22" borderId="2" xfId="29" applyFont="1" applyFill="1" applyBorder="1"/>
    <xf numFmtId="0" fontId="63" fillId="22" borderId="2" xfId="29" applyFont="1" applyFill="1" applyBorder="1" applyAlignment="1">
      <alignment horizontal="center" vertical="center"/>
    </xf>
    <xf numFmtId="0" fontId="110" fillId="22" borderId="2" xfId="0" applyFont="1" applyFill="1" applyBorder="1"/>
    <xf numFmtId="49" fontId="110" fillId="22" borderId="2" xfId="0" applyNumberFormat="1" applyFont="1" applyFill="1" applyBorder="1" applyAlignment="1">
      <alignment horizontal="center"/>
    </xf>
    <xf numFmtId="0" fontId="44" fillId="22" borderId="2" xfId="34" applyFont="1" applyFill="1" applyBorder="1" applyAlignment="1">
      <alignment vertical="center"/>
    </xf>
    <xf numFmtId="0" fontId="44" fillId="22" borderId="2" xfId="34" applyFont="1" applyFill="1" applyBorder="1" applyAlignment="1">
      <alignment vertical="center" wrapText="1"/>
    </xf>
    <xf numFmtId="0" fontId="6" fillId="22" borderId="2" xfId="34" applyFill="1" applyBorder="1" applyAlignment="1">
      <alignment vertical="center" wrapText="1"/>
    </xf>
    <xf numFmtId="0" fontId="45" fillId="16" borderId="2" xfId="35" applyFont="1" applyFill="1" applyBorder="1" applyAlignment="1">
      <alignment vertical="top" wrapText="1"/>
    </xf>
    <xf numFmtId="0" fontId="45" fillId="16" borderId="2" xfId="34" applyFont="1" applyFill="1" applyBorder="1" applyAlignment="1">
      <alignment vertical="center"/>
    </xf>
    <xf numFmtId="0" fontId="44" fillId="16" borderId="4" xfId="34" applyFont="1" applyFill="1" applyBorder="1" applyAlignment="1">
      <alignment vertical="center" wrapText="1"/>
    </xf>
    <xf numFmtId="0" fontId="0" fillId="16" borderId="2" xfId="35" applyFont="1" applyFill="1" applyBorder="1" applyAlignment="1">
      <alignment vertical="top" wrapText="1"/>
    </xf>
    <xf numFmtId="0" fontId="6" fillId="16" borderId="2" xfId="34" applyFill="1" applyBorder="1" applyAlignment="1">
      <alignment vertical="center"/>
    </xf>
    <xf numFmtId="0" fontId="0" fillId="8" borderId="2" xfId="0" applyFill="1" applyBorder="1" applyAlignment="1">
      <alignment vertical="top" wrapText="1"/>
    </xf>
    <xf numFmtId="0" fontId="47" fillId="8" borderId="2" xfId="0" applyFont="1" applyFill="1" applyBorder="1" applyAlignment="1">
      <alignment horizontal="center"/>
    </xf>
    <xf numFmtId="0" fontId="107" fillId="0" borderId="0" xfId="0" applyFont="1" applyAlignment="1">
      <alignment horizontal="center" vertical="center"/>
    </xf>
    <xf numFmtId="0" fontId="107" fillId="0" borderId="0" xfId="0" applyFont="1" applyAlignment="1">
      <alignment vertical="center"/>
    </xf>
    <xf numFmtId="0" fontId="107" fillId="23" borderId="0" xfId="0" applyFont="1" applyFill="1" applyAlignment="1">
      <alignment vertical="center"/>
    </xf>
    <xf numFmtId="0" fontId="161" fillId="8" borderId="0" xfId="0" applyFont="1" applyFill="1" applyAlignment="1">
      <alignment horizontal="left" vertical="center"/>
    </xf>
    <xf numFmtId="0" fontId="107" fillId="10" borderId="0" xfId="0" applyFont="1" applyFill="1" applyAlignment="1">
      <alignment vertical="center"/>
    </xf>
    <xf numFmtId="0" fontId="107" fillId="10" borderId="0" xfId="0" applyFont="1" applyFill="1" applyAlignment="1">
      <alignment horizontal="center" vertical="center"/>
    </xf>
    <xf numFmtId="0" fontId="0" fillId="10" borderId="2" xfId="0" applyFill="1" applyBorder="1" applyAlignment="1">
      <alignment horizontal="center"/>
    </xf>
    <xf numFmtId="0" fontId="132" fillId="10" borderId="2" xfId="0" applyFont="1" applyFill="1" applyBorder="1" applyAlignment="1">
      <alignment horizontal="center" vertical="center" wrapText="1"/>
    </xf>
    <xf numFmtId="0" fontId="132" fillId="10" borderId="2" xfId="0" applyFont="1" applyFill="1" applyBorder="1" applyAlignment="1">
      <alignment horizontal="center" vertical="center"/>
    </xf>
    <xf numFmtId="0" fontId="0" fillId="10" borderId="2" xfId="0" applyFill="1" applyBorder="1" applyAlignment="1">
      <alignment vertical="center" wrapText="1"/>
    </xf>
    <xf numFmtId="49" fontId="0" fillId="10" borderId="2" xfId="0" applyNumberFormat="1" applyFill="1" applyBorder="1" applyAlignment="1">
      <alignment horizontal="center" vertical="center" wrapText="1"/>
    </xf>
    <xf numFmtId="0" fontId="63" fillId="8" borderId="2" xfId="12" applyFont="1" applyFill="1" applyBorder="1" applyAlignment="1">
      <alignment horizontal="center"/>
    </xf>
    <xf numFmtId="0" fontId="110" fillId="8" borderId="2" xfId="0" applyFont="1" applyFill="1" applyBorder="1"/>
    <xf numFmtId="0" fontId="2" fillId="0" borderId="2" xfId="12" applyFont="1" applyBorder="1"/>
    <xf numFmtId="0" fontId="2" fillId="0" borderId="2" xfId="12" applyFont="1" applyBorder="1" applyAlignment="1">
      <alignment horizontal="center"/>
    </xf>
    <xf numFmtId="0" fontId="110" fillId="0" borderId="19" xfId="0" applyFont="1" applyBorder="1"/>
    <xf numFmtId="0" fontId="110" fillId="0" borderId="19" xfId="0" applyFont="1" applyBorder="1" applyAlignment="1">
      <alignment vertical="center"/>
    </xf>
    <xf numFmtId="49" fontId="110" fillId="0" borderId="19" xfId="0" applyNumberFormat="1" applyFont="1" applyBorder="1" applyAlignment="1">
      <alignment horizontal="center"/>
    </xf>
    <xf numFmtId="0" fontId="110" fillId="0" borderId="19" xfId="12" applyFont="1" applyBorder="1" applyAlignment="1">
      <alignment horizontal="center"/>
    </xf>
    <xf numFmtId="0" fontId="107" fillId="0" borderId="2" xfId="0" applyFont="1" applyBorder="1" applyAlignment="1">
      <alignment vertical="center"/>
    </xf>
    <xf numFmtId="0" fontId="107" fillId="0" borderId="2" xfId="0" applyFont="1" applyBorder="1" applyAlignment="1">
      <alignment horizontal="center" vertical="center"/>
    </xf>
    <xf numFmtId="0" fontId="93" fillId="8" borderId="6" xfId="12" applyFont="1" applyFill="1" applyBorder="1"/>
    <xf numFmtId="0" fontId="107" fillId="8" borderId="2" xfId="0" applyFont="1" applyFill="1" applyBorder="1" applyAlignment="1">
      <alignment horizontal="center"/>
    </xf>
    <xf numFmtId="0" fontId="107" fillId="8" borderId="2" xfId="0" applyFont="1" applyFill="1" applyBorder="1" applyAlignment="1">
      <alignment wrapText="1"/>
    </xf>
    <xf numFmtId="0" fontId="110" fillId="8" borderId="2" xfId="0" applyFont="1" applyFill="1" applyBorder="1" applyAlignment="1">
      <alignment vertical="top" wrapText="1"/>
    </xf>
    <xf numFmtId="49" fontId="110" fillId="8" borderId="2" xfId="0" applyNumberFormat="1" applyFont="1" applyFill="1" applyBorder="1" applyAlignment="1">
      <alignment horizontal="center" vertical="top" wrapText="1"/>
    </xf>
    <xf numFmtId="0" fontId="63" fillId="8" borderId="2" xfId="12" applyFont="1" applyFill="1" applyBorder="1"/>
    <xf numFmtId="0" fontId="63" fillId="8" borderId="3" xfId="12" applyFont="1" applyFill="1" applyBorder="1"/>
    <xf numFmtId="0" fontId="110" fillId="0" borderId="0" xfId="0" applyFont="1"/>
    <xf numFmtId="0" fontId="158" fillId="0" borderId="2" xfId="0" applyFont="1" applyBorder="1" applyAlignment="1">
      <alignment horizontal="left" vertical="center" indent="1"/>
    </xf>
    <xf numFmtId="0" fontId="157" fillId="0" borderId="2" xfId="0" applyFont="1" applyBorder="1"/>
    <xf numFmtId="0" fontId="110" fillId="0" borderId="18" xfId="0" applyFont="1" applyBorder="1" applyAlignment="1">
      <alignment horizontal="center"/>
    </xf>
    <xf numFmtId="0" fontId="110" fillId="0" borderId="19" xfId="0" applyFont="1" applyBorder="1" applyAlignment="1">
      <alignment horizontal="left"/>
    </xf>
    <xf numFmtId="0" fontId="110" fillId="0" borderId="19" xfId="0" applyFont="1" applyBorder="1" applyAlignment="1">
      <alignment wrapText="1"/>
    </xf>
    <xf numFmtId="0" fontId="107" fillId="0" borderId="2" xfId="0" applyFont="1" applyBorder="1" applyAlignment="1">
      <alignment vertical="center" wrapText="1"/>
    </xf>
    <xf numFmtId="0" fontId="147" fillId="0" borderId="3" xfId="0" applyFont="1" applyBorder="1"/>
    <xf numFmtId="49" fontId="147" fillId="0" borderId="2" xfId="0" applyNumberFormat="1" applyFont="1" applyBorder="1"/>
    <xf numFmtId="0" fontId="110" fillId="0" borderId="19" xfId="0" applyFont="1" applyBorder="1" applyAlignment="1">
      <alignment horizontal="left" wrapText="1"/>
    </xf>
    <xf numFmtId="0" fontId="147" fillId="0" borderId="19" xfId="0" applyFont="1" applyBorder="1" applyAlignment="1">
      <alignment vertical="top" wrapText="1"/>
    </xf>
    <xf numFmtId="49" fontId="147" fillId="0" borderId="19" xfId="0" applyNumberFormat="1" applyFont="1" applyBorder="1" applyAlignment="1">
      <alignment horizontal="center" vertical="top" wrapText="1"/>
    </xf>
    <xf numFmtId="0" fontId="63" fillId="0" borderId="19" xfId="12" applyFont="1" applyBorder="1" applyAlignment="1">
      <alignment horizontal="center"/>
    </xf>
    <xf numFmtId="0" fontId="2" fillId="0" borderId="6" xfId="12" applyFont="1" applyBorder="1"/>
    <xf numFmtId="0" fontId="2" fillId="0" borderId="3" xfId="12" applyFont="1" applyBorder="1"/>
    <xf numFmtId="0" fontId="107" fillId="23" borderId="2" xfId="0" applyFont="1" applyFill="1" applyBorder="1" applyAlignment="1">
      <alignment vertical="center"/>
    </xf>
    <xf numFmtId="0" fontId="63" fillId="8" borderId="0" xfId="12" applyFont="1" applyFill="1"/>
    <xf numFmtId="0" fontId="93" fillId="8" borderId="2" xfId="12" applyFont="1" applyFill="1" applyBorder="1"/>
    <xf numFmtId="0" fontId="107" fillId="8" borderId="18" xfId="0" applyFont="1" applyFill="1" applyBorder="1" applyAlignment="1">
      <alignment horizontal="center"/>
    </xf>
    <xf numFmtId="0" fontId="110" fillId="8" borderId="19" xfId="0" applyFont="1" applyFill="1" applyBorder="1"/>
    <xf numFmtId="0" fontId="110" fillId="8" borderId="19" xfId="0" applyFont="1" applyFill="1" applyBorder="1" applyAlignment="1">
      <alignment vertical="top" wrapText="1"/>
    </xf>
    <xf numFmtId="49" fontId="110" fillId="8" borderId="19" xfId="0" applyNumberFormat="1" applyFont="1" applyFill="1" applyBorder="1" applyAlignment="1">
      <alignment horizontal="center" vertical="top" wrapText="1"/>
    </xf>
    <xf numFmtId="0" fontId="63" fillId="8" borderId="19" xfId="12" applyFont="1" applyFill="1" applyBorder="1" applyAlignment="1">
      <alignment horizontal="center"/>
    </xf>
    <xf numFmtId="0" fontId="2" fillId="0" borderId="2" xfId="12" applyFont="1" applyBorder="1" applyAlignment="1">
      <alignment horizontal="center" vertical="center"/>
    </xf>
    <xf numFmtId="0" fontId="147" fillId="8" borderId="2" xfId="0" applyFont="1" applyFill="1" applyBorder="1" applyAlignment="1">
      <alignment horizontal="center" wrapText="1"/>
    </xf>
    <xf numFmtId="0" fontId="22" fillId="0" borderId="2" xfId="1" applyBorder="1" applyAlignment="1" applyProtection="1">
      <alignment horizontal="left" vertical="center"/>
    </xf>
    <xf numFmtId="0" fontId="48" fillId="0" borderId="4" xfId="1" applyFont="1" applyBorder="1" applyAlignment="1" applyProtection="1">
      <alignment horizontal="left" vertical="top"/>
    </xf>
    <xf numFmtId="0" fontId="48" fillId="0" borderId="5" xfId="1" applyFont="1" applyBorder="1" applyAlignment="1" applyProtection="1">
      <alignment horizontal="left" vertical="top"/>
    </xf>
    <xf numFmtId="0" fontId="50" fillId="0" borderId="0" xfId="1" applyFont="1" applyBorder="1" applyAlignment="1" applyProtection="1">
      <alignment horizontal="left"/>
    </xf>
    <xf numFmtId="0" fontId="127" fillId="8" borderId="0" xfId="1" applyFont="1" applyFill="1" applyBorder="1" applyAlignment="1" applyProtection="1">
      <alignment horizontal="center" wrapText="1"/>
    </xf>
    <xf numFmtId="0" fontId="44" fillId="0" borderId="2" xfId="0" applyFont="1" applyBorder="1" applyAlignment="1">
      <alignment horizontal="left" vertical="top" wrapText="1"/>
    </xf>
    <xf numFmtId="0" fontId="44" fillId="8" borderId="0" xfId="0" applyFont="1" applyFill="1" applyAlignment="1">
      <alignment horizontal="left" vertical="top" wrapText="1"/>
    </xf>
    <xf numFmtId="0" fontId="35" fillId="0" borderId="2" xfId="0" applyFont="1" applyBorder="1" applyAlignment="1">
      <alignment vertical="center" wrapText="1"/>
    </xf>
    <xf numFmtId="0" fontId="44" fillId="0" borderId="3" xfId="0" applyFont="1" applyBorder="1" applyAlignment="1">
      <alignment horizontal="left" vertical="top" wrapText="1"/>
    </xf>
    <xf numFmtId="0" fontId="44" fillId="0" borderId="8" xfId="0" applyFont="1" applyBorder="1" applyAlignment="1">
      <alignment horizontal="left" vertical="top" wrapText="1"/>
    </xf>
    <xf numFmtId="0" fontId="44" fillId="0" borderId="5" xfId="0" applyFont="1" applyBorder="1" applyAlignment="1">
      <alignment horizontal="left" vertical="top" wrapText="1"/>
    </xf>
    <xf numFmtId="0" fontId="44" fillId="0" borderId="0" xfId="1" applyFont="1" applyBorder="1" applyAlignment="1" applyProtection="1">
      <alignment horizontal="left"/>
    </xf>
    <xf numFmtId="0" fontId="50" fillId="0" borderId="0" xfId="1" applyFont="1" applyBorder="1" applyAlignment="1" applyProtection="1">
      <alignment horizontal="left" vertical="top"/>
    </xf>
    <xf numFmtId="0" fontId="22" fillId="0" borderId="0" xfId="1" applyBorder="1" applyAlignment="1" applyProtection="1">
      <alignment horizontal="left" vertical="top"/>
    </xf>
    <xf numFmtId="0" fontId="130" fillId="0" borderId="0" xfId="1" applyFont="1" applyBorder="1" applyAlignment="1" applyProtection="1">
      <alignment horizontal="left"/>
    </xf>
    <xf numFmtId="0" fontId="24" fillId="0" borderId="0" xfId="5" applyFont="1" applyBorder="1" applyAlignment="1" applyProtection="1">
      <alignment horizontal="left" vertical="top"/>
    </xf>
    <xf numFmtId="0" fontId="22" fillId="0" borderId="0" xfId="1" applyBorder="1" applyAlignment="1" applyProtection="1">
      <alignment vertical="top"/>
    </xf>
    <xf numFmtId="0" fontId="28" fillId="0" borderId="0" xfId="1" applyFont="1" applyBorder="1" applyAlignment="1" applyProtection="1">
      <alignment horizontal="left"/>
    </xf>
    <xf numFmtId="0" fontId="0" fillId="0" borderId="0" xfId="1" applyFont="1" applyBorder="1" applyAlignment="1" applyProtection="1">
      <alignment vertical="top" wrapText="1"/>
    </xf>
    <xf numFmtId="0" fontId="0" fillId="0" borderId="0" xfId="5" applyFont="1" applyBorder="1" applyAlignment="1" applyProtection="1">
      <alignment horizontal="left" vertical="top"/>
    </xf>
    <xf numFmtId="0" fontId="90" fillId="0" borderId="2" xfId="35" applyFill="1" applyBorder="1" applyAlignment="1">
      <alignment horizontal="left" vertical="center"/>
    </xf>
    <xf numFmtId="0" fontId="139" fillId="0" borderId="2" xfId="34" applyFont="1" applyBorder="1" applyAlignment="1">
      <alignment horizontal="left" vertical="center"/>
    </xf>
    <xf numFmtId="0" fontId="6" fillId="0" borderId="2" xfId="34" applyBorder="1" applyAlignment="1">
      <alignment horizontal="left" vertical="center"/>
    </xf>
    <xf numFmtId="0" fontId="6" fillId="19" borderId="0" xfId="34" applyFill="1" applyAlignment="1">
      <alignment horizontal="left" vertical="center" wrapText="1"/>
    </xf>
    <xf numFmtId="0" fontId="44" fillId="0" borderId="3" xfId="34" applyFont="1" applyBorder="1" applyAlignment="1">
      <alignment horizontal="left" vertical="center"/>
    </xf>
    <xf numFmtId="0" fontId="135" fillId="0" borderId="2" xfId="34" applyFont="1" applyBorder="1" applyAlignment="1">
      <alignment horizontal="left" vertical="center" wrapText="1"/>
    </xf>
    <xf numFmtId="0" fontId="44" fillId="0" borderId="2" xfId="34" applyFont="1" applyBorder="1" applyAlignment="1">
      <alignment horizontal="left" vertical="center"/>
    </xf>
    <xf numFmtId="0" fontId="44" fillId="0" borderId="2" xfId="34" applyFont="1" applyBorder="1" applyAlignment="1">
      <alignment horizontal="center" vertical="center"/>
    </xf>
    <xf numFmtId="0" fontId="50" fillId="0" borderId="0" xfId="1" applyFont="1" applyBorder="1" applyAlignment="1" applyProtection="1">
      <alignment vertical="top"/>
    </xf>
    <xf numFmtId="0" fontId="28" fillId="0" borderId="0" xfId="0" applyFont="1" applyAlignment="1">
      <alignment horizontal="left"/>
    </xf>
    <xf numFmtId="0" fontId="22" fillId="0" borderId="0" xfId="1" applyBorder="1" applyAlignment="1" applyProtection="1">
      <alignment horizontal="left"/>
    </xf>
    <xf numFmtId="0" fontId="0" fillId="0" borderId="0" xfId="1" applyFont="1" applyBorder="1" applyAlignment="1" applyProtection="1">
      <alignment horizontal="left" vertical="top"/>
    </xf>
    <xf numFmtId="0" fontId="45" fillId="0" borderId="0" xfId="0" applyFont="1" applyAlignment="1">
      <alignment horizontal="left" vertical="center" wrapText="1"/>
    </xf>
    <xf numFmtId="0" fontId="28" fillId="0" borderId="0" xfId="0" applyFont="1" applyAlignment="1">
      <alignment horizontal="left" wrapText="1"/>
    </xf>
    <xf numFmtId="0" fontId="48" fillId="0" borderId="0" xfId="1" applyFont="1" applyBorder="1" applyAlignment="1" applyProtection="1">
      <alignment horizontal="left"/>
    </xf>
    <xf numFmtId="0" fontId="65" fillId="0" borderId="0" xfId="0" applyFont="1" applyAlignment="1">
      <alignment horizontal="left" wrapText="1"/>
    </xf>
    <xf numFmtId="0" fontId="65" fillId="0" borderId="9" xfId="0" applyFont="1" applyBorder="1" applyAlignment="1">
      <alignment horizontal="left" wrapText="1"/>
    </xf>
    <xf numFmtId="0" fontId="65" fillId="0" borderId="0" xfId="0" applyFont="1" applyAlignment="1">
      <alignment wrapText="1"/>
    </xf>
    <xf numFmtId="0" fontId="67" fillId="0" borderId="9" xfId="0" applyFont="1" applyBorder="1" applyAlignment="1">
      <alignment horizontal="left" vertical="center" wrapText="1"/>
    </xf>
    <xf numFmtId="0" fontId="47" fillId="0" borderId="0" xfId="0" applyFont="1" applyAlignment="1">
      <alignment horizontal="center" vertical="center"/>
    </xf>
    <xf numFmtId="0" fontId="47" fillId="0" borderId="0" xfId="0" applyFont="1"/>
    <xf numFmtId="0" fontId="67" fillId="0" borderId="0" xfId="0" applyFont="1" applyAlignment="1">
      <alignment horizontal="left" wrapText="1"/>
    </xf>
    <xf numFmtId="0" fontId="68" fillId="0" borderId="0" xfId="0" applyFont="1" applyAlignment="1">
      <alignment vertical="center" wrapText="1"/>
    </xf>
    <xf numFmtId="0" fontId="68" fillId="0" borderId="0" xfId="0" applyFont="1" applyAlignment="1">
      <alignment horizontal="left" vertical="center" wrapText="1"/>
    </xf>
    <xf numFmtId="0" fontId="47" fillId="7" borderId="0" xfId="0" applyFont="1" applyFill="1" applyAlignment="1">
      <alignment horizontal="left" vertical="center" wrapText="1"/>
    </xf>
    <xf numFmtId="0" fontId="67" fillId="0" borderId="9" xfId="0" applyFont="1" applyBorder="1" applyAlignment="1">
      <alignment horizontal="left" wrapText="1"/>
    </xf>
    <xf numFmtId="0" fontId="0" fillId="0" borderId="7" xfId="0" applyBorder="1" applyAlignment="1">
      <alignment horizontal="center" wrapText="1"/>
    </xf>
    <xf numFmtId="0" fontId="70" fillId="0" borderId="9" xfId="0" applyFont="1" applyBorder="1" applyAlignment="1">
      <alignment horizontal="left" wrapText="1"/>
    </xf>
    <xf numFmtId="0" fontId="70" fillId="0" borderId="9" xfId="0" applyFont="1" applyBorder="1" applyAlignment="1">
      <alignment horizontal="left"/>
    </xf>
    <xf numFmtId="0" fontId="100" fillId="0" borderId="9" xfId="0" applyFont="1" applyBorder="1" applyAlignment="1">
      <alignment horizontal="left"/>
    </xf>
    <xf numFmtId="0" fontId="50" fillId="0" borderId="0" xfId="1" applyFont="1" applyBorder="1" applyAlignment="1" applyProtection="1">
      <alignment horizontal="left" vertical="center"/>
    </xf>
    <xf numFmtId="0" fontId="109" fillId="0" borderId="6" xfId="0" applyFont="1" applyBorder="1" applyAlignment="1">
      <alignment horizontal="center" wrapText="1"/>
    </xf>
    <xf numFmtId="0" fontId="109" fillId="0" borderId="17" xfId="0" applyFont="1" applyBorder="1" applyAlignment="1">
      <alignment horizontal="center" wrapText="1"/>
    </xf>
    <xf numFmtId="0" fontId="109" fillId="0" borderId="6" xfId="0" applyFont="1" applyBorder="1" applyAlignment="1">
      <alignment horizontal="center" vertical="center"/>
    </xf>
    <xf numFmtId="0" fontId="109" fillId="0" borderId="17" xfId="0" applyFont="1" applyBorder="1" applyAlignment="1">
      <alignment horizontal="center" vertical="center"/>
    </xf>
    <xf numFmtId="0" fontId="159" fillId="10" borderId="31" xfId="0" applyFont="1" applyFill="1" applyBorder="1" applyAlignment="1">
      <alignment horizontal="left" vertical="center" wrapText="1"/>
    </xf>
    <xf numFmtId="0" fontId="159" fillId="10" borderId="7" xfId="0" applyFont="1" applyFill="1" applyBorder="1" applyAlignment="1">
      <alignment horizontal="left" vertical="center" wrapText="1"/>
    </xf>
    <xf numFmtId="0" fontId="47" fillId="0" borderId="2" xfId="0" applyFont="1" applyBorder="1" applyAlignment="1">
      <alignment vertical="center" wrapText="1"/>
    </xf>
    <xf numFmtId="0" fontId="47" fillId="0" borderId="2" xfId="0" applyFont="1" applyBorder="1" applyAlignment="1">
      <alignment wrapText="1"/>
    </xf>
    <xf numFmtId="0" fontId="0" fillId="0" borderId="17" xfId="0" applyBorder="1" applyAlignment="1">
      <alignment horizontal="center" wrapText="1"/>
    </xf>
    <xf numFmtId="0" fontId="162" fillId="0" borderId="7" xfId="1" applyFont="1" applyBorder="1" applyAlignment="1" applyProtection="1">
      <alignment horizontal="center" vertical="center"/>
    </xf>
    <xf numFmtId="0" fontId="38" fillId="0" borderId="0" xfId="0" applyFont="1" applyAlignment="1">
      <alignment horizontal="left" wrapText="1"/>
    </xf>
    <xf numFmtId="0" fontId="124" fillId="0" borderId="9" xfId="0" applyFont="1" applyBorder="1" applyAlignment="1">
      <alignment horizontal="left" vertical="center" wrapText="1"/>
    </xf>
    <xf numFmtId="0" fontId="1" fillId="0" borderId="2" xfId="0" applyFont="1" applyBorder="1" applyAlignment="1">
      <alignment horizontal="left" vertical="top" wrapText="1"/>
    </xf>
    <xf numFmtId="0" fontId="63" fillId="24" borderId="2" xfId="12" applyFont="1" applyFill="1" applyBorder="1"/>
    <xf numFmtId="0" fontId="110" fillId="24" borderId="2" xfId="0" applyFont="1" applyFill="1" applyBorder="1"/>
    <xf numFmtId="0" fontId="110" fillId="0" borderId="2" xfId="0" applyFont="1" applyFill="1" applyBorder="1"/>
  </cellXfs>
  <cellStyles count="38">
    <cellStyle name="Comma" xfId="16" builtinId="3"/>
    <cellStyle name="Comma 2" xfId="2" xr:uid="{00000000-0005-0000-0000-000001000000}"/>
    <cellStyle name="Comma 2 2" xfId="3" xr:uid="{00000000-0005-0000-0000-000002000000}"/>
    <cellStyle name="Comma 2 3" xfId="24" xr:uid="{00000000-0005-0000-0000-000003000000}"/>
    <cellStyle name="Comma 3" xfId="4" xr:uid="{00000000-0005-0000-0000-000004000000}"/>
    <cellStyle name="Comma 4" xfId="13" xr:uid="{00000000-0005-0000-0000-000005000000}"/>
    <cellStyle name="Comma 4 2" xfId="14" xr:uid="{00000000-0005-0000-0000-000006000000}"/>
    <cellStyle name="Comma 4 2 2" xfId="15" xr:uid="{00000000-0005-0000-0000-000007000000}"/>
    <cellStyle name="Comma 5" xfId="25" xr:uid="{00000000-0005-0000-0000-000008000000}"/>
    <cellStyle name="Hyperlink" xfId="1" builtinId="8"/>
    <cellStyle name="Hyperlink 2" xfId="5" xr:uid="{00000000-0005-0000-0000-00000A000000}"/>
    <cellStyle name="Hyperlink 2 2" xfId="23" xr:uid="{00000000-0005-0000-0000-00000B000000}"/>
    <cellStyle name="Hyperlink 2 3" xfId="35" xr:uid="{00000000-0005-0000-0000-00000C000000}"/>
    <cellStyle name="Hyperlink 3" xfId="6" xr:uid="{00000000-0005-0000-0000-00000D000000}"/>
    <cellStyle name="Hyperlink 3 2" xfId="26" xr:uid="{00000000-0005-0000-0000-00000E000000}"/>
    <cellStyle name="Hyperlink 4" xfId="18" xr:uid="{00000000-0005-0000-0000-00000F000000}"/>
    <cellStyle name="Normal" xfId="0" builtinId="0"/>
    <cellStyle name="Normal 2" xfId="7" xr:uid="{00000000-0005-0000-0000-000011000000}"/>
    <cellStyle name="Normal 2 2" xfId="8" xr:uid="{00000000-0005-0000-0000-000012000000}"/>
    <cellStyle name="Normal 2 2 2" xfId="19" xr:uid="{00000000-0005-0000-0000-000013000000}"/>
    <cellStyle name="Normal 2 3" xfId="22" xr:uid="{00000000-0005-0000-0000-000014000000}"/>
    <cellStyle name="Normal 2 4" xfId="28" xr:uid="{00000000-0005-0000-0000-000015000000}"/>
    <cellStyle name="Normal 2 5" xfId="31" xr:uid="{00000000-0005-0000-0000-000016000000}"/>
    <cellStyle name="Normal 2 6" xfId="34" xr:uid="{00000000-0005-0000-0000-000017000000}"/>
    <cellStyle name="Normal 3" xfId="9" xr:uid="{00000000-0005-0000-0000-000018000000}"/>
    <cellStyle name="Normal 3 2" xfId="20" xr:uid="{00000000-0005-0000-0000-000019000000}"/>
    <cellStyle name="Normal 34" xfId="10" xr:uid="{00000000-0005-0000-0000-00001A000000}"/>
    <cellStyle name="Normal 34 2" xfId="21" xr:uid="{00000000-0005-0000-0000-00001B000000}"/>
    <cellStyle name="Normal 4" xfId="11" xr:uid="{00000000-0005-0000-0000-00001C000000}"/>
    <cellStyle name="Normal 4 2" xfId="27" xr:uid="{00000000-0005-0000-0000-00001D000000}"/>
    <cellStyle name="Normal 4 3" xfId="29" xr:uid="{00000000-0005-0000-0000-00001E000000}"/>
    <cellStyle name="Normal 4 4" xfId="32" xr:uid="{00000000-0005-0000-0000-00001F000000}"/>
    <cellStyle name="Normal 5" xfId="12" xr:uid="{00000000-0005-0000-0000-000020000000}"/>
    <cellStyle name="Normal 6" xfId="17" xr:uid="{00000000-0005-0000-0000-000021000000}"/>
    <cellStyle name="Normal 7" xfId="30" xr:uid="{00000000-0005-0000-0000-000022000000}"/>
    <cellStyle name="Normal 7 2" xfId="33" xr:uid="{00000000-0005-0000-0000-000023000000}"/>
    <cellStyle name="Normal 7 2 2" xfId="37" xr:uid="{BE86B75A-8904-46BC-82A4-1BE1CB90CC74}"/>
    <cellStyle name="Normal 8" xfId="36" xr:uid="{C8B64593-98DD-4BFB-8F86-2557BE2DD028}"/>
  </cellStyles>
  <dxfs count="162">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9C0006"/>
      </font>
      <fill>
        <patternFill>
          <bgColor rgb="FFFFC7CE"/>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ont>
        <b val="0"/>
        <i val="0"/>
        <strike val="0"/>
        <condense val="0"/>
        <extend val="0"/>
        <outline val="0"/>
        <shadow val="0"/>
        <u val="none"/>
        <vertAlign val="baseline"/>
        <sz val="12"/>
        <color theme="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none">
          <fgColor indexed="64"/>
          <bgColor auto="1"/>
        </patternFill>
      </fill>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auto="1"/>
        </top>
        <bottom style="thin">
          <color auto="1"/>
        </bottom>
      </border>
    </dxf>
    <dxf>
      <border outline="0">
        <left style="thin">
          <color auto="1"/>
        </left>
        <top style="thin">
          <color auto="1"/>
        </top>
        <bottom style="thin">
          <color auto="1"/>
        </bottom>
      </border>
    </dxf>
    <dxf>
      <fill>
        <patternFill patternType="none">
          <fgColor indexed="64"/>
          <bgColor auto="1"/>
        </patternFill>
      </fill>
    </dxf>
    <dxf>
      <border outline="0">
        <bottom style="thin">
          <color indexed="64"/>
        </bottom>
      </border>
    </dxf>
    <dxf>
      <fill>
        <patternFill patternType="none">
          <fgColor indexed="64"/>
          <bgColor auto="1"/>
        </patternFill>
      </fill>
    </dxf>
    <dxf>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Calibri"/>
        <family val="2"/>
        <charset val="1"/>
        <scheme val="none"/>
      </font>
      <fill>
        <patternFill patternType="none">
          <fgColor indexed="64"/>
          <bgColor indexed="65"/>
        </patternFill>
      </fill>
      <alignment horizontal="center"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left style="thin">
          <color auto="1"/>
        </left>
        <top style="thin">
          <color auto="1"/>
        </top>
        <bottom style="thin">
          <color auto="1"/>
        </bottom>
      </border>
    </dxf>
    <dxf>
      <border outline="0">
        <bottom style="thin">
          <color auto="1"/>
        </bottom>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fill>
        <patternFill patternType="solid">
          <fgColor indexed="64"/>
          <bgColor theme="0"/>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s>
  <tableStyles count="1" defaultTableStyle="TableStyleMedium2" defaultPivotStyle="PivotStyleLight16">
    <tableStyle name="Invisible" pivot="0" table="0" count="0" xr9:uid="{00000000-0011-0000-FFFF-FFFF00000000}"/>
  </tableStyles>
  <colors>
    <indexedColors>
      <rgbColor rgb="FF000000"/>
      <rgbColor rgb="FFFFFFFF"/>
      <rgbColor rgb="FFFF0000"/>
      <rgbColor rgb="FF00FF00"/>
      <rgbColor rgb="FF0000FF"/>
      <rgbColor rgb="FFFFFF00"/>
      <rgbColor rgb="FFFF00FF"/>
      <rgbColor rgb="FF00FFFF"/>
      <rgbColor rgb="FF9C0006"/>
      <rgbColor rgb="FF008000"/>
      <rgbColor rgb="FF000080"/>
      <rgbColor rgb="FF548235"/>
      <rgbColor rgb="FF800080"/>
      <rgbColor rgb="FF2E75B6"/>
      <rgbColor rgb="FFBFBFBF"/>
      <rgbColor rgb="FF808080"/>
      <rgbColor rgb="FF5B9BD5"/>
      <rgbColor rgb="FF993366"/>
      <rgbColor rgb="FFE7E6E6"/>
      <rgbColor rgb="FFDEEBF7"/>
      <rgbColor rgb="FF660066"/>
      <rgbColor rgb="FFFF8080"/>
      <rgbColor rgb="FF0563C1"/>
      <rgbColor rgb="FFCCCCFF"/>
      <rgbColor rgb="FF000080"/>
      <rgbColor rgb="FFFF00FF"/>
      <rgbColor rgb="FFFFFF00"/>
      <rgbColor rgb="FF00FFFF"/>
      <rgbColor rgb="FF800080"/>
      <rgbColor rgb="FFC00000"/>
      <rgbColor rgb="FF008080"/>
      <rgbColor rgb="FF0000FF"/>
      <rgbColor rgb="FF00CCFF"/>
      <rgbColor rgb="FFCCFFFF"/>
      <rgbColor rgb="FFCCFFCC"/>
      <rgbColor rgb="FFFFE699"/>
      <rgbColor rgb="FFA9D18E"/>
      <rgbColor rgb="FFF4B183"/>
      <rgbColor rgb="FFCC99FF"/>
      <rgbColor rgb="FFFFC7CE"/>
      <rgbColor rgb="FF4472C4"/>
      <rgbColor rgb="FF33CCCC"/>
      <rgbColor rgb="FF99CC00"/>
      <rgbColor rgb="FFFFC000"/>
      <rgbColor rgb="FFBF9000"/>
      <rgbColor rgb="FFFF6600"/>
      <rgbColor rgb="FF2F5597"/>
      <rgbColor rgb="FF969696"/>
      <rgbColor rgb="FF1F4E79"/>
      <rgbColor rgb="FF339966"/>
      <rgbColor rgb="FF003300"/>
      <rgbColor rgb="FF222222"/>
      <rgbColor rgb="FF993300"/>
      <rgbColor rgb="FF993366"/>
      <rgbColor rgb="FF1F49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1352520</xdr:colOff>
      <xdr:row>0</xdr:row>
      <xdr:rowOff>158750</xdr:rowOff>
    </xdr:from>
    <xdr:to>
      <xdr:col>1</xdr:col>
      <xdr:colOff>6333480</xdr:colOff>
      <xdr:row>7</xdr:row>
      <xdr:rowOff>63500</xdr:rowOff>
    </xdr:to>
    <xdr:pic>
      <xdr:nvPicPr>
        <xdr:cNvPr id="2" name="Picture 1">
          <a:extLst>
            <a:ext uri="{FF2B5EF4-FFF2-40B4-BE49-F238E27FC236}">
              <a16:creationId xmlns:a16="http://schemas.microsoft.com/office/drawing/2014/main" id="{DF30BA12-1092-48C2-84C6-5BADAF01DB17}"/>
            </a:ext>
          </a:extLst>
        </xdr:cNvPr>
        <xdr:cNvPicPr/>
      </xdr:nvPicPr>
      <xdr:blipFill>
        <a:blip xmlns:r="http://schemas.openxmlformats.org/officeDocument/2006/relationships" r:embed="rId1"/>
        <a:stretch/>
      </xdr:blipFill>
      <xdr:spPr>
        <a:xfrm>
          <a:off x="1533495" y="158750"/>
          <a:ext cx="4980960" cy="1238250"/>
        </a:xfrm>
        <a:prstGeom prst="rect">
          <a:avLst/>
        </a:prstGeom>
        <a:ln>
          <a:no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32" displayName="Table132" ref="B9:I36" totalsRowShown="0" headerRowDxfId="161" dataDxfId="160">
  <tableColumns count="8">
    <tableColumn id="1" xr3:uid="{00000000-0010-0000-0000-000001000000}" name="Field Name" dataDxfId="159"/>
    <tableColumn id="2" xr3:uid="{00000000-0010-0000-0000-000002000000}" name="Description" dataDxfId="158"/>
    <tableColumn id="3" xr3:uid="{00000000-0010-0000-0000-000003000000}" name="Data Type" dataDxfId="157"/>
    <tableColumn id="4" xr3:uid="{00000000-0010-0000-0000-000004000000}" name="Sample Data" dataDxfId="156"/>
    <tableColumn id="5" xr3:uid="{00000000-0010-0000-0000-000005000000}" name="Acceptable values" dataDxfId="155"/>
    <tableColumn id="6" xr3:uid="{00000000-0010-0000-0000-000006000000}" name="Key Constraints" dataDxfId="154"/>
    <tableColumn id="7" xr3:uid="{00000000-0010-0000-0000-000007000000}" name="Accept null value" dataDxfId="153"/>
    <tableColumn id="8" xr3:uid="{00000000-0010-0000-0000-000008000000}" name="Database Field Name" dataDxfId="15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110" displayName="Table110" ref="B7:I73" totalsRowShown="0">
  <tableColumns count="8">
    <tableColumn id="1" xr3:uid="{00000000-0010-0000-0100-000001000000}" name="Field Name"/>
    <tableColumn id="2" xr3:uid="{00000000-0010-0000-0100-000002000000}" name="Description"/>
    <tableColumn id="3" xr3:uid="{00000000-0010-0000-0100-000003000000}" name="Data Type" dataDxfId="151"/>
    <tableColumn id="4" xr3:uid="{00000000-0010-0000-0100-000004000000}" name="Sample Data"/>
    <tableColumn id="5" xr3:uid="{00000000-0010-0000-0100-000005000000}" name="Acceptable values"/>
    <tableColumn id="6" xr3:uid="{00000000-0010-0000-0100-000006000000}" name="Key Constraints"/>
    <tableColumn id="7" xr3:uid="{00000000-0010-0000-0100-000007000000}" name="Accept null value"/>
    <tableColumn id="8" xr3:uid="{00000000-0010-0000-0100-000008000000}" name="Database field name"/>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6" displayName="Table16" ref="B7:I54" totalsRowShown="0" dataDxfId="150">
  <tableColumns count="8">
    <tableColumn id="1" xr3:uid="{00000000-0010-0000-0200-000001000000}" name="Field Name" dataDxfId="149"/>
    <tableColumn id="2" xr3:uid="{00000000-0010-0000-0200-000002000000}" name="Description" dataDxfId="148"/>
    <tableColumn id="3" xr3:uid="{00000000-0010-0000-0200-000003000000}" name="Data Type" dataDxfId="147"/>
    <tableColumn id="4" xr3:uid="{00000000-0010-0000-0200-000004000000}" name="Sample Data" dataDxfId="146"/>
    <tableColumn id="5" xr3:uid="{00000000-0010-0000-0200-000005000000}" name="Acceptable values" dataDxfId="145"/>
    <tableColumn id="6" xr3:uid="{00000000-0010-0000-0200-000006000000}" name="Key Constraints" dataDxfId="144"/>
    <tableColumn id="7" xr3:uid="{00000000-0010-0000-0200-000007000000}" name="Accept Null Values" dataDxfId="143"/>
    <tableColumn id="8" xr3:uid="{00000000-0010-0000-0200-000008000000}" name="Database Field Name" dataDxfId="14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7" displayName="Table17" ref="B7:I21" totalsRowShown="0" dataDxfId="141">
  <tableColumns count="8">
    <tableColumn id="1" xr3:uid="{00000000-0010-0000-0300-000001000000}" name="Field Name" dataDxfId="140"/>
    <tableColumn id="2" xr3:uid="{00000000-0010-0000-0300-000002000000}" name="Description" dataDxfId="139"/>
    <tableColumn id="3" xr3:uid="{00000000-0010-0000-0300-000003000000}" name="Data Type" dataDxfId="138"/>
    <tableColumn id="4" xr3:uid="{00000000-0010-0000-0300-000004000000}" name="Sample Data" dataDxfId="137"/>
    <tableColumn id="5" xr3:uid="{00000000-0010-0000-0300-000005000000}" name="Acceptable values" dataDxfId="136"/>
    <tableColumn id="6" xr3:uid="{00000000-0010-0000-0300-000006000000}" name="Key Constraints" dataDxfId="135"/>
    <tableColumn id="7" xr3:uid="{00000000-0010-0000-0300-000007000000}" name="Accept null value" dataDxfId="134"/>
    <tableColumn id="8" xr3:uid="{00000000-0010-0000-0300-000008000000}" name="Database Field Name" dataDxfId="13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43" displayName="Table143" ref="B7:I15" totalsRowShown="0" dataDxfId="132">
  <tableColumns count="8">
    <tableColumn id="1" xr3:uid="{00000000-0010-0000-0400-000001000000}" name="Field Name" dataDxfId="131"/>
    <tableColumn id="2" xr3:uid="{00000000-0010-0000-0400-000002000000}" name="Description" dataDxfId="130"/>
    <tableColumn id="3" xr3:uid="{00000000-0010-0000-0400-000003000000}" name="Data Type" dataDxfId="129"/>
    <tableColumn id="4" xr3:uid="{00000000-0010-0000-0400-000004000000}" name="Sample Data" dataDxfId="128"/>
    <tableColumn id="5" xr3:uid="{00000000-0010-0000-0400-000005000000}" name="Acceptable values" dataDxfId="127"/>
    <tableColumn id="6" xr3:uid="{00000000-0010-0000-0400-000006000000}" name="Key Constraints" dataDxfId="126"/>
    <tableColumn id="7" xr3:uid="{00000000-0010-0000-0400-000007000000}" name="Accept null value" dataDxfId="125"/>
    <tableColumn id="8" xr3:uid="{00000000-0010-0000-0400-000008000000}" name="Database Field Name" dataDxfId="124"/>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1E6DAFC-65D0-440D-A374-1B72156627B8}" name="Table8" displayName="Table8" ref="B4:C103" totalsRowShown="0" headerRowBorderDxfId="123" tableBorderDxfId="122">
  <autoFilter ref="B4:C103" xr:uid="{61E6DAFC-65D0-440D-A374-1B72156627B8}"/>
  <tableColumns count="2">
    <tableColumn id="1" xr3:uid="{2A95BE32-6FE7-4E78-996D-31726D745A2D}" name="Institution Code" dataDxfId="121"/>
    <tableColumn id="2" xr3:uid="{49754B92-0C85-4D7F-B36B-D764E2032A64}" name="Institution" dataDxfId="120"/>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8001507-77AB-4904-B3C9-ECBEC99029E8}" name="Table18" displayName="Table18" ref="A4:D3668" totalsRowShown="0" headerRowDxfId="119" dataDxfId="117" headerRowBorderDxfId="118" tableBorderDxfId="116">
  <autoFilter ref="A4:D3668" xr:uid="{78001507-77AB-4904-B3C9-ECBEC99029E8}"/>
  <tableColumns count="4">
    <tableColumn id="1" xr3:uid="{51957205-D317-427C-9C94-B406BD39A7BA}" name="University Code" dataDxfId="115" dataCellStyle="Normal 4"/>
    <tableColumn id="2" xr3:uid="{34F4B557-4D38-4C7E-9D88-9E507118B6B1}" name="University Name" dataDxfId="114" dataCellStyle="Normal 4"/>
    <tableColumn id="3" xr3:uid="{BFF1D15F-F5C1-49EE-A3CC-C5A3CA91687B}" name="Country" dataDxfId="113" dataCellStyle="Normal 4"/>
    <tableColumn id="4" xr3:uid="{EF6DD6B6-6B53-4363-900F-6121462D362D}" name="Country Code" dataDxfId="112" dataCellStyle="Normal 4"/>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xxyy@xyz.com"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hyperlink" Target="https://nces.ed.gov/Ipeds/cipcode/cipdetail.aspx?y=55&amp;cipid=88156" TargetMode="External"/><Relationship Id="rId1" Type="http://schemas.openxmlformats.org/officeDocument/2006/relationships/hyperlink" Target="https://www.caa.ae/Pages/Institutes/Details.aspx?GUID=1207"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63"/>
  <sheetViews>
    <sheetView showGridLines="0" topLeftCell="A21" zoomScale="106" zoomScaleNormal="106" zoomScalePageLayoutView="80" workbookViewId="0">
      <selection activeCell="A31" sqref="A31:XFD34"/>
    </sheetView>
  </sheetViews>
  <sheetFormatPr defaultColWidth="8.81640625" defaultRowHeight="14.5"/>
  <cols>
    <col min="1" max="1" width="5.90625" style="32" customWidth="1"/>
    <col min="2" max="2" width="180.81640625" style="282" customWidth="1"/>
    <col min="3" max="3" width="37.7265625" style="283" customWidth="1"/>
    <col min="4" max="8" width="8.81640625" style="32"/>
    <col min="9" max="9" width="10.7265625" style="32" customWidth="1"/>
    <col min="10" max="256" width="8.81640625" style="32"/>
    <col min="257" max="257" width="1.26953125" style="32" customWidth="1"/>
    <col min="258" max="258" width="126.81640625" style="32" customWidth="1"/>
    <col min="259" max="264" width="8.81640625" style="32"/>
    <col min="265" max="265" width="10.7265625" style="32" customWidth="1"/>
    <col min="266" max="512" width="8.81640625" style="32"/>
    <col min="513" max="513" width="1.26953125" style="32" customWidth="1"/>
    <col min="514" max="514" width="126.81640625" style="32" customWidth="1"/>
    <col min="515" max="520" width="8.81640625" style="32"/>
    <col min="521" max="521" width="10.7265625" style="32" customWidth="1"/>
    <col min="522" max="768" width="8.81640625" style="32"/>
    <col min="769" max="769" width="1.26953125" style="32" customWidth="1"/>
    <col min="770" max="770" width="126.81640625" style="32" customWidth="1"/>
    <col min="771" max="776" width="8.81640625" style="32"/>
    <col min="777" max="777" width="10.7265625" style="32" customWidth="1"/>
    <col min="778" max="16384" width="8.81640625" style="32"/>
  </cols>
  <sheetData>
    <row r="1" spans="1:3">
      <c r="A1" s="32" t="s">
        <v>2030</v>
      </c>
      <c r="B1" s="282" t="s">
        <v>2030</v>
      </c>
    </row>
    <row r="9" spans="1:3" ht="23.25" customHeight="1" thickBot="1">
      <c r="B9" s="284" t="s">
        <v>0</v>
      </c>
    </row>
    <row r="10" spans="1:3" ht="15" thickTop="1">
      <c r="B10" s="285"/>
    </row>
    <row r="12" spans="1:3">
      <c r="B12" s="286" t="s">
        <v>1882</v>
      </c>
    </row>
    <row r="13" spans="1:3">
      <c r="B13" s="287" t="s">
        <v>1881</v>
      </c>
    </row>
    <row r="14" spans="1:3" ht="13" customHeight="1"/>
    <row r="15" spans="1:3" ht="13" customHeight="1">
      <c r="B15" s="413" t="s">
        <v>10833</v>
      </c>
      <c r="C15" s="289"/>
    </row>
    <row r="16" spans="1:3">
      <c r="B16" s="290" t="s">
        <v>10832</v>
      </c>
    </row>
    <row r="17" spans="1:2">
      <c r="B17" s="290" t="s">
        <v>3</v>
      </c>
    </row>
    <row r="18" spans="1:2">
      <c r="B18" s="290" t="s">
        <v>2136</v>
      </c>
    </row>
    <row r="19" spans="1:2">
      <c r="B19" s="290" t="s">
        <v>4</v>
      </c>
    </row>
    <row r="20" spans="1:2">
      <c r="B20" s="290" t="s">
        <v>5</v>
      </c>
    </row>
    <row r="21" spans="1:2">
      <c r="B21" s="290" t="s">
        <v>6</v>
      </c>
    </row>
    <row r="22" spans="1:2">
      <c r="B22" s="290" t="s">
        <v>2266</v>
      </c>
    </row>
    <row r="23" spans="1:2">
      <c r="B23" s="291" t="s">
        <v>2269</v>
      </c>
    </row>
    <row r="24" spans="1:2">
      <c r="B24" s="291" t="s">
        <v>2267</v>
      </c>
    </row>
    <row r="25" spans="1:2">
      <c r="B25" s="290" t="s">
        <v>7</v>
      </c>
    </row>
    <row r="26" spans="1:2">
      <c r="B26" s="494" t="s">
        <v>11364</v>
      </c>
    </row>
    <row r="27" spans="1:2">
      <c r="B27" s="494" t="s">
        <v>11365</v>
      </c>
    </row>
    <row r="28" spans="1:2">
      <c r="A28" s="32" t="s">
        <v>12687</v>
      </c>
      <c r="B28" s="363" t="s">
        <v>11681</v>
      </c>
    </row>
    <row r="29" spans="1:2">
      <c r="A29" s="32" t="s">
        <v>12687</v>
      </c>
      <c r="B29" s="363" t="s">
        <v>11682</v>
      </c>
    </row>
    <row r="30" spans="1:2">
      <c r="B30" s="494"/>
    </row>
    <row r="31" spans="1:2" ht="15" hidden="1" customHeight="1">
      <c r="B31" s="292" t="s">
        <v>10835</v>
      </c>
    </row>
    <row r="32" spans="1:2" ht="14.15" hidden="1" customHeight="1">
      <c r="B32" s="287" t="s">
        <v>1881</v>
      </c>
    </row>
    <row r="33" spans="1:3" ht="16.5" hidden="1" customHeight="1">
      <c r="B33" s="330" t="s">
        <v>2366</v>
      </c>
    </row>
    <row r="34" spans="1:3" ht="16.5" hidden="1" customHeight="1">
      <c r="B34" s="330" t="s">
        <v>10836</v>
      </c>
    </row>
    <row r="35" spans="1:3" ht="16.5" customHeight="1">
      <c r="B35" s="330"/>
    </row>
    <row r="36" spans="1:3">
      <c r="B36" s="292" t="s">
        <v>10834</v>
      </c>
    </row>
    <row r="37" spans="1:3" ht="14.15" customHeight="1">
      <c r="B37" s="287" t="s">
        <v>1881</v>
      </c>
    </row>
    <row r="38" spans="1:3" ht="13" customHeight="1"/>
    <row r="39" spans="1:3" ht="13" customHeight="1">
      <c r="B39" s="288" t="s">
        <v>1</v>
      </c>
      <c r="C39" s="289"/>
    </row>
    <row r="40" spans="1:3" ht="13" customHeight="1">
      <c r="A40" s="293"/>
      <c r="B40" s="363" t="s">
        <v>10088</v>
      </c>
      <c r="C40" s="289"/>
    </row>
    <row r="41" spans="1:3" ht="13" customHeight="1">
      <c r="B41" s="364" t="s">
        <v>10089</v>
      </c>
      <c r="C41" s="289"/>
    </row>
    <row r="42" spans="1:3" ht="13" customHeight="1">
      <c r="B42" s="364" t="s">
        <v>10090</v>
      </c>
      <c r="C42" s="289"/>
    </row>
    <row r="43" spans="1:3" ht="13" customHeight="1">
      <c r="B43" s="363" t="s">
        <v>10091</v>
      </c>
      <c r="C43" s="289"/>
    </row>
    <row r="44" spans="1:3" ht="13" customHeight="1">
      <c r="B44" s="363" t="s">
        <v>10841</v>
      </c>
      <c r="C44" s="289"/>
    </row>
    <row r="45" spans="1:3" ht="13" customHeight="1">
      <c r="B45" s="364" t="s">
        <v>10092</v>
      </c>
      <c r="C45" s="289"/>
    </row>
    <row r="46" spans="1:3" ht="13" customHeight="1">
      <c r="B46" s="364" t="s">
        <v>10093</v>
      </c>
      <c r="C46" s="289"/>
    </row>
    <row r="47" spans="1:3">
      <c r="B47" s="364" t="s">
        <v>10094</v>
      </c>
    </row>
    <row r="48" spans="1:3" s="293" customFormat="1">
      <c r="A48" s="32"/>
      <c r="B48" s="365" t="s">
        <v>10095</v>
      </c>
    </row>
    <row r="49" spans="1:2" s="293" customFormat="1">
      <c r="A49" s="32"/>
      <c r="B49" s="363" t="s">
        <v>10842</v>
      </c>
    </row>
    <row r="50" spans="1:2" ht="18" customHeight="1">
      <c r="B50" s="289"/>
    </row>
    <row r="51" spans="1:2" ht="3" customHeight="1">
      <c r="B51" s="289"/>
    </row>
    <row r="52" spans="1:2">
      <c r="B52" s="32"/>
    </row>
    <row r="53" spans="1:2" ht="15" thickBot="1">
      <c r="B53" s="294" t="s">
        <v>8</v>
      </c>
    </row>
    <row r="54" spans="1:2" ht="15" thickTop="1">
      <c r="B54" s="295" t="s">
        <v>10096</v>
      </c>
    </row>
    <row r="56" spans="1:2" ht="15" thickBot="1">
      <c r="B56" s="294" t="s">
        <v>9</v>
      </c>
    </row>
    <row r="57" spans="1:2" ht="15" thickTop="1">
      <c r="B57" s="366"/>
    </row>
    <row r="61" spans="1:2" s="283" customFormat="1" ht="15" thickBot="1">
      <c r="A61" s="32"/>
      <c r="B61" s="294" t="s">
        <v>10</v>
      </c>
    </row>
    <row r="62" spans="1:2" s="283" customFormat="1" ht="15.5" customHeight="1" thickTop="1">
      <c r="A62" s="32"/>
      <c r="B62" s="296" t="s">
        <v>12754</v>
      </c>
    </row>
    <row r="63" spans="1:2">
      <c r="B63" s="282" t="s">
        <v>12755</v>
      </c>
    </row>
  </sheetData>
  <hyperlinks>
    <hyperlink ref="B16" location="'Students - Enrollments'!A1" display="Students - Enrollments" xr:uid="{00000000-0004-0000-0000-000000000000}"/>
    <hyperlink ref="B17" location="'Students - Graduates'!A1" display="Students - Graduates" xr:uid="{00000000-0004-0000-0000-000001000000}"/>
    <hyperlink ref="B18" location="Attrition!A1" display="Students -Attrition" xr:uid="{00000000-0004-0000-0000-000002000000}"/>
    <hyperlink ref="B19" location="'Students - Scholarship'!A1" display="Students - Scholarship" xr:uid="{00000000-0004-0000-0000-000003000000}"/>
    <hyperlink ref="B20" location="'Students - Internship'!A1" display="Students - Internship" xr:uid="{00000000-0004-0000-0000-000004000000}"/>
    <hyperlink ref="B21" location="'Applicants - Basic Details'!A1" display="Applicants - Basic Details" xr:uid="{00000000-0004-0000-0000-000005000000}"/>
    <hyperlink ref="B23" location="'Employee - Basic Details'!A1" display="Staff - Basic Details " xr:uid="{00000000-0004-0000-0000-000006000000}"/>
    <hyperlink ref="B24" location="'Employee Workload '!A1" display="  Employee - Faculty &amp; Researcher Workload" xr:uid="{00000000-0004-0000-0000-000007000000}"/>
    <hyperlink ref="B25" location="'Staff - Elementary Occ. only'!A1" display="Staff - Elementary Occupations Staff" xr:uid="{00000000-0004-0000-0000-000008000000}"/>
    <hyperlink ref="B22" location="'Applicants - AcademProficiency '!A1" display="Applicants - Academic Proficiency " xr:uid="{00000000-0004-0000-0000-000009000000}"/>
    <hyperlink ref="B40" location="'Employee - Salary '!A1" display="Staff - Salary" xr:uid="{00000000-0004-0000-0000-00000A000000}"/>
    <hyperlink ref="B41" location="'Institute - Overview'!A1" display="Institute - Overview" xr:uid="{00000000-0004-0000-0000-00000B000000}"/>
    <hyperlink ref="B42" location="'Institute - Leadership CntInfo'!A1" display="   Institute - Leadership Contact Information" xr:uid="{00000000-0004-0000-0000-00000C000000}"/>
    <hyperlink ref="B43" location="'Institute - Publications'!A1" display="Institute - Publications (Optional (only if an HEI wants to submit publications which are not in Scopus but are peer reviewed))" xr:uid="{00000000-0004-0000-0000-00000D000000}"/>
    <hyperlink ref="B44" location="'Institute - Patents'!A1" display="Institute - Patents Optional (only if an HEI has filed or have been awarded/approved patents in 2020) " xr:uid="{00000000-0004-0000-0000-00000E000000}"/>
    <hyperlink ref="B45" location="'Institute - R&amp;D '!A1" display="Institute - R&amp;D " xr:uid="{00000000-0004-0000-0000-00000F000000}"/>
    <hyperlink ref="B46" location="'Institute - Financials'!A1" display="Institute - Financials" xr:uid="{00000000-0004-0000-0000-000010000000}"/>
    <hyperlink ref="B47" location="'Institute - Employers'!A1" display="Institute - Employers" xr:uid="{00000000-0004-0000-0000-000011000000}"/>
    <hyperlink ref="B48" location="'Institute - Surveys'!A1" display="Institute - Surveys" xr:uid="{00000000-0004-0000-0000-000012000000}"/>
    <hyperlink ref="B49" location="'Institute - StartupsSpinoffs'!A1" display="Institute - Startup Spinoffs Optional (only if an HEI has new startups to report for 2020) " xr:uid="{00000000-0004-0000-0000-000013000000}"/>
    <hyperlink ref="B33" location="'Institute - Academic Programs'!A1" display="Institute - Academic Programs" xr:uid="{00000000-0004-0000-0000-000014000000}"/>
    <hyperlink ref="B34" location="'Institute - Operations'!A1" display="Institute- Operations" xr:uid="{00000000-0004-0000-0000-000015000000}"/>
    <hyperlink ref="B26" location="SOD!A1" display="Students - SOD" xr:uid="{00000000-0004-0000-0000-000016000000}"/>
    <hyperlink ref="B27" location="'SOD Applicants '!A1" display="Students - SOD" xr:uid="{00000000-0004-0000-0000-000017000000}"/>
    <hyperlink ref="B29" location="'Micro- Graduates '!A1" display="Microcredential-Graduates " xr:uid="{2246C7F7-043C-4D56-903B-6822E7B4619E}"/>
    <hyperlink ref="B28" location="MicroStudents!A1" display="Microcredential-Students" xr:uid="{191E4B38-ABFB-4439-963F-2A6A1FDCBEA1}"/>
  </hyperlinks>
  <pageMargins left="0.25" right="0.25" top="0.75" bottom="0.75" header="0.51180555555555496" footer="0.51180555555555496"/>
  <pageSetup paperSize="9" firstPageNumber="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2F5597"/>
  </sheetPr>
  <dimension ref="B2:I28"/>
  <sheetViews>
    <sheetView showGridLines="0" topLeftCell="D1" zoomScale="84" zoomScaleNormal="100" zoomScalePageLayoutView="80" workbookViewId="0">
      <pane ySplit="8" topLeftCell="A9" activePane="bottomLeft" state="frozen"/>
      <selection activeCell="E12" sqref="E12"/>
      <selection pane="bottomLeft" activeCell="E11" sqref="E11"/>
    </sheetView>
  </sheetViews>
  <sheetFormatPr defaultColWidth="8.81640625" defaultRowHeight="14.5"/>
  <cols>
    <col min="1" max="1" width="2.7265625" style="32" customWidth="1"/>
    <col min="2" max="2" width="38.1796875" style="32" customWidth="1"/>
    <col min="3" max="3" width="96.26953125" style="32" customWidth="1"/>
    <col min="4" max="4" width="21.1796875" style="32" customWidth="1"/>
    <col min="5" max="5" width="27" style="32" customWidth="1"/>
    <col min="6" max="6" width="29.26953125" style="32" customWidth="1"/>
    <col min="7" max="7" width="48.1796875" style="32" customWidth="1"/>
    <col min="8" max="8" width="19.26953125" style="32" customWidth="1"/>
    <col min="9" max="9" width="31.453125" style="32" customWidth="1"/>
    <col min="10" max="16384" width="8.81640625" style="32"/>
  </cols>
  <sheetData>
    <row r="2" spans="2:9">
      <c r="B2" s="796" t="s">
        <v>44</v>
      </c>
      <c r="C2" s="796"/>
    </row>
    <row r="3" spans="2:9">
      <c r="B3" s="34"/>
      <c r="C3" s="34"/>
    </row>
    <row r="4" spans="2:9">
      <c r="B4" s="41" t="s">
        <v>4</v>
      </c>
      <c r="C4" s="34"/>
    </row>
    <row r="5" spans="2:9">
      <c r="B5" s="804" t="s">
        <v>393</v>
      </c>
      <c r="C5" s="804"/>
    </row>
    <row r="6" spans="2:9">
      <c r="B6" s="804" t="s">
        <v>394</v>
      </c>
      <c r="C6" s="804"/>
    </row>
    <row r="7" spans="2:9">
      <c r="B7" s="173"/>
      <c r="C7" s="34"/>
    </row>
    <row r="8" spans="2:9">
      <c r="B8" s="40" t="s">
        <v>46</v>
      </c>
      <c r="C8" s="40" t="s">
        <v>47</v>
      </c>
      <c r="D8" s="40" t="s">
        <v>48</v>
      </c>
      <c r="E8" s="40" t="s">
        <v>49</v>
      </c>
      <c r="F8" s="40" t="s">
        <v>50</v>
      </c>
      <c r="G8" s="40" t="s">
        <v>51</v>
      </c>
      <c r="H8" s="40" t="s">
        <v>52</v>
      </c>
      <c r="I8" s="40" t="s">
        <v>53</v>
      </c>
    </row>
    <row r="9" spans="2:9" ht="30" customHeight="1">
      <c r="B9" s="224" t="s">
        <v>54</v>
      </c>
      <c r="C9" s="224" t="s">
        <v>55</v>
      </c>
      <c r="D9" s="191" t="s">
        <v>2079</v>
      </c>
      <c r="E9" s="224">
        <v>75</v>
      </c>
      <c r="F9" s="192" t="s">
        <v>57</v>
      </c>
      <c r="G9" s="267"/>
      <c r="H9" s="224" t="s">
        <v>59</v>
      </c>
      <c r="I9" s="224" t="s">
        <v>395</v>
      </c>
    </row>
    <row r="10" spans="2:9" s="42" customFormat="1" ht="29">
      <c r="B10" s="224" t="s">
        <v>396</v>
      </c>
      <c r="C10" s="224" t="s">
        <v>62</v>
      </c>
      <c r="D10" s="224" t="s">
        <v>2093</v>
      </c>
      <c r="E10" s="224" t="s">
        <v>63</v>
      </c>
      <c r="F10" s="192" t="s">
        <v>57</v>
      </c>
      <c r="G10" s="199" t="s">
        <v>2018</v>
      </c>
      <c r="H10" s="224" t="s">
        <v>59</v>
      </c>
      <c r="I10" s="224" t="s">
        <v>397</v>
      </c>
    </row>
    <row r="11" spans="2:9" s="42" customFormat="1" ht="43.5">
      <c r="B11" s="224" t="s">
        <v>65</v>
      </c>
      <c r="C11" s="224" t="s">
        <v>398</v>
      </c>
      <c r="D11" s="191" t="s">
        <v>2044</v>
      </c>
      <c r="E11" s="321">
        <v>202303</v>
      </c>
      <c r="F11" s="422" t="s">
        <v>12750</v>
      </c>
      <c r="G11" s="321" t="s">
        <v>12752</v>
      </c>
      <c r="H11" s="224" t="s">
        <v>59</v>
      </c>
      <c r="I11" s="224" t="s">
        <v>399</v>
      </c>
    </row>
    <row r="12" spans="2:9" s="42" customFormat="1">
      <c r="B12" s="224" t="s">
        <v>67</v>
      </c>
      <c r="C12" s="224" t="s">
        <v>68</v>
      </c>
      <c r="D12" s="224" t="s">
        <v>2094</v>
      </c>
      <c r="E12" s="224">
        <v>58132</v>
      </c>
      <c r="F12" s="224" t="s">
        <v>69</v>
      </c>
      <c r="G12" s="224"/>
      <c r="H12" s="224" t="s">
        <v>59</v>
      </c>
      <c r="I12" s="224" t="s">
        <v>400</v>
      </c>
    </row>
    <row r="13" spans="2:9" ht="43.5">
      <c r="B13" s="224" t="s">
        <v>74</v>
      </c>
      <c r="C13" s="224" t="s">
        <v>75</v>
      </c>
      <c r="D13" s="224" t="s">
        <v>2120</v>
      </c>
      <c r="E13" s="193">
        <v>784197804037901</v>
      </c>
      <c r="F13" s="36" t="s">
        <v>76</v>
      </c>
      <c r="G13" s="36" t="s">
        <v>2612</v>
      </c>
      <c r="H13" s="224" t="s">
        <v>59</v>
      </c>
      <c r="I13" s="224" t="s">
        <v>1965</v>
      </c>
    </row>
    <row r="14" spans="2:9" s="42" customFormat="1">
      <c r="B14" s="224" t="s">
        <v>96</v>
      </c>
      <c r="C14" s="224" t="s">
        <v>97</v>
      </c>
      <c r="D14" s="224" t="s">
        <v>2093</v>
      </c>
      <c r="E14" s="224" t="s">
        <v>98</v>
      </c>
      <c r="F14" s="224" t="s">
        <v>69</v>
      </c>
      <c r="G14" s="224"/>
      <c r="H14" s="224" t="s">
        <v>59</v>
      </c>
      <c r="I14" s="224" t="s">
        <v>401</v>
      </c>
    </row>
    <row r="15" spans="2:9" s="42" customFormat="1">
      <c r="B15" s="224" t="s">
        <v>100</v>
      </c>
      <c r="C15" s="224" t="s">
        <v>101</v>
      </c>
      <c r="D15" s="224" t="s">
        <v>2093</v>
      </c>
      <c r="E15" s="224" t="s">
        <v>98</v>
      </c>
      <c r="F15" s="224" t="s">
        <v>102</v>
      </c>
      <c r="G15" s="224" t="s">
        <v>2229</v>
      </c>
      <c r="H15" s="224" t="s">
        <v>103</v>
      </c>
      <c r="I15" s="224" t="s">
        <v>402</v>
      </c>
    </row>
    <row r="16" spans="2:9" s="42" customFormat="1">
      <c r="B16" s="224" t="s">
        <v>21</v>
      </c>
      <c r="C16" s="224" t="s">
        <v>105</v>
      </c>
      <c r="D16" s="224" t="s">
        <v>2078</v>
      </c>
      <c r="E16" s="224" t="s">
        <v>106</v>
      </c>
      <c r="F16" s="192" t="s">
        <v>387</v>
      </c>
      <c r="G16" s="224"/>
      <c r="H16" s="224" t="s">
        <v>59</v>
      </c>
      <c r="I16" s="224" t="s">
        <v>1974</v>
      </c>
    </row>
    <row r="17" spans="2:9" s="42" customFormat="1">
      <c r="B17" s="224" t="s">
        <v>109</v>
      </c>
      <c r="C17" s="224" t="s">
        <v>110</v>
      </c>
      <c r="D17" s="224" t="s">
        <v>111</v>
      </c>
      <c r="E17" s="224" t="s">
        <v>112</v>
      </c>
      <c r="F17" s="224" t="s">
        <v>113</v>
      </c>
      <c r="G17" s="36"/>
      <c r="H17" s="224" t="s">
        <v>59</v>
      </c>
      <c r="I17" s="224" t="s">
        <v>405</v>
      </c>
    </row>
    <row r="18" spans="2:9" s="42" customFormat="1" ht="29">
      <c r="B18" s="36" t="s">
        <v>329</v>
      </c>
      <c r="C18" s="224" t="s">
        <v>330</v>
      </c>
      <c r="D18" s="224" t="s">
        <v>2078</v>
      </c>
      <c r="E18" s="224" t="s">
        <v>138</v>
      </c>
      <c r="F18" s="422" t="s">
        <v>331</v>
      </c>
      <c r="G18" s="224"/>
      <c r="H18" s="224" t="s">
        <v>59</v>
      </c>
      <c r="I18" s="224" t="s">
        <v>403</v>
      </c>
    </row>
    <row r="19" spans="2:9" ht="15" customHeight="1">
      <c r="B19" s="224" t="s">
        <v>40</v>
      </c>
      <c r="C19" s="224" t="s">
        <v>162</v>
      </c>
      <c r="D19" s="224" t="s">
        <v>2078</v>
      </c>
      <c r="E19" s="224" t="s">
        <v>163</v>
      </c>
      <c r="F19" s="422" t="s">
        <v>164</v>
      </c>
      <c r="G19" s="224"/>
      <c r="H19" s="224" t="s">
        <v>59</v>
      </c>
      <c r="I19" s="224" t="s">
        <v>406</v>
      </c>
    </row>
    <row r="20" spans="2:9" s="42" customFormat="1" ht="60" customHeight="1">
      <c r="B20" s="224" t="s">
        <v>388</v>
      </c>
      <c r="C20" s="224" t="s">
        <v>389</v>
      </c>
      <c r="D20" s="224" t="s">
        <v>2079</v>
      </c>
      <c r="E20" s="195">
        <v>11</v>
      </c>
      <c r="F20" s="196" t="s">
        <v>171</v>
      </c>
      <c r="G20" s="36" t="s">
        <v>2036</v>
      </c>
      <c r="H20" s="224" t="s">
        <v>59</v>
      </c>
      <c r="I20" s="224" t="s">
        <v>404</v>
      </c>
    </row>
    <row r="21" spans="2:9">
      <c r="B21" s="224" t="s">
        <v>1877</v>
      </c>
      <c r="C21" s="224" t="s">
        <v>184</v>
      </c>
      <c r="D21" s="224" t="s">
        <v>2097</v>
      </c>
      <c r="E21" s="224" t="s">
        <v>185</v>
      </c>
      <c r="F21" s="204" t="s">
        <v>1846</v>
      </c>
      <c r="G21" s="224"/>
      <c r="H21" s="224" t="s">
        <v>59</v>
      </c>
      <c r="I21" s="224" t="s">
        <v>1878</v>
      </c>
    </row>
    <row r="22" spans="2:9" ht="45.75" customHeight="1">
      <c r="B22" s="224" t="s">
        <v>407</v>
      </c>
      <c r="C22" s="224" t="s">
        <v>408</v>
      </c>
      <c r="D22" s="224" t="s">
        <v>2078</v>
      </c>
      <c r="E22" s="224" t="s">
        <v>138</v>
      </c>
      <c r="F22" s="192" t="s">
        <v>409</v>
      </c>
      <c r="G22" s="224"/>
      <c r="H22" s="224" t="s">
        <v>59</v>
      </c>
      <c r="I22" s="224" t="s">
        <v>410</v>
      </c>
    </row>
    <row r="23" spans="2:9" s="42" customFormat="1" ht="29">
      <c r="B23" s="224" t="s">
        <v>411</v>
      </c>
      <c r="C23" s="224" t="s">
        <v>412</v>
      </c>
      <c r="D23" s="224" t="s">
        <v>2078</v>
      </c>
      <c r="E23" s="224" t="s">
        <v>413</v>
      </c>
      <c r="F23" s="192" t="s">
        <v>414</v>
      </c>
      <c r="G23" s="224"/>
      <c r="H23" s="224" t="s">
        <v>59</v>
      </c>
      <c r="I23" s="224" t="s">
        <v>415</v>
      </c>
    </row>
    <row r="24" spans="2:9" ht="58">
      <c r="B24" s="224" t="s">
        <v>416</v>
      </c>
      <c r="C24" s="224" t="s">
        <v>417</v>
      </c>
      <c r="D24" s="224" t="s">
        <v>2121</v>
      </c>
      <c r="E24" s="224" t="s">
        <v>418</v>
      </c>
      <c r="F24" s="224" t="s">
        <v>419</v>
      </c>
      <c r="G24" s="224"/>
      <c r="H24" s="224" t="s">
        <v>59</v>
      </c>
      <c r="I24" s="224" t="s">
        <v>420</v>
      </c>
    </row>
    <row r="25" spans="2:9" ht="98.25" customHeight="1">
      <c r="B25" s="224" t="s">
        <v>421</v>
      </c>
      <c r="C25" s="224" t="s">
        <v>422</v>
      </c>
      <c r="D25" s="224" t="s">
        <v>56</v>
      </c>
      <c r="E25" s="224">
        <v>50</v>
      </c>
      <c r="F25" s="224" t="s">
        <v>2033</v>
      </c>
      <c r="G25" s="224" t="s">
        <v>2032</v>
      </c>
      <c r="H25" s="224" t="s">
        <v>59</v>
      </c>
      <c r="I25" s="224" t="s">
        <v>423</v>
      </c>
    </row>
    <row r="26" spans="2:9" ht="63.75" customHeight="1">
      <c r="B26" s="224" t="s">
        <v>424</v>
      </c>
      <c r="C26" s="224" t="s">
        <v>425</v>
      </c>
      <c r="D26" s="224" t="s">
        <v>56</v>
      </c>
      <c r="E26" s="224">
        <v>10000</v>
      </c>
      <c r="F26" s="224" t="s">
        <v>426</v>
      </c>
      <c r="G26" s="224"/>
      <c r="H26" s="224" t="s">
        <v>59</v>
      </c>
      <c r="I26" s="224" t="s">
        <v>427</v>
      </c>
    </row>
    <row r="27" spans="2:9">
      <c r="B27" s="224" t="s">
        <v>428</v>
      </c>
      <c r="C27" s="224" t="s">
        <v>429</v>
      </c>
      <c r="D27" s="224" t="s">
        <v>2078</v>
      </c>
      <c r="E27" s="224" t="s">
        <v>106</v>
      </c>
      <c r="F27" s="192" t="s">
        <v>430</v>
      </c>
      <c r="G27" s="224"/>
      <c r="H27" s="224" t="s">
        <v>59</v>
      </c>
      <c r="I27" s="224" t="s">
        <v>431</v>
      </c>
    </row>
    <row r="28" spans="2:9">
      <c r="B28" s="153"/>
      <c r="C28" s="153"/>
      <c r="D28" s="153"/>
      <c r="E28" s="153"/>
      <c r="F28" s="184"/>
      <c r="G28" s="153"/>
      <c r="H28" s="153"/>
      <c r="I28" s="153"/>
    </row>
  </sheetData>
  <mergeCells count="3">
    <mergeCell ref="B2:C2"/>
    <mergeCell ref="B5:C5"/>
    <mergeCell ref="B6:C6"/>
  </mergeCells>
  <conditionalFormatting sqref="E11 G11">
    <cfRule type="expression" dxfId="88" priority="3">
      <formula>#REF!=FALSE</formula>
    </cfRule>
    <cfRule type="expression" dxfId="87" priority="4">
      <formula>#REF!=FALSE</formula>
    </cfRule>
  </conditionalFormatting>
  <conditionalFormatting sqref="E9:F10 H9:H11 B9:C23 E12:H14 E15:F15 H15 E16:H23 B24 E24:G24 E25 B25:C27 H25:H27 E26:F27">
    <cfRule type="expression" dxfId="86" priority="109">
      <formula>#REF!=FALSE</formula>
    </cfRule>
    <cfRule type="expression" dxfId="85" priority="110">
      <formula>#REF!=FALSE</formula>
    </cfRule>
  </conditionalFormatting>
  <conditionalFormatting sqref="F11">
    <cfRule type="expression" dxfId="84" priority="1">
      <formula>#REF!=FALSE</formula>
    </cfRule>
    <cfRule type="expression" dxfId="83" priority="2">
      <formula>#REF!=FALSE</formula>
    </cfRule>
  </conditionalFormatting>
  <hyperlinks>
    <hyperlink ref="B2" location="'Main Menu'!A1" display="Back to Main Menu" xr:uid="{00000000-0004-0000-0700-000000000000}"/>
    <hyperlink ref="F16" location="Gender!A1" display="Use Gender Code List" xr:uid="{00000000-0004-0000-0700-000001000000}"/>
    <hyperlink ref="F18" location="Country!A1" display="Go to country list" xr:uid="{00000000-0004-0000-0700-000002000000}"/>
    <hyperlink ref="F19" location="'Student Level'!A1" display="Go to Student Level list" xr:uid="{00000000-0004-0000-0700-000003000000}"/>
    <hyperlink ref="F22" location="'Scholarship Type'!A1" display="Go to Scholarship Type" xr:uid="{00000000-0004-0000-0700-000004000000}"/>
    <hyperlink ref="F23" location="'SC Provider Type'!A1" display="Go to Provider Type " xr:uid="{00000000-0004-0000-0700-000005000000}"/>
    <hyperlink ref="F27" location="'SC Duration Type'!A1" display="Go to Scholarship Duration list" xr:uid="{00000000-0004-0000-0700-000006000000}"/>
    <hyperlink ref="F9" location="'Institutional Codes'!A1" display="Go to CAA licensed Institutions list" xr:uid="{00000000-0004-0000-0700-000007000000}"/>
    <hyperlink ref="F10" location="'Institutional Codes'!A1" display="Go to CAA licensed Institutions list" xr:uid="{00000000-0004-0000-0700-000008000000}"/>
    <hyperlink ref="F20" location="'Area of Specialization'!A1" display="Go to the list CIP Code for Area of Specialization. The first two digits of student program must match the CIP family code. " xr:uid="{00000000-0004-0000-0700-000009000000}"/>
    <hyperlink ref="F21" location="'Program Master '!A1" display="Go to the program master" xr:uid="{00000000-0004-0000-0700-00000A000000}"/>
  </hyperlinks>
  <pageMargins left="0.7" right="0.7" top="0.75" bottom="0.75" header="0.51180555555555496" footer="0.51180555555555496"/>
  <pageSetup paperSize="9"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tint="-0.249977111117893"/>
  </sheetPr>
  <dimension ref="B2:J25"/>
  <sheetViews>
    <sheetView showGridLines="0" zoomScale="83" zoomScaleNormal="112" zoomScalePageLayoutView="80" workbookViewId="0">
      <pane ySplit="7" topLeftCell="A12" activePane="bottomLeft" state="frozen"/>
      <selection activeCell="E12" sqref="E12"/>
      <selection pane="bottomLeft"/>
    </sheetView>
  </sheetViews>
  <sheetFormatPr defaultColWidth="11.453125" defaultRowHeight="14.5"/>
  <cols>
    <col min="1" max="1" width="2.7265625" style="32" customWidth="1"/>
    <col min="2" max="2" width="28.1796875" style="32" customWidth="1"/>
    <col min="3" max="3" width="71.26953125" style="32" customWidth="1"/>
    <col min="4" max="4" width="39.81640625" style="32" customWidth="1"/>
    <col min="5" max="5" width="17.26953125" style="32" customWidth="1"/>
    <col min="6" max="6" width="35" style="32" customWidth="1"/>
    <col min="7" max="7" width="44" style="32" customWidth="1"/>
    <col min="8" max="8" width="20" style="32" customWidth="1"/>
    <col min="9" max="9" width="57" style="32" customWidth="1"/>
    <col min="10" max="10" width="3.7265625" style="32" customWidth="1"/>
    <col min="11" max="16384" width="11.453125" style="32"/>
  </cols>
  <sheetData>
    <row r="2" spans="2:9">
      <c r="B2" s="796" t="s">
        <v>44</v>
      </c>
      <c r="C2" s="796"/>
    </row>
    <row r="3" spans="2:9">
      <c r="B3" s="34"/>
      <c r="C3" s="34"/>
    </row>
    <row r="4" spans="2:9">
      <c r="B4" s="41" t="s">
        <v>5</v>
      </c>
      <c r="C4" s="34"/>
    </row>
    <row r="5" spans="2:9">
      <c r="B5" s="804" t="s">
        <v>432</v>
      </c>
      <c r="C5" s="804"/>
    </row>
    <row r="7" spans="2:9" ht="45" customHeight="1">
      <c r="B7" s="39" t="s">
        <v>46</v>
      </c>
      <c r="C7" s="39" t="s">
        <v>47</v>
      </c>
      <c r="D7" s="39" t="s">
        <v>48</v>
      </c>
      <c r="E7" s="39" t="s">
        <v>49</v>
      </c>
      <c r="F7" s="39" t="s">
        <v>50</v>
      </c>
      <c r="G7" s="39" t="s">
        <v>51</v>
      </c>
      <c r="H7" s="39" t="s">
        <v>52</v>
      </c>
      <c r="I7" s="40" t="s">
        <v>53</v>
      </c>
    </row>
    <row r="8" spans="2:9" ht="29">
      <c r="B8" s="224" t="s">
        <v>54</v>
      </c>
      <c r="C8" s="224" t="s">
        <v>55</v>
      </c>
      <c r="D8" s="191" t="s">
        <v>2079</v>
      </c>
      <c r="E8" s="224">
        <v>75</v>
      </c>
      <c r="F8" s="192" t="s">
        <v>57</v>
      </c>
      <c r="G8" s="430" t="s">
        <v>11155</v>
      </c>
      <c r="H8" s="224" t="s">
        <v>59</v>
      </c>
      <c r="I8" s="224" t="s">
        <v>433</v>
      </c>
    </row>
    <row r="9" spans="2:9" ht="29">
      <c r="B9" s="224" t="s">
        <v>61</v>
      </c>
      <c r="C9" s="224" t="s">
        <v>62</v>
      </c>
      <c r="D9" s="224" t="s">
        <v>2093</v>
      </c>
      <c r="E9" s="224" t="s">
        <v>63</v>
      </c>
      <c r="F9" s="192" t="s">
        <v>57</v>
      </c>
      <c r="G9" s="153" t="s">
        <v>2018</v>
      </c>
      <c r="H9" s="224" t="s">
        <v>59</v>
      </c>
      <c r="I9" s="224" t="s">
        <v>434</v>
      </c>
    </row>
    <row r="10" spans="2:9" ht="43.5">
      <c r="B10" s="224" t="s">
        <v>65</v>
      </c>
      <c r="C10" s="224" t="s">
        <v>398</v>
      </c>
      <c r="D10" s="191" t="s">
        <v>2044</v>
      </c>
      <c r="E10" s="321">
        <v>202303</v>
      </c>
      <c r="F10" s="422" t="s">
        <v>12750</v>
      </c>
      <c r="G10" s="318" t="s">
        <v>12751</v>
      </c>
      <c r="H10" s="224" t="s">
        <v>59</v>
      </c>
      <c r="I10" s="224" t="s">
        <v>435</v>
      </c>
    </row>
    <row r="11" spans="2:9">
      <c r="B11" s="224" t="s">
        <v>67</v>
      </c>
      <c r="C11" s="224" t="s">
        <v>68</v>
      </c>
      <c r="D11" s="224" t="s">
        <v>2094</v>
      </c>
      <c r="E11" s="224">
        <v>58132</v>
      </c>
      <c r="F11" s="224" t="s">
        <v>69</v>
      </c>
      <c r="G11" s="224"/>
      <c r="H11" s="224" t="s">
        <v>59</v>
      </c>
      <c r="I11" s="224" t="s">
        <v>436</v>
      </c>
    </row>
    <row r="12" spans="2:9" ht="43.5">
      <c r="B12" s="224" t="s">
        <v>74</v>
      </c>
      <c r="C12" s="224" t="s">
        <v>75</v>
      </c>
      <c r="D12" s="191" t="s">
        <v>2040</v>
      </c>
      <c r="E12" s="193">
        <v>784197804037901</v>
      </c>
      <c r="F12" s="36" t="s">
        <v>76</v>
      </c>
      <c r="G12" s="166" t="s">
        <v>2613</v>
      </c>
      <c r="H12" s="224" t="s">
        <v>59</v>
      </c>
      <c r="I12" s="224" t="s">
        <v>437</v>
      </c>
    </row>
    <row r="13" spans="2:9" ht="29">
      <c r="B13" s="224" t="s">
        <v>78</v>
      </c>
      <c r="C13" s="224" t="s">
        <v>79</v>
      </c>
      <c r="D13" s="224" t="s">
        <v>2095</v>
      </c>
      <c r="E13" s="224" t="s">
        <v>80</v>
      </c>
      <c r="F13" s="224" t="s">
        <v>69</v>
      </c>
      <c r="G13" s="194" t="s">
        <v>2051</v>
      </c>
      <c r="H13" s="224" t="s">
        <v>59</v>
      </c>
      <c r="I13" s="224" t="s">
        <v>441</v>
      </c>
    </row>
    <row r="14" spans="2:9">
      <c r="B14" s="224" t="s">
        <v>96</v>
      </c>
      <c r="C14" s="224" t="s">
        <v>97</v>
      </c>
      <c r="D14" s="224" t="s">
        <v>2093</v>
      </c>
      <c r="E14" s="224" t="s">
        <v>98</v>
      </c>
      <c r="F14" s="224" t="s">
        <v>69</v>
      </c>
      <c r="G14" s="47"/>
      <c r="H14" s="224" t="s">
        <v>59</v>
      </c>
      <c r="I14" s="224" t="s">
        <v>438</v>
      </c>
    </row>
    <row r="15" spans="2:9">
      <c r="B15" s="224" t="s">
        <v>100</v>
      </c>
      <c r="C15" s="224" t="s">
        <v>101</v>
      </c>
      <c r="D15" s="224" t="s">
        <v>2093</v>
      </c>
      <c r="E15" s="224" t="s">
        <v>98</v>
      </c>
      <c r="F15" s="224" t="s">
        <v>102</v>
      </c>
      <c r="G15" s="151" t="s">
        <v>2242</v>
      </c>
      <c r="H15" s="224" t="s">
        <v>103</v>
      </c>
      <c r="I15" s="224" t="s">
        <v>439</v>
      </c>
    </row>
    <row r="16" spans="2:9">
      <c r="B16" s="224" t="s">
        <v>21</v>
      </c>
      <c r="C16" s="224" t="s">
        <v>105</v>
      </c>
      <c r="D16" s="224" t="s">
        <v>2078</v>
      </c>
      <c r="E16" s="224" t="s">
        <v>106</v>
      </c>
      <c r="F16" s="192" t="s">
        <v>387</v>
      </c>
      <c r="G16" s="47"/>
      <c r="H16" s="224" t="s">
        <v>59</v>
      </c>
      <c r="I16" s="224" t="s">
        <v>440</v>
      </c>
    </row>
    <row r="17" spans="2:10">
      <c r="B17" s="224" t="s">
        <v>109</v>
      </c>
      <c r="C17" s="224" t="s">
        <v>110</v>
      </c>
      <c r="D17" s="224" t="s">
        <v>111</v>
      </c>
      <c r="E17" s="224" t="s">
        <v>112</v>
      </c>
      <c r="F17" s="224" t="s">
        <v>113</v>
      </c>
      <c r="G17" s="47"/>
      <c r="H17" s="224" t="s">
        <v>59</v>
      </c>
      <c r="I17" s="224" t="s">
        <v>444</v>
      </c>
    </row>
    <row r="18" spans="2:10" s="42" customFormat="1" ht="29">
      <c r="B18" s="36" t="s">
        <v>329</v>
      </c>
      <c r="C18" s="224" t="s">
        <v>330</v>
      </c>
      <c r="D18" s="224" t="s">
        <v>2078</v>
      </c>
      <c r="E18" s="224" t="s">
        <v>138</v>
      </c>
      <c r="F18" s="422" t="s">
        <v>331</v>
      </c>
      <c r="G18" s="47"/>
      <c r="H18" s="224" t="s">
        <v>59</v>
      </c>
      <c r="I18" s="224" t="s">
        <v>442</v>
      </c>
      <c r="J18" s="32"/>
    </row>
    <row r="19" spans="2:10" ht="29">
      <c r="B19" s="224" t="s">
        <v>40</v>
      </c>
      <c r="C19" s="224" t="s">
        <v>162</v>
      </c>
      <c r="D19" s="224" t="s">
        <v>2078</v>
      </c>
      <c r="E19" s="224" t="s">
        <v>163</v>
      </c>
      <c r="F19" s="422" t="s">
        <v>164</v>
      </c>
      <c r="G19" s="47"/>
      <c r="H19" s="224" t="s">
        <v>59</v>
      </c>
      <c r="I19" s="224" t="s">
        <v>445</v>
      </c>
    </row>
    <row r="20" spans="2:10" s="42" customFormat="1" ht="58">
      <c r="B20" s="224" t="s">
        <v>388</v>
      </c>
      <c r="C20" s="224" t="s">
        <v>389</v>
      </c>
      <c r="D20" s="224" t="s">
        <v>2078</v>
      </c>
      <c r="E20" s="195">
        <v>11</v>
      </c>
      <c r="F20" s="196" t="s">
        <v>171</v>
      </c>
      <c r="G20" s="36" t="s">
        <v>2036</v>
      </c>
      <c r="H20" s="224" t="s">
        <v>59</v>
      </c>
      <c r="I20" s="224" t="s">
        <v>443</v>
      </c>
      <c r="J20" s="32"/>
    </row>
    <row r="21" spans="2:10" s="42" customFormat="1">
      <c r="B21" s="224" t="s">
        <v>1877</v>
      </c>
      <c r="C21" s="224" t="s">
        <v>184</v>
      </c>
      <c r="D21" s="224" t="s">
        <v>2097</v>
      </c>
      <c r="E21" s="224" t="s">
        <v>185</v>
      </c>
      <c r="F21" s="204" t="s">
        <v>12750</v>
      </c>
      <c r="G21" s="47"/>
      <c r="H21" s="224" t="s">
        <v>59</v>
      </c>
      <c r="I21" s="224" t="s">
        <v>1879</v>
      </c>
      <c r="J21" s="32"/>
    </row>
    <row r="22" spans="2:10" ht="43.5">
      <c r="B22" s="224" t="s">
        <v>446</v>
      </c>
      <c r="C22" s="224" t="s">
        <v>447</v>
      </c>
      <c r="D22" s="224" t="s">
        <v>2093</v>
      </c>
      <c r="E22" s="224" t="s">
        <v>448</v>
      </c>
      <c r="F22" s="224" t="s">
        <v>69</v>
      </c>
      <c r="G22" s="151"/>
      <c r="H22" s="224" t="s">
        <v>59</v>
      </c>
      <c r="I22" s="224" t="s">
        <v>449</v>
      </c>
    </row>
    <row r="23" spans="2:10" ht="29">
      <c r="B23" s="224" t="s">
        <v>450</v>
      </c>
      <c r="C23" s="224" t="s">
        <v>451</v>
      </c>
      <c r="D23" s="224" t="s">
        <v>2093</v>
      </c>
      <c r="E23" s="224" t="s">
        <v>194</v>
      </c>
      <c r="F23" s="192" t="s">
        <v>452</v>
      </c>
      <c r="G23" s="47"/>
      <c r="H23" s="224" t="s">
        <v>59</v>
      </c>
      <c r="I23" s="224" t="s">
        <v>453</v>
      </c>
    </row>
    <row r="24" spans="2:10" ht="29">
      <c r="B24" s="224" t="s">
        <v>454</v>
      </c>
      <c r="C24" s="224" t="s">
        <v>455</v>
      </c>
      <c r="D24" s="224" t="s">
        <v>2078</v>
      </c>
      <c r="E24" s="224">
        <v>1</v>
      </c>
      <c r="F24" s="198" t="s">
        <v>456</v>
      </c>
      <c r="G24" s="47"/>
      <c r="H24" s="224" t="s">
        <v>59</v>
      </c>
      <c r="I24" s="224" t="s">
        <v>457</v>
      </c>
    </row>
    <row r="25" spans="2:10" ht="59.25" customHeight="1">
      <c r="B25" s="224" t="s">
        <v>458</v>
      </c>
      <c r="C25" s="224" t="s">
        <v>459</v>
      </c>
      <c r="D25" s="191" t="s">
        <v>56</v>
      </c>
      <c r="E25" s="224">
        <v>3</v>
      </c>
      <c r="F25" s="224" t="s">
        <v>460</v>
      </c>
      <c r="G25" s="151"/>
      <c r="H25" s="224" t="s">
        <v>59</v>
      </c>
      <c r="I25" s="224" t="s">
        <v>461</v>
      </c>
    </row>
  </sheetData>
  <mergeCells count="2">
    <mergeCell ref="B2:C2"/>
    <mergeCell ref="B5:C5"/>
  </mergeCells>
  <conditionalFormatting sqref="B8:I8 B9:F9 H9:I10 B10:D10 B11:I11 B12:F19 H12:I19 B20:I20 B21:F25 H21:I25">
    <cfRule type="expression" dxfId="82" priority="90">
      <formula>#REF!=FALSE</formula>
    </cfRule>
  </conditionalFormatting>
  <conditionalFormatting sqref="B8:I9 B10:D10 H10:I10 B11:I12 B13:F13 H13:I13 B14:I25">
    <cfRule type="expression" dxfId="81" priority="99">
      <formula>#REF!=FALSE</formula>
    </cfRule>
  </conditionalFormatting>
  <conditionalFormatting sqref="E10:G10">
    <cfRule type="expression" dxfId="80" priority="1">
      <formula>#REF!=FALSE</formula>
    </cfRule>
    <cfRule type="expression" dxfId="79" priority="2">
      <formula>#REF!=FALSE</formula>
    </cfRule>
  </conditionalFormatting>
  <conditionalFormatting sqref="G13">
    <cfRule type="expression" dxfId="78" priority="103">
      <formula>#REF!=FALSE</formula>
    </cfRule>
    <cfRule type="expression" dxfId="77" priority="104">
      <formula>#REF!=FALSE</formula>
    </cfRule>
  </conditionalFormatting>
  <hyperlinks>
    <hyperlink ref="B2" location="'Main Menu'!A1" display="Back to Main Menu" xr:uid="{00000000-0004-0000-0800-000000000000}"/>
    <hyperlink ref="F16" location="Gender!A1" display="Use Gender Code List" xr:uid="{00000000-0004-0000-0800-000001000000}"/>
    <hyperlink ref="F18" location="Country!A1" display="Go to country list" xr:uid="{00000000-0004-0000-0800-000002000000}"/>
    <hyperlink ref="F19" location="'Student Level'!A1" display="Go to Student Level list" xr:uid="{00000000-0004-0000-0800-000003000000}"/>
    <hyperlink ref="F23" location="'Employment Sector'!A1" display="Go to sector list" xr:uid="{00000000-0004-0000-0800-000004000000}"/>
    <hyperlink ref="F24" location="'Employment Industry'!A1" display="Go to industry list" xr:uid="{00000000-0004-0000-0800-000005000000}"/>
    <hyperlink ref="F8" location="'Institutional Codes'!A1" display="Go to CAA licensed Institutions list" xr:uid="{00000000-0004-0000-0800-000006000000}"/>
    <hyperlink ref="F9" location="'Institutional Codes'!A1" display="Go to CAA licensed Institutions list" xr:uid="{00000000-0004-0000-0800-000007000000}"/>
    <hyperlink ref="F20" location="'Area of Specialization'!A1" display="Go to the list CIP Code for Area of Specialization. The first two digits of student program must match the CIP family code. " xr:uid="{00000000-0004-0000-0800-000008000000}"/>
    <hyperlink ref="F10" location="'Academic Period'!A1" display="Go to Academic Period List" xr:uid="{00000000-0004-0000-0800-00000A000000}"/>
  </hyperlinks>
  <pageMargins left="0.7" right="0.7" top="0.75" bottom="0.75" header="0.51180555555555496" footer="0.51180555555555496"/>
  <pageSetup firstPageNumber="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2F5597"/>
  </sheetPr>
  <dimension ref="A2:J15"/>
  <sheetViews>
    <sheetView showGridLines="0" topLeftCell="C1" zoomScale="98" zoomScaleNormal="98" zoomScalePageLayoutView="80" workbookViewId="0">
      <pane ySplit="7" topLeftCell="A8" activePane="bottomLeft" state="frozen"/>
      <selection activeCell="E12" sqref="E12"/>
      <selection pane="bottomLeft" activeCell="G13" sqref="G13"/>
    </sheetView>
  </sheetViews>
  <sheetFormatPr defaultColWidth="10.81640625" defaultRowHeight="14.5"/>
  <cols>
    <col min="1" max="1" width="2.7265625" style="49" customWidth="1"/>
    <col min="2" max="2" width="35.453125" style="49" customWidth="1"/>
    <col min="3" max="3" width="56.1796875" style="49" customWidth="1"/>
    <col min="4" max="4" width="19.26953125" style="49" customWidth="1"/>
    <col min="5" max="5" width="22.26953125" style="49" customWidth="1"/>
    <col min="6" max="6" width="59.7265625" style="49" customWidth="1"/>
    <col min="7" max="7" width="28.1796875" style="49" customWidth="1"/>
    <col min="8" max="8" width="23.1796875" style="49" customWidth="1"/>
    <col min="9" max="9" width="43.26953125" style="49" customWidth="1"/>
    <col min="10" max="10" width="2.453125" style="49" customWidth="1"/>
    <col min="11" max="16384" width="10.81640625" style="49"/>
  </cols>
  <sheetData>
    <row r="2" spans="1:10">
      <c r="B2" s="805" t="s">
        <v>44</v>
      </c>
      <c r="C2" s="805"/>
    </row>
    <row r="3" spans="1:10">
      <c r="B3" s="174"/>
      <c r="C3" s="174"/>
    </row>
    <row r="4" spans="1:10">
      <c r="B4" s="50" t="s">
        <v>6</v>
      </c>
      <c r="C4" s="174"/>
    </row>
    <row r="5" spans="1:10">
      <c r="B5" s="51" t="s">
        <v>462</v>
      </c>
      <c r="C5" s="174"/>
    </row>
    <row r="6" spans="1:10">
      <c r="B6" s="174"/>
      <c r="C6" s="174"/>
    </row>
    <row r="7" spans="1:10">
      <c r="B7" s="40" t="s">
        <v>46</v>
      </c>
      <c r="C7" s="40" t="s">
        <v>47</v>
      </c>
      <c r="D7" s="40" t="s">
        <v>48</v>
      </c>
      <c r="E7" s="40" t="s">
        <v>49</v>
      </c>
      <c r="F7" s="40" t="s">
        <v>50</v>
      </c>
      <c r="G7" s="40" t="s">
        <v>51</v>
      </c>
      <c r="H7" s="40" t="s">
        <v>52</v>
      </c>
      <c r="I7" s="48" t="s">
        <v>53</v>
      </c>
    </row>
    <row r="8" spans="1:10" ht="43.5">
      <c r="A8" s="49" t="s">
        <v>2030</v>
      </c>
      <c r="B8" s="224" t="s">
        <v>54</v>
      </c>
      <c r="C8" s="224" t="s">
        <v>55</v>
      </c>
      <c r="D8" s="30" t="s">
        <v>2079</v>
      </c>
      <c r="E8" s="224">
        <v>75</v>
      </c>
      <c r="F8" s="192" t="s">
        <v>57</v>
      </c>
      <c r="G8" s="36" t="s">
        <v>1874</v>
      </c>
      <c r="H8" s="224" t="s">
        <v>59</v>
      </c>
      <c r="I8" s="224" t="s">
        <v>463</v>
      </c>
    </row>
    <row r="9" spans="1:10" ht="43.5">
      <c r="B9" s="224" t="s">
        <v>61</v>
      </c>
      <c r="C9" s="200" t="s">
        <v>62</v>
      </c>
      <c r="D9" s="224" t="s">
        <v>2093</v>
      </c>
      <c r="E9" s="224" t="s">
        <v>63</v>
      </c>
      <c r="F9" s="192" t="s">
        <v>57</v>
      </c>
      <c r="G9" s="199" t="s">
        <v>2019</v>
      </c>
      <c r="H9" s="224" t="s">
        <v>59</v>
      </c>
      <c r="I9" s="224" t="s">
        <v>464</v>
      </c>
    </row>
    <row r="10" spans="1:10" s="52" customFormat="1" ht="58">
      <c r="B10" s="201" t="s">
        <v>65</v>
      </c>
      <c r="C10" s="152" t="s">
        <v>398</v>
      </c>
      <c r="D10" s="30" t="s">
        <v>2044</v>
      </c>
      <c r="E10" s="418">
        <v>202303</v>
      </c>
      <c r="F10" s="424" t="s">
        <v>12750</v>
      </c>
      <c r="G10" s="319" t="s">
        <v>12753</v>
      </c>
      <c r="H10" s="224" t="s">
        <v>59</v>
      </c>
      <c r="I10" s="224" t="s">
        <v>1880</v>
      </c>
      <c r="J10" s="49"/>
    </row>
    <row r="11" spans="1:10">
      <c r="B11" s="152" t="s">
        <v>1966</v>
      </c>
      <c r="C11" s="152" t="s">
        <v>2084</v>
      </c>
      <c r="D11" s="224" t="s">
        <v>2078</v>
      </c>
      <c r="E11" s="224" t="s">
        <v>166</v>
      </c>
      <c r="F11" s="699" t="s">
        <v>1896</v>
      </c>
      <c r="G11" s="224"/>
      <c r="H11" s="224" t="s">
        <v>59</v>
      </c>
      <c r="I11" s="224" t="s">
        <v>466</v>
      </c>
    </row>
    <row r="12" spans="1:10" ht="29">
      <c r="B12" s="201" t="s">
        <v>467</v>
      </c>
      <c r="C12" s="152" t="s">
        <v>2085</v>
      </c>
      <c r="D12" s="30" t="s">
        <v>2079</v>
      </c>
      <c r="E12" s="224">
        <v>11</v>
      </c>
      <c r="F12" s="192" t="s">
        <v>468</v>
      </c>
      <c r="G12" s="224" t="s">
        <v>2034</v>
      </c>
      <c r="H12" s="224" t="s">
        <v>59</v>
      </c>
      <c r="I12" s="224" t="s">
        <v>469</v>
      </c>
    </row>
    <row r="13" spans="1:10" ht="58">
      <c r="B13" s="201" t="s">
        <v>470</v>
      </c>
      <c r="C13" s="152" t="s">
        <v>11142</v>
      </c>
      <c r="D13" s="30" t="s">
        <v>56</v>
      </c>
      <c r="E13" s="224">
        <v>1000</v>
      </c>
      <c r="F13" s="152" t="s">
        <v>2330</v>
      </c>
      <c r="G13" s="224"/>
      <c r="H13" s="224" t="s">
        <v>59</v>
      </c>
      <c r="I13" s="224" t="s">
        <v>471</v>
      </c>
    </row>
    <row r="14" spans="1:10" ht="43.5">
      <c r="B14" s="201" t="s">
        <v>2083</v>
      </c>
      <c r="C14" s="152" t="s">
        <v>2240</v>
      </c>
      <c r="D14" s="30" t="s">
        <v>56</v>
      </c>
      <c r="E14" s="224">
        <v>500</v>
      </c>
      <c r="F14" s="152" t="s">
        <v>2330</v>
      </c>
      <c r="G14" s="224" t="s">
        <v>2086</v>
      </c>
      <c r="H14" s="224" t="s">
        <v>59</v>
      </c>
      <c r="I14" s="224" t="s">
        <v>472</v>
      </c>
    </row>
    <row r="15" spans="1:10" ht="43.5">
      <c r="B15" s="201" t="s">
        <v>2038</v>
      </c>
      <c r="C15" s="152" t="s">
        <v>2241</v>
      </c>
      <c r="D15" s="30" t="s">
        <v>56</v>
      </c>
      <c r="E15" s="224">
        <v>250</v>
      </c>
      <c r="F15" s="152" t="s">
        <v>2330</v>
      </c>
      <c r="G15" s="224" t="s">
        <v>2087</v>
      </c>
      <c r="H15" s="224" t="s">
        <v>59</v>
      </c>
      <c r="I15" s="224" t="s">
        <v>473</v>
      </c>
    </row>
  </sheetData>
  <mergeCells count="1">
    <mergeCell ref="B2:C2"/>
  </mergeCells>
  <conditionalFormatting sqref="E10:G10">
    <cfRule type="expression" dxfId="76" priority="1" stopIfTrue="1">
      <formula>#REF!=FALSE</formula>
    </cfRule>
    <cfRule type="expression" dxfId="75" priority="2">
      <formula>#REF!=FALSE</formula>
    </cfRule>
  </conditionalFormatting>
  <hyperlinks>
    <hyperlink ref="B2" location="'Main Menu'!A1" display="Back to Main Menu" xr:uid="{00000000-0004-0000-0900-000000000000}"/>
    <hyperlink ref="F12" location="'Area of Specialization'!A1" display="Go to the list CIP Code for Area of Specialization" xr:uid="{00000000-0004-0000-0900-000001000000}"/>
    <hyperlink ref="F8" location="'Institutional Codes'!A1" display="Go to CAA licensed Institutions list" xr:uid="{00000000-0004-0000-0900-000002000000}"/>
    <hyperlink ref="F9" location="'Institutional Codes'!A1" display="Go to CAA licensed Institutions list" xr:uid="{00000000-0004-0000-0900-000003000000}"/>
    <hyperlink ref="F11" location="'Degree or Program Level'!A1" display="Go to the Degree or Program level list" xr:uid="{00000000-0004-0000-0900-000004000000}"/>
  </hyperlinks>
  <pageMargins left="0.7" right="0.7" top="0.75" bottom="0.75" header="0.51180555555555496" footer="0.51180555555555496"/>
  <pageSetup firstPageNumber="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249977111117893"/>
  </sheetPr>
  <dimension ref="B2:J14"/>
  <sheetViews>
    <sheetView showGridLines="0" zoomScale="95" zoomScaleNormal="95" zoomScalePageLayoutView="80" workbookViewId="0">
      <pane ySplit="7" topLeftCell="A12" activePane="bottomLeft" state="frozen"/>
      <selection activeCell="E12" sqref="E12"/>
      <selection pane="bottomLeft"/>
    </sheetView>
  </sheetViews>
  <sheetFormatPr defaultColWidth="10.81640625" defaultRowHeight="14.5"/>
  <cols>
    <col min="1" max="1" width="2.7265625" style="49" customWidth="1"/>
    <col min="2" max="2" width="35.453125" style="49" customWidth="1"/>
    <col min="3" max="3" width="56.1796875" style="49" customWidth="1"/>
    <col min="4" max="4" width="19.26953125" style="49" customWidth="1"/>
    <col min="5" max="5" width="22.26953125" style="49" customWidth="1"/>
    <col min="6" max="6" width="59.7265625" style="49" customWidth="1"/>
    <col min="7" max="7" width="28.1796875" style="49" customWidth="1"/>
    <col min="8" max="8" width="23.1796875" style="49" customWidth="1"/>
    <col min="9" max="9" width="43.26953125" style="49" customWidth="1"/>
    <col min="10" max="16384" width="10.81640625" style="49"/>
  </cols>
  <sheetData>
    <row r="2" spans="2:10">
      <c r="B2" s="805" t="s">
        <v>44</v>
      </c>
      <c r="C2" s="805"/>
    </row>
    <row r="3" spans="2:10">
      <c r="B3" s="174"/>
      <c r="C3" s="174"/>
    </row>
    <row r="4" spans="2:10">
      <c r="B4" s="50" t="s">
        <v>2266</v>
      </c>
      <c r="C4" s="174"/>
    </row>
    <row r="5" spans="2:10">
      <c r="B5" s="51" t="s">
        <v>462</v>
      </c>
      <c r="C5" s="174"/>
    </row>
    <row r="6" spans="2:10">
      <c r="B6" s="174"/>
      <c r="C6" s="174"/>
    </row>
    <row r="7" spans="2:10">
      <c r="B7" s="40" t="s">
        <v>46</v>
      </c>
      <c r="C7" s="40" t="s">
        <v>47</v>
      </c>
      <c r="D7" s="40" t="s">
        <v>48</v>
      </c>
      <c r="E7" s="40" t="s">
        <v>49</v>
      </c>
      <c r="F7" s="40" t="s">
        <v>50</v>
      </c>
      <c r="G7" s="40" t="s">
        <v>51</v>
      </c>
      <c r="H7" s="40" t="s">
        <v>52</v>
      </c>
      <c r="I7" s="48" t="s">
        <v>53</v>
      </c>
    </row>
    <row r="8" spans="2:10" ht="43.5">
      <c r="B8" s="224" t="s">
        <v>54</v>
      </c>
      <c r="C8" s="224" t="s">
        <v>55</v>
      </c>
      <c r="D8" s="30" t="s">
        <v>2079</v>
      </c>
      <c r="E8" s="224">
        <v>75</v>
      </c>
      <c r="F8" s="192" t="s">
        <v>57</v>
      </c>
      <c r="G8" s="36" t="s">
        <v>2035</v>
      </c>
      <c r="H8" s="224" t="s">
        <v>59</v>
      </c>
      <c r="I8" s="224" t="s">
        <v>463</v>
      </c>
    </row>
    <row r="9" spans="2:10" ht="43.5">
      <c r="B9" s="224" t="s">
        <v>61</v>
      </c>
      <c r="C9" s="224" t="s">
        <v>62</v>
      </c>
      <c r="D9" s="224" t="s">
        <v>2093</v>
      </c>
      <c r="E9" s="224" t="s">
        <v>63</v>
      </c>
      <c r="F9" s="192" t="s">
        <v>57</v>
      </c>
      <c r="G9" s="199" t="s">
        <v>2019</v>
      </c>
      <c r="H9" s="224" t="s">
        <v>59</v>
      </c>
      <c r="I9" s="224" t="s">
        <v>464</v>
      </c>
    </row>
    <row r="10" spans="2:10" s="52" customFormat="1" ht="58">
      <c r="B10" s="224" t="s">
        <v>65</v>
      </c>
      <c r="C10" s="200" t="s">
        <v>398</v>
      </c>
      <c r="D10" s="30" t="s">
        <v>2044</v>
      </c>
      <c r="E10" s="418">
        <v>202302</v>
      </c>
      <c r="F10" s="424" t="s">
        <v>12750</v>
      </c>
      <c r="G10" s="420" t="s">
        <v>11360</v>
      </c>
      <c r="H10" s="224" t="s">
        <v>59</v>
      </c>
      <c r="I10" s="224" t="s">
        <v>1880</v>
      </c>
      <c r="J10" s="49"/>
    </row>
    <row r="11" spans="2:10" ht="29">
      <c r="B11" s="201" t="s">
        <v>1966</v>
      </c>
      <c r="C11" s="152" t="s">
        <v>2081</v>
      </c>
      <c r="D11" s="223" t="s">
        <v>2078</v>
      </c>
      <c r="E11" s="224" t="s">
        <v>166</v>
      </c>
      <c r="F11" s="699" t="s">
        <v>1896</v>
      </c>
      <c r="G11" s="224"/>
      <c r="H11" s="224" t="s">
        <v>59</v>
      </c>
      <c r="I11" s="224" t="s">
        <v>466</v>
      </c>
    </row>
    <row r="12" spans="2:10" ht="43.5">
      <c r="B12" s="201" t="s">
        <v>467</v>
      </c>
      <c r="C12" s="152" t="s">
        <v>2082</v>
      </c>
      <c r="D12" s="202" t="s">
        <v>2079</v>
      </c>
      <c r="E12" s="224">
        <v>11</v>
      </c>
      <c r="F12" s="192" t="s">
        <v>468</v>
      </c>
      <c r="G12" s="224" t="s">
        <v>2034</v>
      </c>
      <c r="H12" s="224" t="s">
        <v>59</v>
      </c>
      <c r="I12" s="224" t="s">
        <v>469</v>
      </c>
    </row>
    <row r="13" spans="2:10" ht="58">
      <c r="B13" s="199" t="s">
        <v>2190</v>
      </c>
      <c r="C13" s="203" t="s">
        <v>2191</v>
      </c>
      <c r="D13" s="199" t="s">
        <v>2078</v>
      </c>
      <c r="E13" s="199">
        <v>18</v>
      </c>
      <c r="F13" s="204" t="s">
        <v>2262</v>
      </c>
      <c r="G13" s="199" t="s">
        <v>2257</v>
      </c>
      <c r="H13" s="199" t="s">
        <v>59</v>
      </c>
      <c r="I13" s="199" t="s">
        <v>474</v>
      </c>
    </row>
    <row r="14" spans="2:10" ht="116">
      <c r="B14" s="199" t="s">
        <v>2192</v>
      </c>
      <c r="C14" s="199" t="s">
        <v>2193</v>
      </c>
      <c r="D14" s="205" t="s">
        <v>56</v>
      </c>
      <c r="E14" s="206">
        <v>105</v>
      </c>
      <c r="F14" s="199" t="s">
        <v>202</v>
      </c>
      <c r="G14" s="856" t="s">
        <v>13017</v>
      </c>
      <c r="H14" s="199" t="s">
        <v>59</v>
      </c>
      <c r="I14" s="199" t="s">
        <v>475</v>
      </c>
    </row>
  </sheetData>
  <mergeCells count="1">
    <mergeCell ref="B2:C2"/>
  </mergeCells>
  <conditionalFormatting sqref="B8:I9 B10:D10 H10:I10 B11:I14">
    <cfRule type="expression" dxfId="74" priority="91">
      <formula>#REF!=FALSE</formula>
    </cfRule>
  </conditionalFormatting>
  <conditionalFormatting sqref="E10:G10">
    <cfRule type="expression" dxfId="73" priority="1" stopIfTrue="1">
      <formula>#REF!=FALSE</formula>
    </cfRule>
    <cfRule type="expression" dxfId="72" priority="2">
      <formula>#REF!=FALSE</formula>
    </cfRule>
  </conditionalFormatting>
  <hyperlinks>
    <hyperlink ref="B2" location="'Main Menu'!A1" display="Back to Main Menu" xr:uid="{00000000-0004-0000-0A00-000000000000}"/>
    <hyperlink ref="F12" location="'Area of Specialization'!A1" display="Go to the list CIP Code for Area of Specialization" xr:uid="{00000000-0004-0000-0A00-000001000000}"/>
    <hyperlink ref="F8" location="'Institutional Codes'!A1" display="Go to CAA licensed Institutions list" xr:uid="{00000000-0004-0000-0A00-000002000000}"/>
    <hyperlink ref="F9" location="'Institutional Codes'!A1" display="Go to CAA licensed Institutions list" xr:uid="{00000000-0004-0000-0A00-000003000000}"/>
    <hyperlink ref="F11" location="'Degree or Program Level'!A1" display="Go to the Degree or Program level list" xr:uid="{00000000-0004-0000-0A00-000004000000}"/>
    <hyperlink ref="F13" location="'Acad Proficiency Test'!A1" display="Go to the English Test list" xr:uid="{00000000-0004-0000-0A00-000005000000}"/>
  </hyperlinks>
  <pageMargins left="0.7" right="0.7" top="0.75" bottom="0.75" header="0.51180555555555496" footer="0.51180555555555496"/>
  <pageSetup firstPageNumber="0"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2F5597"/>
    <pageSetUpPr fitToPage="1"/>
  </sheetPr>
  <dimension ref="B2:I43"/>
  <sheetViews>
    <sheetView showGridLines="0" zoomScale="84" zoomScaleNormal="84" zoomScalePageLayoutView="80" workbookViewId="0">
      <pane ySplit="10" topLeftCell="A35" activePane="bottomLeft" state="frozen"/>
      <selection activeCell="E12" sqref="E12"/>
      <selection pane="bottomLeft" activeCell="B2" sqref="B2:C2"/>
    </sheetView>
  </sheetViews>
  <sheetFormatPr defaultColWidth="9.1796875" defaultRowHeight="14.5"/>
  <cols>
    <col min="1" max="1" width="2.7265625" customWidth="1"/>
    <col min="2" max="2" width="31.26953125" style="9" customWidth="1"/>
    <col min="3" max="3" width="114.7265625" style="9" customWidth="1"/>
    <col min="4" max="4" width="29.26953125" style="9" customWidth="1"/>
    <col min="5" max="5" width="31.7265625" style="9" customWidth="1"/>
    <col min="6" max="6" width="42.1796875" style="9" customWidth="1"/>
    <col min="7" max="7" width="53.7265625" style="9" customWidth="1"/>
    <col min="8" max="8" width="35.26953125" style="9" customWidth="1"/>
    <col min="9" max="9" width="40" style="9" customWidth="1"/>
    <col min="10" max="10" width="3.453125" customWidth="1"/>
  </cols>
  <sheetData>
    <row r="2" spans="2:9">
      <c r="B2" s="806" t="s">
        <v>44</v>
      </c>
      <c r="C2" s="806"/>
    </row>
    <row r="3" spans="2:9">
      <c r="B3" s="4"/>
      <c r="C3" s="4"/>
    </row>
    <row r="4" spans="2:9" ht="18">
      <c r="B4" s="442" t="s">
        <v>2181</v>
      </c>
      <c r="C4" s="2"/>
    </row>
    <row r="5" spans="2:9" ht="15.5">
      <c r="B5" s="807" t="s">
        <v>13026</v>
      </c>
      <c r="C5" s="807"/>
      <c r="D5" s="443"/>
      <c r="E5" s="443"/>
    </row>
    <row r="6" spans="2:9" ht="15.5">
      <c r="B6" s="808" t="s">
        <v>11093</v>
      </c>
      <c r="C6" s="808"/>
      <c r="D6" s="808"/>
      <c r="E6" s="808"/>
    </row>
    <row r="7" spans="2:9" ht="15.5">
      <c r="B7" s="808" t="s">
        <v>476</v>
      </c>
      <c r="C7" s="808"/>
      <c r="D7" s="443"/>
      <c r="E7" s="443"/>
    </row>
    <row r="8" spans="2:9" ht="18" customHeight="1">
      <c r="B8" s="444" t="s">
        <v>2177</v>
      </c>
      <c r="C8" s="444"/>
      <c r="D8" s="443"/>
      <c r="E8" s="443"/>
    </row>
    <row r="9" spans="2:9" ht="18" customHeight="1">
      <c r="B9" s="10"/>
      <c r="C9" s="10"/>
      <c r="I9" s="11"/>
    </row>
    <row r="10" spans="2:9" s="17" customFormat="1" ht="15.75" customHeight="1">
      <c r="B10" s="12" t="s">
        <v>46</v>
      </c>
      <c r="C10" s="5" t="s">
        <v>47</v>
      </c>
      <c r="D10" s="12" t="s">
        <v>48</v>
      </c>
      <c r="E10" s="12" t="s">
        <v>49</v>
      </c>
      <c r="F10" s="12" t="s">
        <v>50</v>
      </c>
      <c r="G10" s="12" t="s">
        <v>51</v>
      </c>
      <c r="H10" s="12" t="s">
        <v>52</v>
      </c>
      <c r="I10" s="7" t="s">
        <v>53</v>
      </c>
    </row>
    <row r="11" spans="2:9" s="155" customFormat="1" ht="29">
      <c r="B11" s="25" t="s">
        <v>54</v>
      </c>
      <c r="C11" s="27" t="s">
        <v>55</v>
      </c>
      <c r="D11" s="199" t="s">
        <v>2079</v>
      </c>
      <c r="E11" s="25">
        <v>75</v>
      </c>
      <c r="F11" s="207" t="s">
        <v>57</v>
      </c>
      <c r="G11" s="26" t="s">
        <v>562</v>
      </c>
      <c r="H11" s="25" t="s">
        <v>59</v>
      </c>
      <c r="I11" s="25" t="s">
        <v>478</v>
      </c>
    </row>
    <row r="12" spans="2:9" s="17" customFormat="1" ht="29">
      <c r="B12" s="25" t="s">
        <v>61</v>
      </c>
      <c r="C12" s="27" t="s">
        <v>62</v>
      </c>
      <c r="D12" s="25" t="s">
        <v>2093</v>
      </c>
      <c r="E12" s="25" t="s">
        <v>63</v>
      </c>
      <c r="F12" s="207" t="s">
        <v>57</v>
      </c>
      <c r="G12" s="199" t="s">
        <v>2019</v>
      </c>
      <c r="H12" s="25" t="s">
        <v>59</v>
      </c>
      <c r="I12" s="25" t="s">
        <v>479</v>
      </c>
    </row>
    <row r="13" spans="2:9" s="17" customFormat="1" ht="29">
      <c r="B13" s="25" t="s">
        <v>65</v>
      </c>
      <c r="C13" s="25" t="s">
        <v>2160</v>
      </c>
      <c r="D13" s="199" t="s">
        <v>2044</v>
      </c>
      <c r="E13" s="418">
        <v>202303</v>
      </c>
      <c r="F13" s="425">
        <v>202303</v>
      </c>
      <c r="G13" s="319" t="s">
        <v>12756</v>
      </c>
      <c r="H13" s="25" t="s">
        <v>59</v>
      </c>
      <c r="I13" s="25" t="s">
        <v>2175</v>
      </c>
    </row>
    <row r="14" spans="2:9" ht="29">
      <c r="B14" s="211" t="s">
        <v>567</v>
      </c>
      <c r="C14" s="27" t="s">
        <v>1845</v>
      </c>
      <c r="D14" s="25" t="s">
        <v>2093</v>
      </c>
      <c r="E14" s="244" t="s">
        <v>480</v>
      </c>
      <c r="F14" s="27" t="s">
        <v>69</v>
      </c>
      <c r="G14" s="27"/>
      <c r="H14" s="27" t="s">
        <v>59</v>
      </c>
      <c r="I14" s="25" t="s">
        <v>2037</v>
      </c>
    </row>
    <row r="15" spans="2:9">
      <c r="B15" s="211" t="s">
        <v>74</v>
      </c>
      <c r="C15" s="27" t="s">
        <v>481</v>
      </c>
      <c r="D15" s="245" t="s">
        <v>2040</v>
      </c>
      <c r="E15" s="246">
        <v>784197804037901</v>
      </c>
      <c r="F15" s="27" t="s">
        <v>76</v>
      </c>
      <c r="G15" s="27" t="s">
        <v>2050</v>
      </c>
      <c r="H15" s="27" t="s">
        <v>59</v>
      </c>
      <c r="I15" s="27" t="s">
        <v>482</v>
      </c>
    </row>
    <row r="16" spans="2:9" ht="43.5">
      <c r="B16" s="224" t="s">
        <v>82</v>
      </c>
      <c r="C16" s="224" t="s">
        <v>2615</v>
      </c>
      <c r="D16" s="224" t="s">
        <v>2095</v>
      </c>
      <c r="E16" s="224" t="s">
        <v>84</v>
      </c>
      <c r="F16" s="422" t="s">
        <v>34</v>
      </c>
      <c r="G16" s="36" t="s">
        <v>2144</v>
      </c>
      <c r="H16" s="321" t="s">
        <v>59</v>
      </c>
      <c r="I16" s="27"/>
    </row>
    <row r="17" spans="2:9">
      <c r="B17" s="211" t="s">
        <v>21</v>
      </c>
      <c r="C17" s="27" t="s">
        <v>483</v>
      </c>
      <c r="D17" s="211" t="s">
        <v>2078</v>
      </c>
      <c r="E17" s="211" t="s">
        <v>106</v>
      </c>
      <c r="F17" s="207" t="s">
        <v>387</v>
      </c>
      <c r="G17" s="27"/>
      <c r="H17" s="27" t="s">
        <v>59</v>
      </c>
      <c r="I17" s="27" t="s">
        <v>484</v>
      </c>
    </row>
    <row r="18" spans="2:9">
      <c r="B18" s="211" t="s">
        <v>29</v>
      </c>
      <c r="C18" s="27" t="s">
        <v>485</v>
      </c>
      <c r="D18" s="211" t="s">
        <v>2078</v>
      </c>
      <c r="E18" s="211" t="s">
        <v>486</v>
      </c>
      <c r="F18" s="207" t="s">
        <v>487</v>
      </c>
      <c r="G18" s="27"/>
      <c r="H18" s="27" t="s">
        <v>59</v>
      </c>
      <c r="I18" s="27" t="s">
        <v>488</v>
      </c>
    </row>
    <row r="19" spans="2:9">
      <c r="B19" s="211" t="s">
        <v>136</v>
      </c>
      <c r="C19" s="27" t="s">
        <v>489</v>
      </c>
      <c r="D19" s="211" t="s">
        <v>2078</v>
      </c>
      <c r="E19" s="211" t="s">
        <v>138</v>
      </c>
      <c r="F19" s="700" t="s">
        <v>240</v>
      </c>
      <c r="G19" s="27"/>
      <c r="H19" s="27" t="s">
        <v>59</v>
      </c>
      <c r="I19" s="27" t="s">
        <v>490</v>
      </c>
    </row>
    <row r="20" spans="2:9">
      <c r="B20" s="211" t="s">
        <v>491</v>
      </c>
      <c r="C20" s="27" t="s">
        <v>110</v>
      </c>
      <c r="D20" s="211" t="s">
        <v>111</v>
      </c>
      <c r="E20" s="247" t="s">
        <v>112</v>
      </c>
      <c r="F20" s="27" t="s">
        <v>113</v>
      </c>
      <c r="G20" s="27"/>
      <c r="H20" s="27" t="s">
        <v>59</v>
      </c>
      <c r="I20" s="27" t="s">
        <v>492</v>
      </c>
    </row>
    <row r="21" spans="2:9">
      <c r="B21" s="211" t="s">
        <v>493</v>
      </c>
      <c r="C21" s="27" t="s">
        <v>494</v>
      </c>
      <c r="D21" s="26" t="s">
        <v>2096</v>
      </c>
      <c r="E21" s="211" t="s">
        <v>146</v>
      </c>
      <c r="F21" s="207" t="s">
        <v>495</v>
      </c>
      <c r="G21" s="27"/>
      <c r="H21" s="27" t="s">
        <v>59</v>
      </c>
      <c r="I21" s="27" t="s">
        <v>496</v>
      </c>
    </row>
    <row r="22" spans="2:9">
      <c r="B22" s="211" t="s">
        <v>497</v>
      </c>
      <c r="C22" s="27" t="s">
        <v>498</v>
      </c>
      <c r="D22" s="211" t="s">
        <v>2094</v>
      </c>
      <c r="E22" s="211" t="s">
        <v>117</v>
      </c>
      <c r="F22" s="27" t="s">
        <v>118</v>
      </c>
      <c r="G22" s="27" t="s">
        <v>2176</v>
      </c>
      <c r="H22" s="27" t="s">
        <v>59</v>
      </c>
      <c r="I22" s="27" t="s">
        <v>499</v>
      </c>
    </row>
    <row r="23" spans="2:9">
      <c r="B23" s="211" t="s">
        <v>500</v>
      </c>
      <c r="C23" s="27" t="s">
        <v>501</v>
      </c>
      <c r="D23" s="211" t="s">
        <v>2095</v>
      </c>
      <c r="E23" s="244" t="s">
        <v>344</v>
      </c>
      <c r="F23" s="27" t="s">
        <v>123</v>
      </c>
      <c r="G23" s="27" t="s">
        <v>2132</v>
      </c>
      <c r="H23" s="27" t="s">
        <v>59</v>
      </c>
      <c r="I23" s="27" t="s">
        <v>502</v>
      </c>
    </row>
    <row r="24" spans="2:9">
      <c r="B24" s="211" t="s">
        <v>503</v>
      </c>
      <c r="C24" s="27" t="s">
        <v>504</v>
      </c>
      <c r="D24" s="211" t="s">
        <v>2093</v>
      </c>
      <c r="E24" s="211" t="s">
        <v>98</v>
      </c>
      <c r="F24" s="27" t="s">
        <v>348</v>
      </c>
      <c r="G24" s="27"/>
      <c r="H24" s="27" t="s">
        <v>59</v>
      </c>
      <c r="I24" s="27" t="s">
        <v>505</v>
      </c>
    </row>
    <row r="25" spans="2:9">
      <c r="B25" s="211" t="s">
        <v>506</v>
      </c>
      <c r="C25" s="27" t="s">
        <v>507</v>
      </c>
      <c r="D25" s="211" t="s">
        <v>111</v>
      </c>
      <c r="E25" s="247" t="s">
        <v>112</v>
      </c>
      <c r="F25" s="27" t="s">
        <v>113</v>
      </c>
      <c r="G25" s="27"/>
      <c r="H25" s="27" t="s">
        <v>59</v>
      </c>
      <c r="I25" s="27" t="s">
        <v>508</v>
      </c>
    </row>
    <row r="26" spans="2:9" ht="29">
      <c r="B26" s="211" t="s">
        <v>643</v>
      </c>
      <c r="C26" s="27" t="s">
        <v>2178</v>
      </c>
      <c r="D26" s="211" t="s">
        <v>2093</v>
      </c>
      <c r="E26" s="247" t="s">
        <v>1832</v>
      </c>
      <c r="F26" s="27" t="s">
        <v>348</v>
      </c>
      <c r="G26" s="27"/>
      <c r="H26" s="27" t="s">
        <v>59</v>
      </c>
      <c r="I26" s="27" t="s">
        <v>1833</v>
      </c>
    </row>
    <row r="27" spans="2:9">
      <c r="B27" s="211" t="s">
        <v>1830</v>
      </c>
      <c r="C27" s="27" t="s">
        <v>2334</v>
      </c>
      <c r="D27" s="211" t="s">
        <v>2093</v>
      </c>
      <c r="E27" s="247" t="s">
        <v>1831</v>
      </c>
      <c r="F27" s="27" t="s">
        <v>348</v>
      </c>
      <c r="G27" s="27"/>
      <c r="H27" s="27" t="s">
        <v>59</v>
      </c>
      <c r="I27" s="27" t="s">
        <v>1834</v>
      </c>
    </row>
    <row r="28" spans="2:9">
      <c r="B28" s="211" t="s">
        <v>509</v>
      </c>
      <c r="C28" s="186" t="s">
        <v>2182</v>
      </c>
      <c r="D28" s="211" t="s">
        <v>111</v>
      </c>
      <c r="E28" s="247" t="s">
        <v>112</v>
      </c>
      <c r="F28" s="27" t="s">
        <v>113</v>
      </c>
      <c r="G28" s="27" t="s">
        <v>2229</v>
      </c>
      <c r="H28" s="27" t="s">
        <v>103</v>
      </c>
      <c r="I28" s="27" t="s">
        <v>510</v>
      </c>
    </row>
    <row r="29" spans="2:9">
      <c r="B29" s="211" t="s">
        <v>511</v>
      </c>
      <c r="C29" s="27" t="s">
        <v>512</v>
      </c>
      <c r="D29" s="26" t="s">
        <v>2078</v>
      </c>
      <c r="E29" s="211" t="s">
        <v>513</v>
      </c>
      <c r="F29" s="701" t="s">
        <v>1896</v>
      </c>
      <c r="G29" s="27"/>
      <c r="H29" s="27" t="s">
        <v>59</v>
      </c>
      <c r="I29" s="27" t="s">
        <v>514</v>
      </c>
    </row>
    <row r="30" spans="2:9">
      <c r="B30" s="211" t="s">
        <v>515</v>
      </c>
      <c r="C30" s="27" t="s">
        <v>1975</v>
      </c>
      <c r="D30" s="26" t="s">
        <v>2078</v>
      </c>
      <c r="E30" s="211" t="s">
        <v>138</v>
      </c>
      <c r="F30" s="700" t="s">
        <v>240</v>
      </c>
      <c r="G30" s="27"/>
      <c r="H30" s="27" t="s">
        <v>59</v>
      </c>
      <c r="I30" s="27" t="s">
        <v>516</v>
      </c>
    </row>
    <row r="31" spans="2:9" ht="29">
      <c r="B31" s="211" t="s">
        <v>517</v>
      </c>
      <c r="C31" s="27" t="s">
        <v>518</v>
      </c>
      <c r="D31" s="211" t="s">
        <v>2093</v>
      </c>
      <c r="E31" s="211" t="s">
        <v>519</v>
      </c>
      <c r="F31" s="700" t="s">
        <v>520</v>
      </c>
      <c r="G31" s="199" t="s">
        <v>2183</v>
      </c>
      <c r="H31" s="27" t="s">
        <v>59</v>
      </c>
      <c r="I31" s="27" t="s">
        <v>521</v>
      </c>
    </row>
    <row r="32" spans="2:9">
      <c r="B32" s="211" t="s">
        <v>522</v>
      </c>
      <c r="C32" s="248" t="s">
        <v>523</v>
      </c>
      <c r="D32" s="249" t="s">
        <v>2044</v>
      </c>
      <c r="E32" s="248">
        <v>1001</v>
      </c>
      <c r="F32" s="701" t="s">
        <v>524</v>
      </c>
      <c r="G32" s="250" t="s">
        <v>2184</v>
      </c>
      <c r="H32" s="251" t="s">
        <v>59</v>
      </c>
      <c r="I32" s="27" t="s">
        <v>2029</v>
      </c>
    </row>
    <row r="33" spans="2:9">
      <c r="B33" s="211" t="s">
        <v>525</v>
      </c>
      <c r="C33" s="27" t="s">
        <v>526</v>
      </c>
      <c r="D33" s="252" t="s">
        <v>2080</v>
      </c>
      <c r="E33" s="211">
        <v>1995</v>
      </c>
      <c r="F33" s="27" t="s">
        <v>527</v>
      </c>
      <c r="G33" s="250" t="s">
        <v>2185</v>
      </c>
      <c r="H33" s="27" t="s">
        <v>59</v>
      </c>
      <c r="I33" s="27" t="s">
        <v>528</v>
      </c>
    </row>
    <row r="34" spans="2:9">
      <c r="B34" s="211" t="s">
        <v>529</v>
      </c>
      <c r="C34" s="27" t="s">
        <v>530</v>
      </c>
      <c r="D34" s="211" t="s">
        <v>2093</v>
      </c>
      <c r="E34" s="211" t="s">
        <v>531</v>
      </c>
      <c r="F34" s="253" t="s">
        <v>532</v>
      </c>
      <c r="G34" s="250" t="s">
        <v>2186</v>
      </c>
      <c r="H34" s="27" t="s">
        <v>59</v>
      </c>
      <c r="I34" s="27" t="s">
        <v>533</v>
      </c>
    </row>
    <row r="35" spans="2:9">
      <c r="B35" s="211" t="s">
        <v>534</v>
      </c>
      <c r="C35" s="27" t="s">
        <v>535</v>
      </c>
      <c r="D35" s="211" t="s">
        <v>2093</v>
      </c>
      <c r="E35" s="211" t="s">
        <v>536</v>
      </c>
      <c r="F35" s="253" t="s">
        <v>532</v>
      </c>
      <c r="G35" s="250" t="s">
        <v>2186</v>
      </c>
      <c r="H35" s="27" t="s">
        <v>59</v>
      </c>
      <c r="I35" s="27" t="s">
        <v>537</v>
      </c>
    </row>
    <row r="36" spans="2:9" ht="29">
      <c r="B36" s="211" t="s">
        <v>538</v>
      </c>
      <c r="C36" s="27" t="s">
        <v>2281</v>
      </c>
      <c r="D36" s="26" t="s">
        <v>2078</v>
      </c>
      <c r="E36" s="211" t="s">
        <v>126</v>
      </c>
      <c r="F36" s="207" t="s">
        <v>283</v>
      </c>
      <c r="G36" s="27"/>
      <c r="H36" s="27" t="s">
        <v>59</v>
      </c>
      <c r="I36" s="27" t="s">
        <v>539</v>
      </c>
    </row>
    <row r="37" spans="2:9" ht="101.5">
      <c r="B37" s="25" t="s">
        <v>540</v>
      </c>
      <c r="C37" s="25" t="s">
        <v>541</v>
      </c>
      <c r="D37" s="254" t="s">
        <v>2095</v>
      </c>
      <c r="E37" s="255" t="s">
        <v>285</v>
      </c>
      <c r="F37" s="27" t="s">
        <v>261</v>
      </c>
      <c r="G37" s="227" t="s">
        <v>2253</v>
      </c>
      <c r="H37" s="228" t="s">
        <v>2248</v>
      </c>
      <c r="I37" s="25" t="s">
        <v>542</v>
      </c>
    </row>
    <row r="38" spans="2:9">
      <c r="B38" s="256" t="s">
        <v>543</v>
      </c>
      <c r="C38" s="257" t="s">
        <v>2179</v>
      </c>
      <c r="D38" s="26" t="s">
        <v>2096</v>
      </c>
      <c r="E38" s="27" t="s">
        <v>544</v>
      </c>
      <c r="F38" s="207" t="s">
        <v>545</v>
      </c>
      <c r="G38" s="258"/>
      <c r="H38" s="27" t="s">
        <v>59</v>
      </c>
      <c r="I38" s="27" t="s">
        <v>546</v>
      </c>
    </row>
    <row r="39" spans="2:9" ht="29">
      <c r="B39" s="211" t="s">
        <v>1875</v>
      </c>
      <c r="C39" s="27" t="s">
        <v>547</v>
      </c>
      <c r="D39" s="26" t="s">
        <v>2093</v>
      </c>
      <c r="E39" s="27" t="s">
        <v>548</v>
      </c>
      <c r="F39" s="253" t="s">
        <v>532</v>
      </c>
      <c r="G39" s="27" t="s">
        <v>2021</v>
      </c>
      <c r="H39" s="27" t="s">
        <v>2188</v>
      </c>
      <c r="I39" s="27" t="s">
        <v>549</v>
      </c>
    </row>
    <row r="40" spans="2:9">
      <c r="B40" s="211" t="s">
        <v>550</v>
      </c>
      <c r="C40" s="27" t="s">
        <v>2180</v>
      </c>
      <c r="D40" s="211" t="s">
        <v>2078</v>
      </c>
      <c r="E40" s="211" t="s">
        <v>551</v>
      </c>
      <c r="F40" s="207" t="s">
        <v>550</v>
      </c>
      <c r="G40" s="27"/>
      <c r="H40" s="27" t="s">
        <v>59</v>
      </c>
      <c r="I40" s="27" t="s">
        <v>552</v>
      </c>
    </row>
    <row r="41" spans="2:9" ht="29">
      <c r="B41" s="211" t="s">
        <v>553</v>
      </c>
      <c r="C41" s="27" t="s">
        <v>554</v>
      </c>
      <c r="D41" s="211" t="s">
        <v>56</v>
      </c>
      <c r="E41" s="211">
        <v>7.5</v>
      </c>
      <c r="F41" s="259" t="s">
        <v>555</v>
      </c>
      <c r="G41" s="250" t="s">
        <v>2189</v>
      </c>
      <c r="H41" s="27" t="s">
        <v>59</v>
      </c>
      <c r="I41" s="27" t="s">
        <v>556</v>
      </c>
    </row>
    <row r="42" spans="2:9">
      <c r="B42" s="27" t="s">
        <v>557</v>
      </c>
      <c r="C42" s="27" t="s">
        <v>558</v>
      </c>
      <c r="D42" s="211" t="s">
        <v>2077</v>
      </c>
      <c r="E42" s="27" t="s">
        <v>301</v>
      </c>
      <c r="F42" s="27" t="s">
        <v>559</v>
      </c>
      <c r="G42" s="27" t="s">
        <v>2229</v>
      </c>
      <c r="H42" s="27" t="s">
        <v>103</v>
      </c>
      <c r="I42" s="27" t="s">
        <v>560</v>
      </c>
    </row>
    <row r="43" spans="2:9">
      <c r="B43" s="182"/>
      <c r="C43" s="182"/>
      <c r="D43" s="183"/>
      <c r="E43" s="182"/>
      <c r="F43" s="182"/>
      <c r="G43" s="182"/>
      <c r="H43" s="182"/>
      <c r="I43" s="182"/>
    </row>
  </sheetData>
  <mergeCells count="4">
    <mergeCell ref="B2:C2"/>
    <mergeCell ref="B5:C5"/>
    <mergeCell ref="B6:E6"/>
    <mergeCell ref="B7:C7"/>
  </mergeCells>
  <conditionalFormatting sqref="E13:G13">
    <cfRule type="expression" dxfId="71" priority="1" stopIfTrue="1">
      <formula>#REF!=FALSE</formula>
    </cfRule>
    <cfRule type="expression" dxfId="70" priority="2">
      <formula>#REF!=FALSE</formula>
    </cfRule>
  </conditionalFormatting>
  <hyperlinks>
    <hyperlink ref="B2" location="'Main Menu'!A1" display="Back to Main Menu" xr:uid="{00000000-0004-0000-0B00-000000000000}"/>
    <hyperlink ref="F17" location="Gender!A1" display="Use Gender Code List" xr:uid="{00000000-0004-0000-0B00-000001000000}"/>
    <hyperlink ref="F18" location="Payroll!A1" display="Use Payroll List" xr:uid="{00000000-0004-0000-0B00-000002000000}"/>
    <hyperlink ref="F19" location="Country!A1" display="Go to Country list" xr:uid="{00000000-0004-0000-0B00-000003000000}"/>
    <hyperlink ref="F21" location="Campus!A1" display="Use campus codes provided by CHEDS " xr:uid="{00000000-0004-0000-0B00-000004000000}"/>
    <hyperlink ref="F30" location="Country!A1" display="Go to Country list" xr:uid="{00000000-0004-0000-0B00-000005000000}"/>
    <hyperlink ref="F31" location="Universities!A1" display="Use University list" xr:uid="{00000000-0004-0000-0B00-000006000000}"/>
    <hyperlink ref="F32" location="Universities!A1" display="Use universities codes provided by CHEDS " xr:uid="{00000000-0004-0000-0B00-000007000000}"/>
    <hyperlink ref="F36" location="'HE Equivalency Indicator'!A1" display="List of HE Equivalency Indicator" xr:uid="{00000000-0004-0000-0B00-000008000000}"/>
    <hyperlink ref="F38" location="'Staff Position'!A1" display="Position " xr:uid="{00000000-0004-0000-0B00-000009000000}"/>
    <hyperlink ref="F40" location="'Employment Status'!A1" display="Employment Status " xr:uid="{00000000-0004-0000-0B00-00000A000000}"/>
    <hyperlink ref="F11" location="'Institutional Codes'!A1" display="Go to CAA licensed Institutions list" xr:uid="{00000000-0004-0000-0B00-00000B000000}"/>
    <hyperlink ref="F12" location="'Institutional Codes'!A1" display="Go to CAA licensed Institutions list" xr:uid="{00000000-0004-0000-0B00-00000C000000}"/>
    <hyperlink ref="F29" location="'Degree or Program Level'!A1" display="Go to the Degree or Program level list" xr:uid="{00000000-0004-0000-0B00-00000D000000}"/>
    <hyperlink ref="F13" location="'Academic Period'!A1" display="Go to Academic Period list" xr:uid="{00000000-0004-0000-0B00-00000E000000}"/>
    <hyperlink ref="F16" location="'Reason for Missing EID'!A1" display="Reason for Missing EID" xr:uid="{00000000-0004-0000-0B00-00000F000000}"/>
  </hyperlinks>
  <pageMargins left="0.5" right="0.25" top="0.75" bottom="0.75" header="0.51180555555555496" footer="0.51180555555555496"/>
  <pageSetup scale="34" firstPageNumber="0" fitToHeight="0"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4" tint="-0.249977111117893"/>
  </sheetPr>
  <dimension ref="A1:J35"/>
  <sheetViews>
    <sheetView showGridLines="0" zoomScale="67" zoomScaleNormal="30" zoomScalePageLayoutView="80" workbookViewId="0">
      <pane ySplit="9" topLeftCell="A10" activePane="bottomLeft" state="frozen"/>
      <selection activeCell="E12" sqref="E12"/>
      <selection pane="bottomLeft" activeCell="E12" sqref="E12"/>
    </sheetView>
  </sheetViews>
  <sheetFormatPr defaultColWidth="8.81640625" defaultRowHeight="14.5"/>
  <cols>
    <col min="1" max="1" width="2.7265625" customWidth="1"/>
    <col min="2" max="2" width="50.81640625" style="1" customWidth="1"/>
    <col min="3" max="3" width="94" style="1" customWidth="1"/>
    <col min="4" max="4" width="20.26953125" style="1" customWidth="1"/>
    <col min="5" max="5" width="29" style="1" customWidth="1"/>
    <col min="6" max="6" width="47.7265625" style="1" customWidth="1"/>
    <col min="7" max="7" width="50.26953125" style="1" customWidth="1"/>
    <col min="8" max="8" width="33.81640625" style="1" customWidth="1"/>
    <col min="9" max="9" width="44.7265625" style="1" customWidth="1"/>
    <col min="10" max="10" width="3.81640625" customWidth="1"/>
  </cols>
  <sheetData>
    <row r="1" spans="1:10">
      <c r="A1" s="53"/>
    </row>
    <row r="2" spans="1:10">
      <c r="B2" s="809" t="s">
        <v>44</v>
      </c>
      <c r="C2" s="809"/>
    </row>
    <row r="3" spans="1:10">
      <c r="B3" s="13"/>
      <c r="C3" s="13"/>
    </row>
    <row r="4" spans="1:10">
      <c r="B4" s="3" t="s">
        <v>2267</v>
      </c>
      <c r="C4" s="2"/>
    </row>
    <row r="5" spans="1:10">
      <c r="B5" s="810" t="s">
        <v>2358</v>
      </c>
      <c r="C5" s="810"/>
    </row>
    <row r="6" spans="1:10" ht="18.5">
      <c r="B6" s="811" t="s">
        <v>2359</v>
      </c>
      <c r="C6" s="811"/>
      <c r="D6" s="811"/>
      <c r="E6" s="811"/>
      <c r="F6" s="811"/>
      <c r="G6" s="811"/>
      <c r="H6" s="811"/>
      <c r="I6" s="14"/>
    </row>
    <row r="7" spans="1:10">
      <c r="B7" s="812" t="s">
        <v>477</v>
      </c>
      <c r="C7" s="812"/>
      <c r="D7" s="9"/>
      <c r="E7" s="9"/>
      <c r="F7" s="9"/>
      <c r="G7" s="9"/>
      <c r="H7" s="9"/>
      <c r="I7" s="9"/>
    </row>
    <row r="8" spans="1:10">
      <c r="B8" s="10"/>
      <c r="C8" s="10"/>
      <c r="D8" s="11"/>
      <c r="E8" s="11"/>
      <c r="F8" s="11"/>
      <c r="G8" s="11"/>
      <c r="H8" s="11"/>
      <c r="I8" s="11"/>
    </row>
    <row r="9" spans="1:10" ht="47.5" customHeight="1">
      <c r="B9" s="15" t="s">
        <v>46</v>
      </c>
      <c r="C9" s="15" t="s">
        <v>47</v>
      </c>
      <c r="D9" s="15" t="s">
        <v>48</v>
      </c>
      <c r="E9" s="15" t="s">
        <v>49</v>
      </c>
      <c r="F9" s="15" t="s">
        <v>50</v>
      </c>
      <c r="G9" s="15" t="s">
        <v>51</v>
      </c>
      <c r="H9" s="15" t="s">
        <v>52</v>
      </c>
      <c r="I9" s="15" t="s">
        <v>53</v>
      </c>
      <c r="J9" s="150"/>
    </row>
    <row r="10" spans="1:10" s="1" customFormat="1" ht="29">
      <c r="B10" s="25" t="s">
        <v>561</v>
      </c>
      <c r="C10" s="25" t="s">
        <v>55</v>
      </c>
      <c r="D10" s="212" t="s">
        <v>2079</v>
      </c>
      <c r="E10" s="25">
        <v>75</v>
      </c>
      <c r="F10" s="207" t="s">
        <v>57</v>
      </c>
      <c r="G10" s="26" t="s">
        <v>562</v>
      </c>
      <c r="H10" s="25" t="s">
        <v>59</v>
      </c>
      <c r="I10" s="209" t="s">
        <v>563</v>
      </c>
      <c r="J10" s="16"/>
    </row>
    <row r="11" spans="1:10" s="1" customFormat="1" ht="29">
      <c r="B11" s="25" t="s">
        <v>564</v>
      </c>
      <c r="C11" s="25" t="s">
        <v>62</v>
      </c>
      <c r="D11" s="25" t="s">
        <v>2093</v>
      </c>
      <c r="E11" s="25" t="s">
        <v>63</v>
      </c>
      <c r="F11" s="207" t="s">
        <v>57</v>
      </c>
      <c r="G11" s="208" t="s">
        <v>2019</v>
      </c>
      <c r="H11" s="25" t="s">
        <v>59</v>
      </c>
      <c r="I11" s="25" t="s">
        <v>565</v>
      </c>
      <c r="J11" s="16"/>
    </row>
    <row r="12" spans="1:10" s="1" customFormat="1" ht="29">
      <c r="B12" s="25" t="s">
        <v>65</v>
      </c>
      <c r="C12" s="25" t="s">
        <v>2227</v>
      </c>
      <c r="D12" s="212" t="s">
        <v>2044</v>
      </c>
      <c r="E12" s="453">
        <v>202303</v>
      </c>
      <c r="F12" s="425">
        <v>202303</v>
      </c>
      <c r="G12" s="266" t="s">
        <v>11362</v>
      </c>
      <c r="H12" s="25" t="s">
        <v>59</v>
      </c>
      <c r="I12" s="25" t="s">
        <v>566</v>
      </c>
      <c r="J12" s="16"/>
    </row>
    <row r="13" spans="1:10" s="1" customFormat="1" ht="29">
      <c r="B13" s="25" t="s">
        <v>567</v>
      </c>
      <c r="C13" s="25" t="s">
        <v>2261</v>
      </c>
      <c r="D13" s="25" t="s">
        <v>2094</v>
      </c>
      <c r="E13" s="25" t="s">
        <v>568</v>
      </c>
      <c r="F13" s="25" t="s">
        <v>69</v>
      </c>
      <c r="G13" s="25"/>
      <c r="H13" s="25" t="s">
        <v>59</v>
      </c>
      <c r="I13" s="25" t="s">
        <v>569</v>
      </c>
      <c r="J13" s="16"/>
    </row>
    <row r="14" spans="1:10" s="1" customFormat="1" ht="74.5">
      <c r="B14" s="25" t="s">
        <v>31</v>
      </c>
      <c r="C14" s="25" t="s">
        <v>2628</v>
      </c>
      <c r="D14" s="25" t="s">
        <v>2096</v>
      </c>
      <c r="E14" s="25" t="s">
        <v>513</v>
      </c>
      <c r="F14" s="700" t="s">
        <v>570</v>
      </c>
      <c r="G14" s="26" t="s">
        <v>2277</v>
      </c>
      <c r="H14" s="25" t="s">
        <v>59</v>
      </c>
      <c r="I14" s="25" t="s">
        <v>571</v>
      </c>
      <c r="J14" s="16"/>
    </row>
    <row r="15" spans="1:10" s="1" customFormat="1">
      <c r="B15" s="25" t="s">
        <v>572</v>
      </c>
      <c r="C15" s="25" t="s">
        <v>573</v>
      </c>
      <c r="D15" s="212" t="s">
        <v>2079</v>
      </c>
      <c r="E15" s="210" t="s">
        <v>296</v>
      </c>
      <c r="F15" s="207" t="s">
        <v>468</v>
      </c>
      <c r="G15" s="36" t="s">
        <v>2036</v>
      </c>
      <c r="H15" s="25" t="s">
        <v>59</v>
      </c>
      <c r="I15" s="25" t="s">
        <v>2270</v>
      </c>
      <c r="J15" s="16"/>
    </row>
    <row r="16" spans="1:10" s="1" customFormat="1">
      <c r="B16" s="25" t="s">
        <v>574</v>
      </c>
      <c r="C16" s="25" t="s">
        <v>1976</v>
      </c>
      <c r="D16" s="25" t="s">
        <v>2093</v>
      </c>
      <c r="E16" s="210" t="s">
        <v>575</v>
      </c>
      <c r="F16" s="207"/>
      <c r="G16" s="25"/>
      <c r="H16" s="25" t="s">
        <v>59</v>
      </c>
      <c r="I16" s="25" t="s">
        <v>576</v>
      </c>
      <c r="J16" s="16"/>
    </row>
    <row r="17" spans="2:10" s="1" customFormat="1" ht="43.5">
      <c r="B17" s="25" t="s">
        <v>2161</v>
      </c>
      <c r="C17" s="25" t="s">
        <v>2162</v>
      </c>
      <c r="D17" s="25" t="s">
        <v>2078</v>
      </c>
      <c r="E17" s="25" t="s">
        <v>577</v>
      </c>
      <c r="F17" s="207" t="s">
        <v>578</v>
      </c>
      <c r="G17" s="25" t="s">
        <v>2022</v>
      </c>
      <c r="H17" s="25" t="s">
        <v>2199</v>
      </c>
      <c r="I17" s="25" t="s">
        <v>579</v>
      </c>
      <c r="J17" s="16"/>
    </row>
    <row r="18" spans="2:10" s="1" customFormat="1" ht="29">
      <c r="B18" s="25" t="s">
        <v>580</v>
      </c>
      <c r="C18" s="25" t="s">
        <v>2163</v>
      </c>
      <c r="D18" s="25" t="s">
        <v>2078</v>
      </c>
      <c r="E18" s="25" t="s">
        <v>188</v>
      </c>
      <c r="F18" s="260" t="s">
        <v>2228</v>
      </c>
      <c r="G18" s="25"/>
      <c r="H18" s="25" t="s">
        <v>59</v>
      </c>
      <c r="I18" s="25" t="s">
        <v>581</v>
      </c>
      <c r="J18" s="16"/>
    </row>
    <row r="19" spans="2:10">
      <c r="B19" s="256" t="s">
        <v>2164</v>
      </c>
      <c r="C19" s="257" t="s">
        <v>2165</v>
      </c>
      <c r="D19" s="26" t="s">
        <v>2629</v>
      </c>
      <c r="E19" s="27" t="s">
        <v>544</v>
      </c>
      <c r="F19" s="207" t="s">
        <v>545</v>
      </c>
      <c r="G19" s="258"/>
      <c r="H19" s="27" t="s">
        <v>59</v>
      </c>
      <c r="I19" s="27" t="s">
        <v>1897</v>
      </c>
      <c r="J19" s="150"/>
    </row>
    <row r="20" spans="2:10" s="1" customFormat="1" ht="29">
      <c r="B20" s="25" t="s">
        <v>2166</v>
      </c>
      <c r="C20" s="25" t="s">
        <v>2167</v>
      </c>
      <c r="D20" s="25" t="s">
        <v>2093</v>
      </c>
      <c r="E20" s="25" t="s">
        <v>582</v>
      </c>
      <c r="F20" s="25" t="s">
        <v>419</v>
      </c>
      <c r="G20" s="25" t="s">
        <v>2229</v>
      </c>
      <c r="H20" s="25" t="s">
        <v>103</v>
      </c>
      <c r="I20" s="25" t="s">
        <v>583</v>
      </c>
      <c r="J20" s="16"/>
    </row>
    <row r="21" spans="2:10" s="1" customFormat="1" ht="77.25" customHeight="1">
      <c r="B21" s="25" t="s">
        <v>618</v>
      </c>
      <c r="C21" s="171" t="s">
        <v>11094</v>
      </c>
      <c r="D21" s="212" t="s">
        <v>56</v>
      </c>
      <c r="E21" s="171">
        <v>12</v>
      </c>
      <c r="F21" s="171" t="s">
        <v>619</v>
      </c>
      <c r="G21" s="171" t="s">
        <v>2027</v>
      </c>
      <c r="H21" s="171" t="s">
        <v>59</v>
      </c>
      <c r="I21" s="171" t="s">
        <v>620</v>
      </c>
      <c r="J21" s="16"/>
    </row>
    <row r="22" spans="2:10" s="1" customFormat="1" ht="72.5">
      <c r="B22" s="25" t="s">
        <v>584</v>
      </c>
      <c r="C22" s="25" t="s">
        <v>2360</v>
      </c>
      <c r="D22" s="212" t="s">
        <v>56</v>
      </c>
      <c r="E22" s="25">
        <v>4</v>
      </c>
      <c r="F22" s="25" t="s">
        <v>2630</v>
      </c>
      <c r="G22" s="25" t="s">
        <v>2023</v>
      </c>
      <c r="H22" s="25" t="s">
        <v>59</v>
      </c>
      <c r="I22" s="25" t="s">
        <v>585</v>
      </c>
      <c r="J22" s="16"/>
    </row>
    <row r="23" spans="2:10" s="1" customFormat="1" ht="87">
      <c r="B23" s="25" t="s">
        <v>2631</v>
      </c>
      <c r="C23" s="25" t="s">
        <v>2361</v>
      </c>
      <c r="D23" s="212" t="s">
        <v>56</v>
      </c>
      <c r="E23" s="25">
        <v>5</v>
      </c>
      <c r="F23" s="25" t="s">
        <v>1977</v>
      </c>
      <c r="G23" s="25" t="s">
        <v>2024</v>
      </c>
      <c r="H23" s="189" t="s">
        <v>59</v>
      </c>
      <c r="I23" s="25" t="s">
        <v>586</v>
      </c>
      <c r="J23" s="16"/>
    </row>
    <row r="24" spans="2:10" s="1" customFormat="1" ht="43.5">
      <c r="B24" s="266" t="s">
        <v>2282</v>
      </c>
      <c r="C24" s="25" t="s">
        <v>2362</v>
      </c>
      <c r="D24" s="212" t="s">
        <v>56</v>
      </c>
      <c r="E24" s="25">
        <v>2</v>
      </c>
      <c r="F24" s="25" t="s">
        <v>587</v>
      </c>
      <c r="G24" s="25" t="s">
        <v>2025</v>
      </c>
      <c r="H24" s="25" t="s">
        <v>59</v>
      </c>
      <c r="I24" s="25" t="s">
        <v>588</v>
      </c>
      <c r="J24" s="16"/>
    </row>
    <row r="25" spans="2:10" s="1" customFormat="1" ht="29">
      <c r="B25" s="25" t="s">
        <v>589</v>
      </c>
      <c r="C25" s="25" t="s">
        <v>2363</v>
      </c>
      <c r="D25" s="212" t="s">
        <v>56</v>
      </c>
      <c r="E25" s="25">
        <v>10</v>
      </c>
      <c r="F25" s="25" t="s">
        <v>587</v>
      </c>
      <c r="G25" s="25" t="s">
        <v>2026</v>
      </c>
      <c r="H25" s="25" t="s">
        <v>59</v>
      </c>
      <c r="I25" s="25" t="s">
        <v>590</v>
      </c>
      <c r="J25" s="16"/>
    </row>
    <row r="26" spans="2:10" s="1" customFormat="1" ht="29">
      <c r="B26" s="25" t="s">
        <v>591</v>
      </c>
      <c r="C26" s="25" t="s">
        <v>2364</v>
      </c>
      <c r="D26" s="25" t="s">
        <v>2078</v>
      </c>
      <c r="E26" s="25" t="s">
        <v>592</v>
      </c>
      <c r="F26" s="25" t="s">
        <v>2274</v>
      </c>
      <c r="G26" s="25"/>
      <c r="H26" s="25" t="s">
        <v>103</v>
      </c>
      <c r="I26" s="25" t="s">
        <v>593</v>
      </c>
      <c r="J26" s="16"/>
    </row>
    <row r="27" spans="2:10" s="1" customFormat="1" ht="58">
      <c r="B27" s="154" t="s">
        <v>2254</v>
      </c>
      <c r="C27" s="154" t="s">
        <v>2053</v>
      </c>
      <c r="D27" s="154" t="s">
        <v>2054</v>
      </c>
      <c r="E27" s="154">
        <v>1001</v>
      </c>
      <c r="F27" s="170" t="s">
        <v>2055</v>
      </c>
      <c r="G27" s="154"/>
      <c r="H27" s="25" t="s">
        <v>2169</v>
      </c>
      <c r="I27" s="154" t="s">
        <v>2271</v>
      </c>
      <c r="J27"/>
    </row>
    <row r="28" spans="2:10" s="1" customFormat="1" ht="58">
      <c r="B28" s="25" t="s">
        <v>594</v>
      </c>
      <c r="C28" s="25" t="s">
        <v>1876</v>
      </c>
      <c r="D28" s="25" t="s">
        <v>2093</v>
      </c>
      <c r="E28" s="25" t="s">
        <v>595</v>
      </c>
      <c r="F28" s="25" t="s">
        <v>419</v>
      </c>
      <c r="G28" s="25" t="s">
        <v>2168</v>
      </c>
      <c r="H28" s="25" t="s">
        <v>2169</v>
      </c>
      <c r="I28" s="25" t="s">
        <v>596</v>
      </c>
      <c r="J28" s="16"/>
    </row>
    <row r="29" spans="2:10" s="1" customFormat="1" ht="58">
      <c r="B29" s="25" t="s">
        <v>597</v>
      </c>
      <c r="C29" s="25" t="s">
        <v>598</v>
      </c>
      <c r="D29" s="25" t="s">
        <v>2078</v>
      </c>
      <c r="E29" s="25" t="s">
        <v>599</v>
      </c>
      <c r="F29" s="700" t="s">
        <v>240</v>
      </c>
      <c r="G29" s="25" t="s">
        <v>2170</v>
      </c>
      <c r="H29" s="25" t="s">
        <v>2171</v>
      </c>
      <c r="I29" s="25" t="s">
        <v>600</v>
      </c>
      <c r="J29" s="16"/>
    </row>
    <row r="30" spans="2:10" s="1" customFormat="1" ht="58">
      <c r="B30" s="25" t="s">
        <v>601</v>
      </c>
      <c r="C30" s="26" t="s">
        <v>602</v>
      </c>
      <c r="D30" s="212" t="s">
        <v>56</v>
      </c>
      <c r="E30" s="25">
        <v>110</v>
      </c>
      <c r="F30" s="25" t="s">
        <v>603</v>
      </c>
      <c r="G30" s="25" t="s">
        <v>2172</v>
      </c>
      <c r="H30" s="261" t="s">
        <v>2173</v>
      </c>
      <c r="I30" s="25" t="s">
        <v>604</v>
      </c>
      <c r="J30" s="16"/>
    </row>
    <row r="31" spans="2:10" s="1" customFormat="1" ht="29">
      <c r="B31" s="25" t="s">
        <v>605</v>
      </c>
      <c r="C31" s="25" t="s">
        <v>606</v>
      </c>
      <c r="D31" s="212" t="s">
        <v>56</v>
      </c>
      <c r="E31" s="25">
        <v>2</v>
      </c>
      <c r="F31" s="25" t="s">
        <v>607</v>
      </c>
      <c r="G31" s="25" t="s">
        <v>2172</v>
      </c>
      <c r="H31" s="189" t="s">
        <v>2174</v>
      </c>
      <c r="I31" s="209" t="s">
        <v>608</v>
      </c>
      <c r="J31" s="16"/>
    </row>
    <row r="32" spans="2:10" s="1" customFormat="1" ht="29">
      <c r="B32" s="25" t="s">
        <v>609</v>
      </c>
      <c r="C32" s="25" t="s">
        <v>610</v>
      </c>
      <c r="D32" s="212" t="s">
        <v>56</v>
      </c>
      <c r="E32" s="25">
        <v>2</v>
      </c>
      <c r="F32" s="25" t="s">
        <v>607</v>
      </c>
      <c r="G32" s="25" t="s">
        <v>2172</v>
      </c>
      <c r="H32" s="189" t="s">
        <v>2174</v>
      </c>
      <c r="I32" s="25" t="s">
        <v>611</v>
      </c>
      <c r="J32" s="16"/>
    </row>
    <row r="33" spans="2:10" s="1" customFormat="1" ht="87">
      <c r="B33" s="25" t="s">
        <v>612</v>
      </c>
      <c r="C33" s="25" t="s">
        <v>613</v>
      </c>
      <c r="D33" s="212" t="s">
        <v>56</v>
      </c>
      <c r="E33" s="25">
        <v>60</v>
      </c>
      <c r="F33" s="25" t="s">
        <v>607</v>
      </c>
      <c r="G33" s="25" t="s">
        <v>2172</v>
      </c>
      <c r="H33" s="171" t="s">
        <v>2200</v>
      </c>
      <c r="I33" s="209" t="s">
        <v>614</v>
      </c>
      <c r="J33" s="16"/>
    </row>
    <row r="34" spans="2:10" s="1" customFormat="1" ht="87">
      <c r="B34" s="25" t="s">
        <v>615</v>
      </c>
      <c r="C34" s="171" t="s">
        <v>616</v>
      </c>
      <c r="D34" s="212" t="s">
        <v>56</v>
      </c>
      <c r="E34" s="171">
        <v>60</v>
      </c>
      <c r="F34" s="171" t="s">
        <v>607</v>
      </c>
      <c r="G34" s="25" t="s">
        <v>2172</v>
      </c>
      <c r="H34" s="171" t="s">
        <v>2200</v>
      </c>
      <c r="I34" s="209" t="s">
        <v>617</v>
      </c>
      <c r="J34" s="16"/>
    </row>
    <row r="35" spans="2:10">
      <c r="B35" s="172" t="s">
        <v>621</v>
      </c>
      <c r="C35" s="172" t="s">
        <v>622</v>
      </c>
      <c r="D35" s="172" t="s">
        <v>111</v>
      </c>
      <c r="E35" s="172" t="s">
        <v>112</v>
      </c>
      <c r="F35" s="172" t="s">
        <v>113</v>
      </c>
      <c r="G35" s="172"/>
      <c r="H35" s="172" t="s">
        <v>59</v>
      </c>
      <c r="I35" s="172" t="s">
        <v>623</v>
      </c>
      <c r="J35" s="150"/>
    </row>
  </sheetData>
  <mergeCells count="4">
    <mergeCell ref="B2:C2"/>
    <mergeCell ref="B5:C5"/>
    <mergeCell ref="B6:H6"/>
    <mergeCell ref="B7:C7"/>
  </mergeCells>
  <conditionalFormatting sqref="E12:G12">
    <cfRule type="expression" dxfId="69" priority="1" stopIfTrue="1">
      <formula>#REF!=FALSE</formula>
    </cfRule>
    <cfRule type="expression" dxfId="68" priority="2">
      <formula>#REF!=FALSE</formula>
    </cfRule>
  </conditionalFormatting>
  <hyperlinks>
    <hyperlink ref="B2" location="'Main Menu'!A1" display="Back to Main Menu" xr:uid="{00000000-0004-0000-0C00-000000000000}"/>
    <hyperlink ref="F14" location="'Program Level'!A1" display="Go to the Program Level list" xr:uid="{00000000-0004-0000-0C00-000001000000}"/>
    <hyperlink ref="F15" location="'Area of Specialization'!A1" display="Go to the list CIP Code for Area of Specialization" xr:uid="{00000000-0004-0000-0C00-000002000000}"/>
    <hyperlink ref="F17" location="'Faculty Category'!A1" display="Go to the list of Faculty Category" xr:uid="{00000000-0004-0000-0C00-000003000000}"/>
    <hyperlink ref="F29" location="Country!A1" display="Go to Country list" xr:uid="{00000000-0004-0000-0C00-000004000000}"/>
    <hyperlink ref="F10" location="'Institutional Codes'!A1" display="Go to CAA licensed Institutions list" xr:uid="{00000000-0004-0000-0C00-000005000000}"/>
    <hyperlink ref="F11" location="'Institutional Codes'!A1" display="Go to CAA licensed Institutions list" xr:uid="{00000000-0004-0000-0C00-000006000000}"/>
    <hyperlink ref="F19" location="'Staff Position'!A1" display="Position " xr:uid="{00000000-0004-0000-0C00-000007000000}"/>
    <hyperlink ref="F18" location="'Full Part Time'!A1" display="Go to the master list" xr:uid="{00000000-0004-0000-0C00-000008000000}"/>
    <hyperlink ref="F27" location="Universities!A1" display="Go to university codes" xr:uid="{00000000-0004-0000-0C00-000009000000}"/>
    <hyperlink ref="F12" location="'Academic Period'!A1" display="Go to Academic Period list" xr:uid="{00000000-0004-0000-0C00-00000A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4" tint="-0.249977111117893"/>
  </sheetPr>
  <dimension ref="B2:I12"/>
  <sheetViews>
    <sheetView showGridLines="0" topLeftCell="D1" zoomScale="96" zoomScaleNormal="96" zoomScalePageLayoutView="80" workbookViewId="0">
      <pane ySplit="7" topLeftCell="A8" activePane="bottomLeft" state="frozen"/>
      <selection activeCell="E12" sqref="E12"/>
      <selection pane="bottomLeft" activeCell="E11" sqref="E11"/>
    </sheetView>
  </sheetViews>
  <sheetFormatPr defaultColWidth="10.81640625" defaultRowHeight="14.5"/>
  <cols>
    <col min="1" max="1" width="2.7265625" customWidth="1"/>
    <col min="2" max="2" width="37.26953125" customWidth="1"/>
    <col min="3" max="3" width="62.7265625" customWidth="1"/>
    <col min="4" max="4" width="41" customWidth="1"/>
    <col min="5" max="5" width="42.81640625" customWidth="1"/>
    <col min="6" max="6" width="68.26953125" customWidth="1"/>
    <col min="7" max="7" width="48.453125" customWidth="1"/>
    <col min="8" max="8" width="16.26953125" customWidth="1"/>
    <col min="9" max="9" width="85.7265625" customWidth="1"/>
    <col min="10" max="10" width="2.453125" customWidth="1"/>
  </cols>
  <sheetData>
    <row r="2" spans="2:9">
      <c r="B2" s="809" t="s">
        <v>44</v>
      </c>
      <c r="C2" s="809"/>
    </row>
    <row r="3" spans="2:9">
      <c r="B3" s="13"/>
      <c r="C3" s="13"/>
    </row>
    <row r="4" spans="2:9">
      <c r="B4" s="3" t="s">
        <v>624</v>
      </c>
      <c r="C4" s="2"/>
    </row>
    <row r="5" spans="2:9">
      <c r="B5" s="181" t="s">
        <v>625</v>
      </c>
      <c r="C5" s="181"/>
      <c r="D5" s="181"/>
      <c r="E5" s="181"/>
    </row>
    <row r="6" spans="2:9">
      <c r="B6" s="10"/>
      <c r="C6" s="4"/>
    </row>
    <row r="7" spans="2:9">
      <c r="B7" s="5" t="s">
        <v>46</v>
      </c>
      <c r="C7" s="5" t="s">
        <v>47</v>
      </c>
      <c r="D7" s="5" t="s">
        <v>48</v>
      </c>
      <c r="E7" s="5" t="s">
        <v>49</v>
      </c>
      <c r="F7" s="5" t="s">
        <v>50</v>
      </c>
      <c r="G7" s="5" t="s">
        <v>51</v>
      </c>
      <c r="H7" s="5" t="s">
        <v>52</v>
      </c>
      <c r="I7" s="6" t="s">
        <v>53</v>
      </c>
    </row>
    <row r="8" spans="2:9">
      <c r="B8" s="25" t="s">
        <v>54</v>
      </c>
      <c r="C8" s="25" t="s">
        <v>55</v>
      </c>
      <c r="D8" s="25" t="s">
        <v>2079</v>
      </c>
      <c r="E8" s="25">
        <v>75</v>
      </c>
      <c r="F8" s="207" t="s">
        <v>57</v>
      </c>
      <c r="G8" s="26" t="s">
        <v>2158</v>
      </c>
      <c r="H8" s="25" t="s">
        <v>59</v>
      </c>
      <c r="I8" s="26" t="s">
        <v>626</v>
      </c>
    </row>
    <row r="9" spans="2:9" ht="29">
      <c r="B9" s="25" t="s">
        <v>61</v>
      </c>
      <c r="C9" s="25" t="s">
        <v>62</v>
      </c>
      <c r="D9" s="25" t="s">
        <v>2093</v>
      </c>
      <c r="E9" s="25" t="s">
        <v>63</v>
      </c>
      <c r="F9" s="207" t="s">
        <v>57</v>
      </c>
      <c r="G9" s="208" t="s">
        <v>2019</v>
      </c>
      <c r="H9" s="25" t="s">
        <v>59</v>
      </c>
      <c r="I9" s="26" t="s">
        <v>627</v>
      </c>
    </row>
    <row r="10" spans="2:9" s="28" customFormat="1" ht="46.5" customHeight="1">
      <c r="B10" s="25" t="s">
        <v>65</v>
      </c>
      <c r="C10" s="25" t="s">
        <v>2160</v>
      </c>
      <c r="D10" s="25" t="s">
        <v>2044</v>
      </c>
      <c r="E10" s="418">
        <v>202303</v>
      </c>
      <c r="F10" s="425">
        <v>202303</v>
      </c>
      <c r="G10" s="319" t="s">
        <v>11362</v>
      </c>
      <c r="H10" s="25" t="s">
        <v>59</v>
      </c>
      <c r="I10" s="26" t="s">
        <v>2159</v>
      </c>
    </row>
    <row r="11" spans="2:9" ht="43.5">
      <c r="B11" s="25" t="s">
        <v>628</v>
      </c>
      <c r="C11" s="25" t="s">
        <v>1978</v>
      </c>
      <c r="D11" s="31" t="s">
        <v>56</v>
      </c>
      <c r="E11" s="25">
        <v>175</v>
      </c>
      <c r="F11" s="25" t="s">
        <v>629</v>
      </c>
      <c r="G11" s="25"/>
      <c r="H11" s="25" t="s">
        <v>59</v>
      </c>
      <c r="I11" s="26" t="s">
        <v>630</v>
      </c>
    </row>
    <row r="12" spans="2:9" ht="43.5">
      <c r="B12" s="25" t="s">
        <v>631</v>
      </c>
      <c r="C12" s="25" t="s">
        <v>1979</v>
      </c>
      <c r="D12" s="25" t="s">
        <v>56</v>
      </c>
      <c r="E12" s="25">
        <v>175</v>
      </c>
      <c r="F12" s="25" t="s">
        <v>629</v>
      </c>
      <c r="G12" s="25"/>
      <c r="H12" s="25" t="s">
        <v>59</v>
      </c>
      <c r="I12" s="26" t="s">
        <v>632</v>
      </c>
    </row>
  </sheetData>
  <mergeCells count="1">
    <mergeCell ref="B2:C2"/>
  </mergeCells>
  <conditionalFormatting sqref="B8:I9 B10:D10 H10:I10 B11:I12">
    <cfRule type="expression" dxfId="67" priority="89" stopIfTrue="1">
      <formula>#REF!=FALSE</formula>
    </cfRule>
    <cfRule type="expression" dxfId="66" priority="90">
      <formula>#REF!=FALSE</formula>
    </cfRule>
  </conditionalFormatting>
  <conditionalFormatting sqref="E10:G10">
    <cfRule type="expression" dxfId="65" priority="1" stopIfTrue="1">
      <formula>#REF!=FALSE</formula>
    </cfRule>
    <cfRule type="expression" dxfId="64" priority="2">
      <formula>#REF!=FALSE</formula>
    </cfRule>
  </conditionalFormatting>
  <hyperlinks>
    <hyperlink ref="B2" location="'Main Menu'!A1" display="Back to Main Menu" xr:uid="{00000000-0004-0000-0D00-000000000000}"/>
    <hyperlink ref="F8" location="'Institutional Codes'!A1" display="Go to CAA licensed Institutions list" xr:uid="{00000000-0004-0000-0D00-000001000000}"/>
    <hyperlink ref="F9" location="'Institutional Codes'!A1" display="Go to CAA licensed Institutions list" xr:uid="{00000000-0004-0000-0D00-000002000000}"/>
    <hyperlink ref="F10" location="'Academic Period'!A1" display="Go to Academic Period list" xr:uid="{00000000-0004-0000-0D00-000003000000}"/>
  </hyperlinks>
  <pageMargins left="0.7" right="0.7" top="0.75" bottom="0.75" header="0.51180555555555496" footer="0.51180555555555496"/>
  <pageSetup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249977111117893"/>
  </sheetPr>
  <dimension ref="B1:J20"/>
  <sheetViews>
    <sheetView showGridLines="0" zoomScale="65" zoomScaleNormal="65" workbookViewId="0">
      <selection activeCell="F10" sqref="F10"/>
    </sheetView>
  </sheetViews>
  <sheetFormatPr defaultRowHeight="14.5"/>
  <cols>
    <col min="1" max="1" width="5.54296875" customWidth="1"/>
    <col min="2" max="2" width="38.26953125" customWidth="1"/>
    <col min="3" max="3" width="75.81640625" customWidth="1"/>
    <col min="5" max="5" width="16.81640625" customWidth="1"/>
    <col min="6" max="6" width="26.54296875" customWidth="1"/>
    <col min="7" max="7" width="35.81640625" customWidth="1"/>
    <col min="8" max="8" width="22.1796875" customWidth="1"/>
    <col min="9" max="9" width="15.81640625" customWidth="1"/>
  </cols>
  <sheetData>
    <row r="1" spans="2:10" s="32" customFormat="1">
      <c r="C1" s="38"/>
      <c r="D1" s="38"/>
      <c r="E1" s="38"/>
      <c r="F1" s="38"/>
      <c r="G1" s="38"/>
      <c r="H1" s="38"/>
      <c r="I1" s="38"/>
      <c r="J1" s="38"/>
    </row>
    <row r="2" spans="2:10" s="32" customFormat="1">
      <c r="B2" s="796" t="s">
        <v>44</v>
      </c>
      <c r="C2" s="796"/>
      <c r="D2" s="38"/>
      <c r="E2" s="38"/>
      <c r="F2" s="38"/>
      <c r="G2" s="38"/>
      <c r="H2" s="38"/>
      <c r="I2" s="38"/>
    </row>
    <row r="3" spans="2:10" s="32" customFormat="1">
      <c r="B3" s="34"/>
      <c r="C3" s="34"/>
      <c r="D3" s="38"/>
      <c r="E3" s="38"/>
      <c r="F3" s="38"/>
      <c r="G3" s="38"/>
      <c r="H3" s="38"/>
      <c r="I3" s="38"/>
    </row>
    <row r="4" spans="2:10" s="32" customFormat="1">
      <c r="B4" s="41" t="s">
        <v>11364</v>
      </c>
      <c r="C4" s="34"/>
      <c r="D4" s="38"/>
      <c r="E4" s="38"/>
      <c r="F4" s="38"/>
      <c r="G4" s="38"/>
      <c r="H4" s="38"/>
      <c r="I4" s="38"/>
    </row>
    <row r="7" spans="2:10" ht="29">
      <c r="B7" s="6" t="s">
        <v>46</v>
      </c>
      <c r="C7" s="6" t="s">
        <v>47</v>
      </c>
      <c r="D7" s="6" t="s">
        <v>48</v>
      </c>
      <c r="E7" s="6" t="s">
        <v>49</v>
      </c>
      <c r="F7" s="6" t="s">
        <v>50</v>
      </c>
      <c r="G7" s="6" t="s">
        <v>51</v>
      </c>
      <c r="H7" s="6" t="s">
        <v>10116</v>
      </c>
      <c r="I7" s="6" t="s">
        <v>11156</v>
      </c>
    </row>
    <row r="8" spans="2:10" ht="29">
      <c r="B8" s="25" t="s">
        <v>54</v>
      </c>
      <c r="C8" s="25" t="s">
        <v>55</v>
      </c>
      <c r="D8" s="25" t="s">
        <v>2079</v>
      </c>
      <c r="E8" s="25">
        <v>75</v>
      </c>
      <c r="F8" s="207" t="s">
        <v>57</v>
      </c>
      <c r="G8" s="25"/>
      <c r="H8" s="25" t="s">
        <v>59</v>
      </c>
      <c r="I8" s="25" t="s">
        <v>11157</v>
      </c>
    </row>
    <row r="9" spans="2:10" ht="36.75" customHeight="1">
      <c r="B9" s="26" t="s">
        <v>61</v>
      </c>
      <c r="C9" s="25" t="s">
        <v>62</v>
      </c>
      <c r="D9" s="25" t="s">
        <v>2093</v>
      </c>
      <c r="E9" s="25" t="s">
        <v>63</v>
      </c>
      <c r="F9" s="207" t="s">
        <v>57</v>
      </c>
      <c r="G9" s="452" t="s">
        <v>2019</v>
      </c>
      <c r="H9" s="25" t="s">
        <v>59</v>
      </c>
      <c r="I9" s="25" t="s">
        <v>11158</v>
      </c>
    </row>
    <row r="10" spans="2:10" ht="36.75" customHeight="1">
      <c r="B10" s="25" t="s">
        <v>65</v>
      </c>
      <c r="C10" s="25" t="s">
        <v>2227</v>
      </c>
      <c r="D10" s="212" t="s">
        <v>2044</v>
      </c>
      <c r="E10" s="418">
        <v>202303</v>
      </c>
      <c r="F10" s="425" t="s">
        <v>12750</v>
      </c>
      <c r="G10" s="266" t="s">
        <v>11359</v>
      </c>
      <c r="H10" s="25" t="s">
        <v>59</v>
      </c>
      <c r="I10" s="25" t="s">
        <v>11159</v>
      </c>
    </row>
    <row r="11" spans="2:10" ht="71.25" customHeight="1">
      <c r="B11" s="224" t="s">
        <v>67</v>
      </c>
      <c r="C11" s="224" t="s">
        <v>68</v>
      </c>
      <c r="D11" s="224" t="s">
        <v>2094</v>
      </c>
      <c r="E11" s="224">
        <v>58132</v>
      </c>
      <c r="F11" s="224" t="s">
        <v>69</v>
      </c>
      <c r="G11" s="224"/>
      <c r="H11" s="224" t="s">
        <v>59</v>
      </c>
      <c r="I11" s="25" t="s">
        <v>11160</v>
      </c>
    </row>
    <row r="12" spans="2:10" ht="58.5" customHeight="1">
      <c r="B12" s="8" t="s">
        <v>11161</v>
      </c>
      <c r="C12" s="344" t="s">
        <v>11162</v>
      </c>
      <c r="D12" s="8" t="s">
        <v>11163</v>
      </c>
      <c r="E12" s="8" t="s">
        <v>126</v>
      </c>
      <c r="F12" s="224" t="s">
        <v>69</v>
      </c>
      <c r="G12" s="8" t="s">
        <v>11164</v>
      </c>
      <c r="H12" s="25" t="s">
        <v>59</v>
      </c>
      <c r="I12" s="25" t="s">
        <v>11165</v>
      </c>
    </row>
    <row r="13" spans="2:10" ht="43.5">
      <c r="B13" s="8" t="s">
        <v>11166</v>
      </c>
      <c r="C13" s="456" t="s">
        <v>11167</v>
      </c>
      <c r="D13" s="8" t="s">
        <v>11168</v>
      </c>
      <c r="E13" s="344" t="s">
        <v>11169</v>
      </c>
      <c r="F13" s="224" t="s">
        <v>69</v>
      </c>
      <c r="G13" s="8"/>
      <c r="H13" s="25" t="s">
        <v>103</v>
      </c>
      <c r="I13" s="25" t="s">
        <v>11170</v>
      </c>
    </row>
    <row r="14" spans="2:10" ht="43.5">
      <c r="B14" s="8" t="s">
        <v>11171</v>
      </c>
      <c r="C14" s="456" t="s">
        <v>11172</v>
      </c>
      <c r="D14" s="8" t="s">
        <v>11168</v>
      </c>
      <c r="E14" s="344" t="s">
        <v>11173</v>
      </c>
      <c r="F14" s="224" t="s">
        <v>69</v>
      </c>
      <c r="G14" s="8"/>
      <c r="H14" s="25" t="s">
        <v>103</v>
      </c>
      <c r="I14" s="25" t="s">
        <v>11174</v>
      </c>
    </row>
    <row r="15" spans="2:10" ht="43.5">
      <c r="B15" s="8" t="s">
        <v>11175</v>
      </c>
      <c r="C15" s="456" t="s">
        <v>11176</v>
      </c>
      <c r="D15" s="8" t="s">
        <v>11177</v>
      </c>
      <c r="E15" s="344" t="s">
        <v>11178</v>
      </c>
      <c r="F15" s="224" t="s">
        <v>69</v>
      </c>
      <c r="G15" s="8"/>
      <c r="H15" s="25" t="s">
        <v>103</v>
      </c>
      <c r="I15" s="25" t="s">
        <v>11179</v>
      </c>
    </row>
    <row r="16" spans="2:10" ht="102" customHeight="1">
      <c r="B16" s="8" t="s">
        <v>11180</v>
      </c>
      <c r="C16" s="456" t="s">
        <v>11181</v>
      </c>
      <c r="D16" s="8" t="s">
        <v>11177</v>
      </c>
      <c r="E16" s="344" t="s">
        <v>11182</v>
      </c>
      <c r="F16" s="224" t="s">
        <v>69</v>
      </c>
      <c r="G16" s="8"/>
      <c r="H16" s="25" t="s">
        <v>103</v>
      </c>
      <c r="I16" s="266" t="s">
        <v>11183</v>
      </c>
    </row>
    <row r="17" spans="2:9" ht="107.25" customHeight="1">
      <c r="B17" s="454" t="s">
        <v>11184</v>
      </c>
      <c r="C17" s="456" t="s">
        <v>11185</v>
      </c>
      <c r="D17" s="8" t="s">
        <v>11186</v>
      </c>
      <c r="E17" s="344" t="s">
        <v>126</v>
      </c>
      <c r="F17" s="224" t="s">
        <v>69</v>
      </c>
      <c r="G17" s="8" t="s">
        <v>11187</v>
      </c>
      <c r="H17" s="25" t="s">
        <v>642</v>
      </c>
      <c r="I17" s="25" t="s">
        <v>11188</v>
      </c>
    </row>
    <row r="18" spans="2:9" s="389" customFormat="1" ht="66" customHeight="1">
      <c r="B18" s="454" t="s">
        <v>11189</v>
      </c>
      <c r="C18" s="456" t="s">
        <v>11190</v>
      </c>
      <c r="D18" s="454" t="s">
        <v>11191</v>
      </c>
      <c r="E18" s="455" t="s">
        <v>11192</v>
      </c>
      <c r="F18" s="456" t="s">
        <v>69</v>
      </c>
      <c r="G18" s="454" t="s">
        <v>11193</v>
      </c>
      <c r="H18" s="455" t="s">
        <v>11194</v>
      </c>
      <c r="I18" s="453" t="s">
        <v>11195</v>
      </c>
    </row>
    <row r="19" spans="2:9" ht="58">
      <c r="B19" s="457" t="s">
        <v>11196</v>
      </c>
      <c r="C19" s="456" t="s">
        <v>11197</v>
      </c>
      <c r="D19" s="454" t="s">
        <v>11186</v>
      </c>
      <c r="E19" s="455" t="s">
        <v>126</v>
      </c>
      <c r="F19" s="456" t="s">
        <v>69</v>
      </c>
      <c r="G19" s="454" t="s">
        <v>11187</v>
      </c>
      <c r="H19" s="453" t="s">
        <v>642</v>
      </c>
      <c r="I19" s="25" t="s">
        <v>11198</v>
      </c>
    </row>
    <row r="20" spans="2:9" ht="58.5" customHeight="1">
      <c r="B20" s="457" t="s">
        <v>11199</v>
      </c>
      <c r="C20" s="456" t="s">
        <v>11200</v>
      </c>
      <c r="D20" s="19" t="s">
        <v>11191</v>
      </c>
      <c r="E20" s="350" t="s">
        <v>11201</v>
      </c>
      <c r="F20" s="326" t="s">
        <v>69</v>
      </c>
      <c r="G20" s="19" t="s">
        <v>11193</v>
      </c>
      <c r="H20" s="350" t="s">
        <v>11194</v>
      </c>
      <c r="I20" s="25" t="s">
        <v>11202</v>
      </c>
    </row>
  </sheetData>
  <mergeCells count="1">
    <mergeCell ref="B2:C2"/>
  </mergeCells>
  <conditionalFormatting sqref="E10:G10">
    <cfRule type="expression" dxfId="63" priority="1" stopIfTrue="1">
      <formula>#REF!=FALSE</formula>
    </cfRule>
    <cfRule type="expression" dxfId="62" priority="2">
      <formula>#REF!=FALSE</formula>
    </cfRule>
  </conditionalFormatting>
  <hyperlinks>
    <hyperlink ref="F8" location="'Institutional Codes'!A1" display="Go to CAA licensed Institutions list" xr:uid="{00000000-0004-0000-0E00-000000000000}"/>
    <hyperlink ref="F9" location="'Institutional Codes'!A1" display="Go to CAA licensed Institutions list" xr:uid="{00000000-0004-0000-0E00-000001000000}"/>
    <hyperlink ref="B2" location="'Main Menu'!A1" display="Back to Main Menu" xr:uid="{00000000-0004-0000-0E00-000003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249977111117893"/>
  </sheetPr>
  <dimension ref="A1:M50"/>
  <sheetViews>
    <sheetView showGridLines="0" topLeftCell="D1" zoomScale="88" zoomScaleNormal="93" workbookViewId="0">
      <selection activeCell="F10" sqref="F10"/>
    </sheetView>
  </sheetViews>
  <sheetFormatPr defaultColWidth="9.1796875" defaultRowHeight="14.5"/>
  <cols>
    <col min="1" max="1" width="6.1796875" style="458" customWidth="1"/>
    <col min="2" max="2" width="47.1796875" style="458" bestFit="1" customWidth="1"/>
    <col min="3" max="3" width="77.81640625" style="493" bestFit="1" customWidth="1"/>
    <col min="4" max="4" width="15.26953125" style="458" bestFit="1" customWidth="1"/>
    <col min="5" max="5" width="27.453125" style="458" bestFit="1" customWidth="1"/>
    <col min="6" max="6" width="51.7265625" style="458" bestFit="1" customWidth="1"/>
    <col min="7" max="7" width="101.7265625" style="458" bestFit="1" customWidth="1"/>
    <col min="8" max="8" width="44.453125" style="458" bestFit="1" customWidth="1"/>
    <col min="9" max="9" width="31" style="458" bestFit="1" customWidth="1"/>
    <col min="10" max="10" width="34.1796875" style="458" bestFit="1" customWidth="1"/>
    <col min="11" max="11" width="50.1796875" style="458" bestFit="1" customWidth="1"/>
    <col min="12" max="16384" width="9.1796875" style="458"/>
  </cols>
  <sheetData>
    <row r="1" spans="1:10" s="32" customFormat="1">
      <c r="C1" s="38"/>
      <c r="D1" s="38"/>
      <c r="E1" s="38"/>
      <c r="F1" s="38"/>
      <c r="G1" s="38"/>
      <c r="H1" s="38"/>
      <c r="I1" s="38"/>
      <c r="J1" s="38"/>
    </row>
    <row r="2" spans="1:10" s="32" customFormat="1">
      <c r="B2" s="796" t="s">
        <v>44</v>
      </c>
      <c r="C2" s="796"/>
      <c r="D2" s="38"/>
      <c r="E2" s="38"/>
      <c r="F2" s="38"/>
      <c r="G2" s="38"/>
      <c r="H2" s="38"/>
      <c r="I2" s="38"/>
    </row>
    <row r="3" spans="1:10" s="32" customFormat="1">
      <c r="B3" s="34"/>
      <c r="C3" s="34"/>
      <c r="D3" s="38"/>
      <c r="E3" s="38"/>
      <c r="F3" s="38"/>
      <c r="G3" s="38"/>
      <c r="H3" s="38"/>
      <c r="I3" s="38"/>
    </row>
    <row r="4" spans="1:10" s="32" customFormat="1">
      <c r="B4" s="41" t="s">
        <v>11365</v>
      </c>
      <c r="C4" s="34"/>
      <c r="D4" s="38"/>
      <c r="E4" s="38"/>
      <c r="F4" s="38"/>
      <c r="G4" s="38"/>
      <c r="H4" s="38"/>
      <c r="I4" s="38"/>
    </row>
    <row r="5" spans="1:10">
      <c r="B5" s="816" t="s">
        <v>11203</v>
      </c>
      <c r="C5" s="816"/>
      <c r="D5" s="816"/>
    </row>
    <row r="6" spans="1:10" ht="30" customHeight="1">
      <c r="C6" s="458"/>
    </row>
    <row r="7" spans="1:10" ht="15.5">
      <c r="A7" s="495"/>
      <c r="B7" s="504" t="s">
        <v>46</v>
      </c>
      <c r="C7" s="497" t="s">
        <v>47</v>
      </c>
      <c r="D7" s="459" t="s">
        <v>48</v>
      </c>
      <c r="E7" s="459" t="s">
        <v>49</v>
      </c>
      <c r="F7" s="459" t="s">
        <v>50</v>
      </c>
      <c r="G7" s="459" t="s">
        <v>10352</v>
      </c>
      <c r="H7" s="459" t="s">
        <v>52</v>
      </c>
      <c r="I7" s="460" t="s">
        <v>53</v>
      </c>
    </row>
    <row r="8" spans="1:10">
      <c r="B8" s="462" t="s">
        <v>2356</v>
      </c>
      <c r="C8" s="498" t="s">
        <v>55</v>
      </c>
      <c r="D8" s="462" t="s">
        <v>56</v>
      </c>
      <c r="E8" s="463">
        <v>75</v>
      </c>
      <c r="F8" s="170" t="s">
        <v>57</v>
      </c>
      <c r="G8" s="465" t="s">
        <v>11204</v>
      </c>
      <c r="H8" s="462" t="s">
        <v>59</v>
      </c>
      <c r="I8" s="462" t="s">
        <v>11205</v>
      </c>
    </row>
    <row r="9" spans="1:10">
      <c r="B9" s="462" t="s">
        <v>61</v>
      </c>
      <c r="C9" s="498" t="s">
        <v>62</v>
      </c>
      <c r="D9" s="462" t="s">
        <v>11206</v>
      </c>
      <c r="E9" s="463" t="s">
        <v>11207</v>
      </c>
      <c r="F9" s="170" t="s">
        <v>57</v>
      </c>
      <c r="G9" s="466"/>
      <c r="H9" s="461" t="s">
        <v>59</v>
      </c>
      <c r="I9" s="461" t="s">
        <v>11208</v>
      </c>
    </row>
    <row r="10" spans="1:10" ht="57.75" customHeight="1">
      <c r="B10" s="462" t="s">
        <v>11209</v>
      </c>
      <c r="C10" s="498" t="s">
        <v>11210</v>
      </c>
      <c r="D10" s="462" t="s">
        <v>2044</v>
      </c>
      <c r="E10" s="463">
        <v>202301</v>
      </c>
      <c r="F10" s="425" t="s">
        <v>12750</v>
      </c>
      <c r="G10" s="467" t="s">
        <v>11361</v>
      </c>
      <c r="H10" s="462" t="s">
        <v>59</v>
      </c>
      <c r="I10" s="462" t="s">
        <v>11211</v>
      </c>
    </row>
    <row r="11" spans="1:10">
      <c r="B11" s="468" t="s">
        <v>11212</v>
      </c>
      <c r="C11" s="498" t="s">
        <v>11213</v>
      </c>
      <c r="D11" s="462" t="s">
        <v>11214</v>
      </c>
      <c r="E11" s="463" t="s">
        <v>11215</v>
      </c>
      <c r="F11" s="462" t="s">
        <v>69</v>
      </c>
      <c r="G11" s="462" t="s">
        <v>11216</v>
      </c>
      <c r="H11" s="462" t="s">
        <v>59</v>
      </c>
      <c r="I11" s="462" t="s">
        <v>11217</v>
      </c>
    </row>
    <row r="12" spans="1:10">
      <c r="B12" s="505" t="s">
        <v>11218</v>
      </c>
      <c r="C12" s="498" t="s">
        <v>11219</v>
      </c>
      <c r="D12" s="462" t="s">
        <v>11220</v>
      </c>
      <c r="E12" s="463" t="s">
        <v>126</v>
      </c>
      <c r="F12" s="462" t="s">
        <v>11221</v>
      </c>
      <c r="G12" s="462"/>
      <c r="H12" s="462" t="s">
        <v>59</v>
      </c>
      <c r="I12" s="462" t="s">
        <v>11222</v>
      </c>
    </row>
    <row r="13" spans="1:10" ht="24">
      <c r="B13" s="505" t="s">
        <v>11223</v>
      </c>
      <c r="C13" s="498" t="s">
        <v>11224</v>
      </c>
      <c r="D13" s="462" t="s">
        <v>11220</v>
      </c>
      <c r="E13" s="463" t="s">
        <v>126</v>
      </c>
      <c r="F13" s="462" t="s">
        <v>11221</v>
      </c>
      <c r="G13" s="469" t="s">
        <v>11225</v>
      </c>
      <c r="H13" s="462" t="s">
        <v>11226</v>
      </c>
      <c r="I13" s="462" t="s">
        <v>11227</v>
      </c>
    </row>
    <row r="14" spans="1:10" ht="36">
      <c r="B14" s="462" t="s">
        <v>67</v>
      </c>
      <c r="C14" s="498" t="s">
        <v>11228</v>
      </c>
      <c r="D14" s="462" t="s">
        <v>11214</v>
      </c>
      <c r="E14" s="463" t="s">
        <v>11229</v>
      </c>
      <c r="F14" s="462" t="s">
        <v>69</v>
      </c>
      <c r="G14" s="470"/>
      <c r="H14" s="462" t="s">
        <v>642</v>
      </c>
      <c r="I14" s="462" t="s">
        <v>11230</v>
      </c>
    </row>
    <row r="15" spans="1:10">
      <c r="B15" s="462" t="s">
        <v>74</v>
      </c>
      <c r="C15" s="498" t="s">
        <v>75</v>
      </c>
      <c r="D15" s="462" t="s">
        <v>2040</v>
      </c>
      <c r="E15" s="471">
        <v>784197804037901</v>
      </c>
      <c r="F15" s="468" t="s">
        <v>76</v>
      </c>
      <c r="G15" s="468" t="s">
        <v>2050</v>
      </c>
      <c r="H15" s="462" t="s">
        <v>59</v>
      </c>
      <c r="I15" s="462" t="s">
        <v>11231</v>
      </c>
    </row>
    <row r="16" spans="1:10">
      <c r="B16" s="462" t="s">
        <v>78</v>
      </c>
      <c r="C16" s="498" t="s">
        <v>11232</v>
      </c>
      <c r="D16" s="462" t="s">
        <v>11233</v>
      </c>
      <c r="E16" s="463" t="s">
        <v>80</v>
      </c>
      <c r="F16" s="462" t="s">
        <v>69</v>
      </c>
      <c r="G16" s="468" t="s">
        <v>2051</v>
      </c>
      <c r="H16" s="462" t="s">
        <v>59</v>
      </c>
      <c r="I16" s="462" t="s">
        <v>11234</v>
      </c>
    </row>
    <row r="17" spans="1:13" ht="24">
      <c r="B17" s="462" t="s">
        <v>11235</v>
      </c>
      <c r="C17" s="498" t="s">
        <v>11236</v>
      </c>
      <c r="D17" s="462" t="s">
        <v>11214</v>
      </c>
      <c r="E17" s="463">
        <v>7122632</v>
      </c>
      <c r="F17" s="462" t="s">
        <v>69</v>
      </c>
      <c r="G17" s="468" t="s">
        <v>2051</v>
      </c>
      <c r="H17" s="462" t="s">
        <v>59</v>
      </c>
      <c r="I17" s="462" t="s">
        <v>11237</v>
      </c>
    </row>
    <row r="18" spans="1:13">
      <c r="B18" s="462" t="s">
        <v>11238</v>
      </c>
      <c r="C18" s="498" t="s">
        <v>11239</v>
      </c>
      <c r="D18" s="462" t="s">
        <v>11214</v>
      </c>
      <c r="E18" s="463">
        <v>2350</v>
      </c>
      <c r="F18" s="462" t="s">
        <v>69</v>
      </c>
      <c r="G18" s="468" t="s">
        <v>2051</v>
      </c>
      <c r="H18" s="462" t="s">
        <v>59</v>
      </c>
      <c r="I18" s="462" t="s">
        <v>11240</v>
      </c>
    </row>
    <row r="19" spans="1:13" s="472" customFormat="1">
      <c r="A19" s="458"/>
      <c r="B19" s="462" t="s">
        <v>21</v>
      </c>
      <c r="C19" s="498" t="s">
        <v>11241</v>
      </c>
      <c r="D19" s="462" t="s">
        <v>11242</v>
      </c>
      <c r="E19" s="463" t="s">
        <v>106</v>
      </c>
      <c r="F19" s="462" t="s">
        <v>11243</v>
      </c>
      <c r="G19" s="468"/>
      <c r="H19" s="462" t="s">
        <v>59</v>
      </c>
      <c r="I19" s="462" t="s">
        <v>11244</v>
      </c>
      <c r="J19" s="458"/>
      <c r="K19" s="458"/>
      <c r="L19" s="458"/>
      <c r="M19" s="458"/>
    </row>
    <row r="20" spans="1:13" ht="39.5">
      <c r="B20" s="473" t="s">
        <v>2052</v>
      </c>
      <c r="C20" s="498" t="s">
        <v>11245</v>
      </c>
      <c r="D20" s="462" t="s">
        <v>11242</v>
      </c>
      <c r="E20" s="463" t="s">
        <v>126</v>
      </c>
      <c r="F20" s="474" t="s">
        <v>2146</v>
      </c>
      <c r="G20" s="475"/>
      <c r="H20" s="462" t="s">
        <v>59</v>
      </c>
      <c r="I20" s="462" t="s">
        <v>11246</v>
      </c>
    </row>
    <row r="21" spans="1:13">
      <c r="B21" s="462" t="s">
        <v>11247</v>
      </c>
      <c r="C21" s="498" t="s">
        <v>11248</v>
      </c>
      <c r="D21" s="462" t="s">
        <v>11249</v>
      </c>
      <c r="E21" s="463" t="s">
        <v>138</v>
      </c>
      <c r="F21" s="170" t="s">
        <v>139</v>
      </c>
      <c r="G21" s="476"/>
      <c r="H21" s="462" t="s">
        <v>59</v>
      </c>
      <c r="I21" s="462" t="s">
        <v>11250</v>
      </c>
    </row>
    <row r="22" spans="1:13">
      <c r="B22" s="462" t="s">
        <v>11251</v>
      </c>
      <c r="C22" s="498" t="s">
        <v>11252</v>
      </c>
      <c r="D22" s="462" t="s">
        <v>11214</v>
      </c>
      <c r="E22" s="477" t="s">
        <v>117</v>
      </c>
      <c r="F22" s="462" t="s">
        <v>118</v>
      </c>
      <c r="G22" s="468" t="s">
        <v>11253</v>
      </c>
      <c r="H22" s="462" t="s">
        <v>642</v>
      </c>
      <c r="I22" s="462" t="s">
        <v>11254</v>
      </c>
    </row>
    <row r="23" spans="1:13">
      <c r="B23" s="462" t="s">
        <v>11255</v>
      </c>
      <c r="C23" s="498" t="s">
        <v>11256</v>
      </c>
      <c r="D23" s="462" t="s">
        <v>11233</v>
      </c>
      <c r="E23" s="478" t="s">
        <v>122</v>
      </c>
      <c r="F23" s="462" t="s">
        <v>11257</v>
      </c>
      <c r="G23" s="468"/>
      <c r="H23" s="462" t="s">
        <v>103</v>
      </c>
      <c r="I23" s="462" t="s">
        <v>11258</v>
      </c>
    </row>
    <row r="24" spans="1:13">
      <c r="B24" s="462" t="s">
        <v>11259</v>
      </c>
      <c r="C24" s="498" t="s">
        <v>11260</v>
      </c>
      <c r="D24" s="462" t="s">
        <v>11233</v>
      </c>
      <c r="E24" s="478" t="s">
        <v>11261</v>
      </c>
      <c r="F24" s="462" t="s">
        <v>123</v>
      </c>
      <c r="G24" s="468"/>
      <c r="H24" s="462" t="s">
        <v>103</v>
      </c>
      <c r="I24" s="462" t="s">
        <v>11262</v>
      </c>
    </row>
    <row r="25" spans="1:13">
      <c r="B25" s="462" t="s">
        <v>11263</v>
      </c>
      <c r="C25" s="498" t="s">
        <v>110</v>
      </c>
      <c r="D25" s="462" t="s">
        <v>111</v>
      </c>
      <c r="E25" s="479">
        <v>31922</v>
      </c>
      <c r="F25" s="462" t="s">
        <v>113</v>
      </c>
      <c r="G25" s="468" t="s">
        <v>11264</v>
      </c>
      <c r="H25" s="462" t="s">
        <v>59</v>
      </c>
      <c r="I25" s="462" t="s">
        <v>11265</v>
      </c>
    </row>
    <row r="26" spans="1:13">
      <c r="B26" s="462" t="s">
        <v>11266</v>
      </c>
      <c r="C26" s="498" t="s">
        <v>11267</v>
      </c>
      <c r="D26" s="462" t="s">
        <v>11206</v>
      </c>
      <c r="E26" s="463" t="s">
        <v>98</v>
      </c>
      <c r="F26" s="462" t="s">
        <v>69</v>
      </c>
      <c r="G26" s="468"/>
      <c r="H26" s="462" t="s">
        <v>59</v>
      </c>
      <c r="I26" s="462" t="s">
        <v>11268</v>
      </c>
    </row>
    <row r="27" spans="1:13">
      <c r="B27" s="462" t="s">
        <v>11269</v>
      </c>
      <c r="C27" s="498" t="s">
        <v>11270</v>
      </c>
      <c r="D27" s="462" t="s">
        <v>11206</v>
      </c>
      <c r="E27" s="463" t="s">
        <v>98</v>
      </c>
      <c r="F27" s="462" t="s">
        <v>11271</v>
      </c>
      <c r="G27" s="468"/>
      <c r="H27" s="462" t="s">
        <v>103</v>
      </c>
      <c r="I27" s="462" t="s">
        <v>11272</v>
      </c>
    </row>
    <row r="28" spans="1:13" ht="39.75" customHeight="1">
      <c r="B28" s="462" t="s">
        <v>11273</v>
      </c>
      <c r="C28" s="499" t="s">
        <v>11274</v>
      </c>
      <c r="D28" s="462" t="s">
        <v>11249</v>
      </c>
      <c r="E28" s="463" t="s">
        <v>146</v>
      </c>
      <c r="F28" s="464" t="s">
        <v>147</v>
      </c>
      <c r="G28" s="480" t="s">
        <v>11275</v>
      </c>
      <c r="H28" s="462" t="s">
        <v>59</v>
      </c>
      <c r="I28" s="462" t="s">
        <v>11276</v>
      </c>
    </row>
    <row r="29" spans="1:13" ht="39.75" customHeight="1">
      <c r="B29" s="462" t="s">
        <v>11277</v>
      </c>
      <c r="C29" s="499" t="s">
        <v>11278</v>
      </c>
      <c r="D29" s="462"/>
      <c r="E29" s="463" t="s">
        <v>138</v>
      </c>
      <c r="F29" s="170" t="s">
        <v>331</v>
      </c>
      <c r="G29" s="480"/>
      <c r="H29" s="462"/>
      <c r="I29" s="462" t="s">
        <v>11279</v>
      </c>
    </row>
    <row r="30" spans="1:13" ht="33.75" customHeight="1">
      <c r="B30" s="462" t="s">
        <v>11280</v>
      </c>
      <c r="C30" s="498" t="s">
        <v>11281</v>
      </c>
      <c r="D30" s="462" t="s">
        <v>11282</v>
      </c>
      <c r="E30" s="463" t="s">
        <v>150</v>
      </c>
      <c r="F30" s="464" t="s">
        <v>11283</v>
      </c>
      <c r="G30" s="466"/>
      <c r="H30" s="462" t="s">
        <v>59</v>
      </c>
      <c r="I30" s="462" t="s">
        <v>11284</v>
      </c>
    </row>
    <row r="31" spans="1:13">
      <c r="B31" s="462" t="s">
        <v>11285</v>
      </c>
      <c r="C31" s="499" t="s">
        <v>11286</v>
      </c>
      <c r="D31" s="462" t="s">
        <v>11242</v>
      </c>
      <c r="E31" s="463" t="s">
        <v>191</v>
      </c>
      <c r="F31" s="462" t="s">
        <v>11287</v>
      </c>
      <c r="G31" s="468" t="s">
        <v>11288</v>
      </c>
      <c r="H31" s="462" t="s">
        <v>59</v>
      </c>
      <c r="I31" s="462" t="s">
        <v>11289</v>
      </c>
    </row>
    <row r="32" spans="1:13" ht="34.5" customHeight="1">
      <c r="B32" s="462" t="s">
        <v>11290</v>
      </c>
      <c r="C32" s="498" t="s">
        <v>11291</v>
      </c>
      <c r="D32" s="462" t="s">
        <v>11249</v>
      </c>
      <c r="E32" s="463" t="s">
        <v>138</v>
      </c>
      <c r="F32" s="170" t="s">
        <v>331</v>
      </c>
      <c r="G32" s="466"/>
      <c r="H32" s="462" t="s">
        <v>59</v>
      </c>
      <c r="I32" s="730" t="s">
        <v>11292</v>
      </c>
    </row>
    <row r="33" spans="1:9" ht="29">
      <c r="B33" s="462" t="s">
        <v>22</v>
      </c>
      <c r="C33" s="498" t="s">
        <v>11293</v>
      </c>
      <c r="D33" s="462" t="s">
        <v>11249</v>
      </c>
      <c r="E33" s="463" t="s">
        <v>243</v>
      </c>
      <c r="F33" s="702" t="s">
        <v>244</v>
      </c>
      <c r="G33" s="481" t="s">
        <v>11294</v>
      </c>
      <c r="H33" s="482" t="s">
        <v>11295</v>
      </c>
      <c r="I33" s="482" t="s">
        <v>11296</v>
      </c>
    </row>
    <row r="34" spans="1:9" ht="29">
      <c r="B34" s="462" t="s">
        <v>246</v>
      </c>
      <c r="C34" s="498" t="s">
        <v>11297</v>
      </c>
      <c r="D34" s="462" t="s">
        <v>56</v>
      </c>
      <c r="E34" s="483">
        <v>80.5</v>
      </c>
      <c r="F34" s="484" t="s">
        <v>202</v>
      </c>
      <c r="G34" s="730"/>
      <c r="H34" s="482" t="s">
        <v>11298</v>
      </c>
      <c r="I34" s="482" t="s">
        <v>11299</v>
      </c>
    </row>
    <row r="35" spans="1:9" ht="100.5" customHeight="1">
      <c r="B35" s="462" t="s">
        <v>11300</v>
      </c>
      <c r="C35" s="498" t="s">
        <v>11301</v>
      </c>
      <c r="D35" s="462" t="s">
        <v>11206</v>
      </c>
      <c r="E35" s="483" t="s">
        <v>11302</v>
      </c>
      <c r="F35" s="485" t="s">
        <v>11303</v>
      </c>
      <c r="G35" s="732"/>
      <c r="H35" s="482" t="s">
        <v>11294</v>
      </c>
      <c r="I35" s="482" t="s">
        <v>11304</v>
      </c>
    </row>
    <row r="36" spans="1:9" ht="87" customHeight="1">
      <c r="B36" s="462" t="s">
        <v>11305</v>
      </c>
      <c r="C36" s="498" t="s">
        <v>11306</v>
      </c>
      <c r="D36" s="462" t="s">
        <v>2044</v>
      </c>
      <c r="E36" s="483">
        <v>201718</v>
      </c>
      <c r="F36" s="702" t="s">
        <v>2433</v>
      </c>
      <c r="G36" s="732" t="s">
        <v>11294</v>
      </c>
      <c r="H36" s="482" t="s">
        <v>11294</v>
      </c>
      <c r="I36" s="482" t="s">
        <v>11307</v>
      </c>
    </row>
    <row r="37" spans="1:9" ht="36">
      <c r="B37" s="462" t="s">
        <v>11308</v>
      </c>
      <c r="C37" s="498" t="s">
        <v>11309</v>
      </c>
      <c r="D37" s="462" t="s">
        <v>11206</v>
      </c>
      <c r="E37" s="463" t="s">
        <v>11310</v>
      </c>
      <c r="F37" s="462" t="s">
        <v>69</v>
      </c>
      <c r="G37" s="734" t="s">
        <v>11311</v>
      </c>
      <c r="H37" s="462" t="s">
        <v>59</v>
      </c>
      <c r="I37" s="730" t="s">
        <v>11312</v>
      </c>
    </row>
    <row r="38" spans="1:9" ht="29.25" customHeight="1">
      <c r="A38" s="493"/>
      <c r="B38" s="488" t="s">
        <v>11313</v>
      </c>
      <c r="C38" s="500" t="s">
        <v>11314</v>
      </c>
      <c r="D38" s="486" t="s">
        <v>11249</v>
      </c>
      <c r="E38" s="487" t="s">
        <v>138</v>
      </c>
      <c r="F38" s="330" t="s">
        <v>11315</v>
      </c>
      <c r="G38" s="735"/>
      <c r="H38" s="486" t="s">
        <v>59</v>
      </c>
      <c r="I38" s="731" t="s">
        <v>11316</v>
      </c>
    </row>
    <row r="39" spans="1:9" ht="58">
      <c r="B39" s="462" t="s">
        <v>11317</v>
      </c>
      <c r="C39" s="498" t="s">
        <v>11318</v>
      </c>
      <c r="D39" s="462" t="s">
        <v>11249</v>
      </c>
      <c r="E39" s="463" t="s">
        <v>166</v>
      </c>
      <c r="F39" s="170" t="s">
        <v>167</v>
      </c>
      <c r="G39" s="733" t="s">
        <v>11319</v>
      </c>
      <c r="H39" s="482" t="s">
        <v>11320</v>
      </c>
      <c r="I39" s="482" t="s">
        <v>11321</v>
      </c>
    </row>
    <row r="40" spans="1:9" ht="29">
      <c r="B40" s="462" t="s">
        <v>11322</v>
      </c>
      <c r="C40" s="498" t="s">
        <v>11323</v>
      </c>
      <c r="D40" s="462" t="s">
        <v>56</v>
      </c>
      <c r="E40" s="463">
        <v>3.22</v>
      </c>
      <c r="F40" s="462" t="s">
        <v>11324</v>
      </c>
      <c r="G40" s="736" t="s">
        <v>11325</v>
      </c>
      <c r="H40" s="482" t="s">
        <v>11326</v>
      </c>
      <c r="I40" s="482" t="s">
        <v>11327</v>
      </c>
    </row>
    <row r="41" spans="1:9" ht="61.5" customHeight="1">
      <c r="B41" s="462" t="s">
        <v>11328</v>
      </c>
      <c r="C41" s="498" t="s">
        <v>11329</v>
      </c>
      <c r="D41" s="462" t="s">
        <v>2044</v>
      </c>
      <c r="E41" s="489">
        <v>201718</v>
      </c>
      <c r="F41" s="464" t="s">
        <v>2433</v>
      </c>
      <c r="G41" s="737"/>
      <c r="H41" s="482" t="s">
        <v>11330</v>
      </c>
      <c r="I41" s="482" t="s">
        <v>11331</v>
      </c>
    </row>
    <row r="42" spans="1:9" ht="39.75" customHeight="1">
      <c r="B42" s="462" t="s">
        <v>11332</v>
      </c>
      <c r="C42" s="501" t="s">
        <v>11333</v>
      </c>
      <c r="D42" s="462" t="s">
        <v>56</v>
      </c>
      <c r="E42" s="463">
        <v>17</v>
      </c>
      <c r="F42" s="170" t="s">
        <v>11334</v>
      </c>
      <c r="G42" s="466"/>
      <c r="H42" s="490" t="s">
        <v>59</v>
      </c>
      <c r="I42" s="490" t="s">
        <v>11335</v>
      </c>
    </row>
    <row r="43" spans="1:9" ht="52.5" customHeight="1">
      <c r="B43" s="462" t="s">
        <v>11336</v>
      </c>
      <c r="C43" s="498" t="s">
        <v>11337</v>
      </c>
      <c r="D43" s="462" t="s">
        <v>56</v>
      </c>
      <c r="E43" s="463">
        <v>520</v>
      </c>
      <c r="F43" s="484" t="s">
        <v>202</v>
      </c>
      <c r="G43" s="462"/>
      <c r="H43" s="462" t="s">
        <v>59</v>
      </c>
      <c r="I43" s="462" t="s">
        <v>11338</v>
      </c>
    </row>
    <row r="44" spans="1:9" ht="24">
      <c r="B44" s="462" t="s">
        <v>11339</v>
      </c>
      <c r="C44" s="498" t="s">
        <v>11340</v>
      </c>
      <c r="D44" s="462" t="s">
        <v>56</v>
      </c>
      <c r="E44" s="463">
        <v>18</v>
      </c>
      <c r="F44" s="170" t="s">
        <v>11341</v>
      </c>
      <c r="G44" s="466"/>
      <c r="H44" s="468" t="s">
        <v>103</v>
      </c>
      <c r="I44" s="468" t="s">
        <v>11342</v>
      </c>
    </row>
    <row r="45" spans="1:9" ht="24">
      <c r="B45" s="462" t="s">
        <v>11343</v>
      </c>
      <c r="C45" s="498" t="s">
        <v>11344</v>
      </c>
      <c r="D45" s="462" t="s">
        <v>56</v>
      </c>
      <c r="E45" s="463">
        <v>120</v>
      </c>
      <c r="F45" s="484" t="s">
        <v>202</v>
      </c>
      <c r="G45" s="462"/>
      <c r="H45" s="462" t="s">
        <v>11345</v>
      </c>
      <c r="I45" s="462" t="s">
        <v>11346</v>
      </c>
    </row>
    <row r="46" spans="1:9">
      <c r="B46" s="462" t="s">
        <v>11347</v>
      </c>
      <c r="C46" s="498" t="s">
        <v>11348</v>
      </c>
      <c r="D46" s="462" t="s">
        <v>11249</v>
      </c>
      <c r="E46" s="463" t="s">
        <v>166</v>
      </c>
      <c r="F46" s="170" t="s">
        <v>167</v>
      </c>
      <c r="G46" s="466"/>
      <c r="H46" s="462" t="s">
        <v>59</v>
      </c>
      <c r="I46" s="462" t="s">
        <v>11349</v>
      </c>
    </row>
    <row r="47" spans="1:9" ht="33" customHeight="1">
      <c r="B47" s="490" t="s">
        <v>388</v>
      </c>
      <c r="C47" s="502" t="s">
        <v>11350</v>
      </c>
      <c r="D47" s="462" t="s">
        <v>11249</v>
      </c>
      <c r="E47" s="463">
        <v>11</v>
      </c>
      <c r="F47" s="170" t="s">
        <v>11351</v>
      </c>
      <c r="G47" s="482" t="s">
        <v>11352</v>
      </c>
      <c r="H47" s="462" t="s">
        <v>59</v>
      </c>
      <c r="I47" s="462" t="s">
        <v>469</v>
      </c>
    </row>
    <row r="48" spans="1:9" ht="26">
      <c r="B48" s="462" t="s">
        <v>11353</v>
      </c>
      <c r="C48" s="503" t="s">
        <v>174</v>
      </c>
      <c r="D48" s="491" t="s">
        <v>11206</v>
      </c>
      <c r="E48" s="492" t="s">
        <v>175</v>
      </c>
      <c r="F48" s="491" t="s">
        <v>10191</v>
      </c>
      <c r="G48" s="491"/>
      <c r="H48" s="462" t="s">
        <v>59</v>
      </c>
      <c r="I48" s="462" t="s">
        <v>11354</v>
      </c>
    </row>
    <row r="49" spans="1:9" ht="34.5" customHeight="1">
      <c r="A49" s="496"/>
      <c r="B49" s="817" t="s">
        <v>12658</v>
      </c>
      <c r="C49" s="818" t="s">
        <v>11355</v>
      </c>
      <c r="D49" s="819" t="s">
        <v>11356</v>
      </c>
      <c r="E49" s="820">
        <v>11.0101</v>
      </c>
      <c r="F49" s="813" t="s">
        <v>179</v>
      </c>
      <c r="G49" s="814" t="s">
        <v>11357</v>
      </c>
      <c r="H49" s="815" t="s">
        <v>59</v>
      </c>
      <c r="I49" s="815" t="s">
        <v>11358</v>
      </c>
    </row>
    <row r="50" spans="1:9" ht="87" customHeight="1">
      <c r="A50" s="496"/>
      <c r="B50" s="817"/>
      <c r="C50" s="818"/>
      <c r="D50" s="819"/>
      <c r="E50" s="820"/>
      <c r="F50" s="813"/>
      <c r="G50" s="814"/>
      <c r="H50" s="815"/>
      <c r="I50" s="815"/>
    </row>
  </sheetData>
  <mergeCells count="10">
    <mergeCell ref="B2:C2"/>
    <mergeCell ref="F49:F50"/>
    <mergeCell ref="G49:G50"/>
    <mergeCell ref="H49:H50"/>
    <mergeCell ref="I49:I50"/>
    <mergeCell ref="B5:D5"/>
    <mergeCell ref="B49:B50"/>
    <mergeCell ref="C49:C50"/>
    <mergeCell ref="D49:D50"/>
    <mergeCell ref="E49:E50"/>
  </mergeCells>
  <conditionalFormatting sqref="F10">
    <cfRule type="expression" dxfId="61" priority="1" stopIfTrue="1">
      <formula>#REF!=FALSE</formula>
    </cfRule>
    <cfRule type="expression" dxfId="60" priority="2">
      <formula>#REF!=FALSE</formula>
    </cfRule>
  </conditionalFormatting>
  <hyperlinks>
    <hyperlink ref="F8" location="'Institutional Codes'!A1" display="Go to CAA licensed Institutions list" xr:uid="{00000000-0004-0000-0F00-000000000000}"/>
    <hyperlink ref="F21" location="Country!A1" display="Go to Nationality list" xr:uid="{00000000-0004-0000-0F00-000001000000}"/>
    <hyperlink ref="F28" location="Emirates!A1" display="Go to Emirates list" xr:uid="{00000000-0004-0000-0F00-000002000000}"/>
    <hyperlink ref="F30" location="Campus!A1" display="Go to Campus Emirates list" xr:uid="{00000000-0004-0000-0F00-000003000000}"/>
    <hyperlink ref="F33" location="'High School system'!A1" display="Go to School system list" xr:uid="{00000000-0004-0000-0F00-000004000000}"/>
    <hyperlink ref="F39" location="'Degree or Program Level'!A1" display="Go to the Degree list" xr:uid="{00000000-0004-0000-0F00-000005000000}"/>
    <hyperlink ref="F41" location="'Academic Year'!A1" display="Go to the list standard Academic year codes" xr:uid="{00000000-0004-0000-0F00-000006000000}"/>
    <hyperlink ref="F42" location="'Acad Proficiency Test'!A1" display="Go to the Language Test list" xr:uid="{00000000-0004-0000-0F00-000007000000}"/>
    <hyperlink ref="F47" location="'Area of Specialization'!A1" display="Go to the list CIP Family Code for Area of Specialization" xr:uid="{00000000-0004-0000-0F00-000008000000}"/>
    <hyperlink ref="F9" location="'Institutional Codes'!A1" display="Go to CAA licensed Institutions list" xr:uid="{00000000-0004-0000-0F00-000009000000}"/>
    <hyperlink ref="F44" location="'Acad Proficiency Test'!A1" display="Go to the Language  Test list" xr:uid="{00000000-0004-0000-0F00-00000A000000}"/>
    <hyperlink ref="F46" location="'Program Level'!A1" display="Go to the Degree list" xr:uid="{00000000-0004-0000-0F00-00000B000000}"/>
    <hyperlink ref="G28" location="Nationality!A1" display="If applicant out of UAE , use nationality codes " xr:uid="{00000000-0004-0000-0F00-00000C000000}"/>
    <hyperlink ref="E22" r:id="rId1" xr:uid="{00000000-0004-0000-0F00-00000D000000}"/>
    <hyperlink ref="F36" location="'Academic Year'!A1" display="Go to the list standard Academic year codes" xr:uid="{00000000-0004-0000-0F00-00000E000000}"/>
    <hyperlink ref="F38" location="Country!A1" display="Use Nation list of values " xr:uid="{00000000-0004-0000-0F00-000010000000}"/>
    <hyperlink ref="F49" location="'Program Master '!A1" display="Go to the program master " xr:uid="{00000000-0004-0000-0F00-000011000000}"/>
    <hyperlink ref="B2" location="'Main Menu'!A1" display="Back to Main Menu" xr:uid="{00000000-0004-0000-0F00-000013000000}"/>
    <hyperlink ref="F29" location="Country!A1" display="Go to country list" xr:uid="{008D137B-A266-4970-A7FB-4873010F15EE}"/>
    <hyperlink ref="F32" location="Country!A1" display="Go to country list" xr:uid="{FCEA985E-2E4B-46A9-9CA2-EA64F0DBEA2C}"/>
  </hyperlinks>
  <pageMargins left="0.7" right="0.7" top="0.75" bottom="0.75" header="0.3" footer="0.3"/>
  <pageSetup paperSize="8"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
  <sheetViews>
    <sheetView showGridLines="0" zoomScale="80" zoomScaleNormal="80" zoomScalePageLayoutView="80" workbookViewId="0">
      <selection activeCell="O12" sqref="O12"/>
    </sheetView>
  </sheetViews>
  <sheetFormatPr defaultColWidth="11.453125" defaultRowHeight="14.5"/>
  <cols>
    <col min="1" max="1" width="2.7265625" customWidth="1"/>
  </cols>
  <sheetData/>
  <pageMargins left="0.7" right="0.7" top="0.75" bottom="0.75" header="0.51180555555555496" footer="0.51180555555555496"/>
  <pageSetup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B54"/>
  <sheetViews>
    <sheetView showGridLines="0" topLeftCell="A4" zoomScale="85" zoomScaleNormal="85" zoomScalePageLayoutView="80" workbookViewId="0">
      <selection activeCell="B37" sqref="B37"/>
    </sheetView>
  </sheetViews>
  <sheetFormatPr defaultColWidth="8.81640625" defaultRowHeight="14.5"/>
  <cols>
    <col min="1" max="1" width="2.7265625" customWidth="1"/>
    <col min="2" max="2" width="60.7265625" style="221" customWidth="1"/>
  </cols>
  <sheetData>
    <row r="2" spans="2:2">
      <c r="B2" s="220" t="s">
        <v>11</v>
      </c>
    </row>
    <row r="3" spans="2:2">
      <c r="B3" s="222" t="s">
        <v>12</v>
      </c>
    </row>
    <row r="4" spans="2:2">
      <c r="B4" s="222" t="s">
        <v>1835</v>
      </c>
    </row>
    <row r="5" spans="2:2">
      <c r="B5" s="222" t="s">
        <v>465</v>
      </c>
    </row>
    <row r="6" spans="2:2">
      <c r="B6" s="222" t="s">
        <v>1968</v>
      </c>
    </row>
    <row r="7" spans="2:2">
      <c r="B7" s="222" t="s">
        <v>467</v>
      </c>
    </row>
    <row r="8" spans="2:2">
      <c r="B8" s="222" t="s">
        <v>493</v>
      </c>
    </row>
    <row r="9" spans="2:2">
      <c r="B9" s="222" t="s">
        <v>14</v>
      </c>
    </row>
    <row r="10" spans="2:2">
      <c r="B10" s="222" t="s">
        <v>1895</v>
      </c>
    </row>
    <row r="11" spans="2:2">
      <c r="B11" s="222" t="s">
        <v>15</v>
      </c>
    </row>
    <row r="12" spans="2:2">
      <c r="B12" s="222" t="s">
        <v>1224</v>
      </c>
    </row>
    <row r="13" spans="2:2">
      <c r="B13" s="222" t="s">
        <v>16</v>
      </c>
    </row>
    <row r="14" spans="2:2">
      <c r="B14" s="222" t="s">
        <v>17</v>
      </c>
    </row>
    <row r="15" spans="2:2">
      <c r="B15" s="222" t="s">
        <v>18</v>
      </c>
    </row>
    <row r="16" spans="2:2">
      <c r="B16" s="222" t="s">
        <v>19</v>
      </c>
    </row>
    <row r="17" spans="2:2">
      <c r="B17" s="222" t="s">
        <v>20</v>
      </c>
    </row>
    <row r="18" spans="2:2">
      <c r="B18" s="222" t="s">
        <v>21</v>
      </c>
    </row>
    <row r="19" spans="2:2">
      <c r="B19" s="263" t="s">
        <v>1840</v>
      </c>
    </row>
    <row r="20" spans="2:2">
      <c r="B20" s="263" t="s">
        <v>1843</v>
      </c>
    </row>
    <row r="21" spans="2:2">
      <c r="B21" s="222" t="s">
        <v>22</v>
      </c>
    </row>
    <row r="22" spans="2:2">
      <c r="B22" s="222" t="s">
        <v>1844</v>
      </c>
    </row>
    <row r="23" spans="2:2">
      <c r="B23" s="222" t="s">
        <v>23</v>
      </c>
    </row>
    <row r="24" spans="2:2">
      <c r="B24" s="222" t="s">
        <v>24</v>
      </c>
    </row>
    <row r="25" spans="2:2">
      <c r="B25" s="204" t="s">
        <v>1841</v>
      </c>
    </row>
    <row r="26" spans="2:2">
      <c r="B26" s="222" t="s">
        <v>1969</v>
      </c>
    </row>
    <row r="27" spans="2:2">
      <c r="B27" s="222" t="s">
        <v>25</v>
      </c>
    </row>
    <row r="28" spans="2:2">
      <c r="B28" s="222" t="s">
        <v>26</v>
      </c>
    </row>
    <row r="29" spans="2:2">
      <c r="B29" s="204" t="s">
        <v>11683</v>
      </c>
    </row>
    <row r="30" spans="2:2">
      <c r="B30" s="222" t="s">
        <v>27</v>
      </c>
    </row>
    <row r="31" spans="2:2">
      <c r="B31" s="222" t="s">
        <v>1828</v>
      </c>
    </row>
    <row r="32" spans="2:2">
      <c r="B32" s="222" t="s">
        <v>28</v>
      </c>
    </row>
    <row r="33" spans="2:2">
      <c r="B33" s="222" t="s">
        <v>1873</v>
      </c>
    </row>
    <row r="34" spans="2:2">
      <c r="B34" s="222" t="s">
        <v>29</v>
      </c>
    </row>
    <row r="35" spans="2:2">
      <c r="B35" s="222" t="s">
        <v>1867</v>
      </c>
    </row>
    <row r="36" spans="2:2">
      <c r="B36" s="222" t="s">
        <v>30</v>
      </c>
    </row>
    <row r="37" spans="2:2">
      <c r="B37" s="204" t="s">
        <v>32</v>
      </c>
    </row>
    <row r="38" spans="2:2">
      <c r="B38" s="222" t="s">
        <v>33</v>
      </c>
    </row>
    <row r="39" spans="2:2">
      <c r="B39" s="222" t="s">
        <v>34</v>
      </c>
    </row>
    <row r="40" spans="2:2">
      <c r="B40" s="222" t="s">
        <v>35</v>
      </c>
    </row>
    <row r="41" spans="2:2">
      <c r="B41" s="222" t="s">
        <v>36</v>
      </c>
    </row>
    <row r="42" spans="2:2">
      <c r="B42" s="222" t="s">
        <v>37</v>
      </c>
    </row>
    <row r="43" spans="2:2">
      <c r="B43" s="222" t="s">
        <v>407</v>
      </c>
    </row>
    <row r="44" spans="2:2">
      <c r="B44" s="222" t="s">
        <v>38</v>
      </c>
    </row>
    <row r="45" spans="2:2">
      <c r="B45" s="264" t="s">
        <v>2268</v>
      </c>
    </row>
    <row r="46" spans="2:2">
      <c r="B46" s="222" t="s">
        <v>39</v>
      </c>
    </row>
    <row r="47" spans="2:2">
      <c r="B47" s="222" t="s">
        <v>1862</v>
      </c>
    </row>
    <row r="48" spans="2:2">
      <c r="B48" s="222" t="s">
        <v>40</v>
      </c>
    </row>
    <row r="49" spans="2:2">
      <c r="B49" s="222" t="s">
        <v>41</v>
      </c>
    </row>
    <row r="50" spans="2:2">
      <c r="B50" s="222" t="s">
        <v>42</v>
      </c>
    </row>
    <row r="51" spans="2:2">
      <c r="B51" s="222" t="s">
        <v>638</v>
      </c>
    </row>
    <row r="52" spans="2:2">
      <c r="B52" s="222" t="s">
        <v>1842</v>
      </c>
    </row>
    <row r="53" spans="2:2">
      <c r="B53" s="222" t="s">
        <v>43</v>
      </c>
    </row>
    <row r="54" spans="2:2">
      <c r="B54" s="263" t="s">
        <v>656</v>
      </c>
    </row>
  </sheetData>
  <hyperlinks>
    <hyperlink ref="B3" location="'12thGrade stream'!A1" display="12 Grade Stream Type " xr:uid="{00000000-0004-0000-0100-000000000000}"/>
    <hyperlink ref="B4" location="'Academic Period'!A1" display="Academic Period (Semester code) " xr:uid="{00000000-0004-0000-0100-000001000000}"/>
    <hyperlink ref="B5" location="'Academic Year'!A1" display="Academic Year" xr:uid="{00000000-0004-0000-0100-000002000000}"/>
    <hyperlink ref="B7" location="'Area of Specialization'!A1" display="Area of Specialization " xr:uid="{00000000-0004-0000-0100-000003000000}"/>
    <hyperlink ref="B8" location="Campus!A1" display="Campus " xr:uid="{00000000-0004-0000-0100-000004000000}"/>
    <hyperlink ref="B9" location="Country!A1" display="Country" xr:uid="{00000000-0004-0000-0100-000005000000}"/>
    <hyperlink ref="B10" location="'Degree or Program Level'!A1" display="Degree or Program Level" xr:uid="{00000000-0004-0000-0100-000006000000}"/>
    <hyperlink ref="B11" location="'Dismissal Reasons'!A1" display="Dismissal Reasons" xr:uid="{00000000-0004-0000-0100-000007000000}"/>
    <hyperlink ref="B12" location="Emirates!A1" display="Emirates " xr:uid="{00000000-0004-0000-0100-000008000000}"/>
    <hyperlink ref="B13" location="'Employment Industry'!A1" display="Employment Industry" xr:uid="{00000000-0004-0000-0100-000009000000}"/>
    <hyperlink ref="B14" location="'Employment Sector'!A1" display="Employment Sector" xr:uid="{00000000-0004-0000-0100-00000A000000}"/>
    <hyperlink ref="B15" location="'Employment Status'!A1" display="Employment Status" xr:uid="{00000000-0004-0000-0100-00000B000000}"/>
    <hyperlink ref="B16" location="'EMSAT Subject Test'!A1" display="Emsat Subject Test" xr:uid="{00000000-0004-0000-0100-00000C000000}"/>
    <hyperlink ref="B17" location="'Faculty Category'!A1" display="Faculty Category" xr:uid="{00000000-0004-0000-0100-00000D000000}"/>
    <hyperlink ref="B18" location="Gender!A1" display="Gender" xr:uid="{00000000-0004-0000-0100-00000E000000}"/>
    <hyperlink ref="B21" location="'High School System'!A1" display="High School System" xr:uid="{00000000-0004-0000-0100-00000F000000}"/>
    <hyperlink ref="B23" location="'Institution Type'!A1" display="Institution Type " xr:uid="{00000000-0004-0000-0100-000010000000}"/>
    <hyperlink ref="B24" location="'Inst Accreditation Entities'!A1" display="Institutional Accreditation Entities" xr:uid="{00000000-0004-0000-0100-000011000000}"/>
    <hyperlink ref="B25" location="'Institutional Codes'!A1" display="Institutional Codes" xr:uid="{00000000-0004-0000-0100-000012000000}"/>
    <hyperlink ref="B26" location="'Leave of Absence Reasons'!A1" display="Leave of Absense Reasons" xr:uid="{00000000-0004-0000-0100-000013000000}"/>
    <hyperlink ref="B27" location="'Leaver Category'!A1" display="Leaver Category" xr:uid="{00000000-0004-0000-0100-000014000000}"/>
    <hyperlink ref="B52" location="Universities!A1" display="List of Universities" xr:uid="{00000000-0004-0000-0100-000015000000}"/>
    <hyperlink ref="B28" location="'Marital status'!A1" display="Marital Status" xr:uid="{00000000-0004-0000-0100-000016000000}"/>
    <hyperlink ref="B30" location="'Mode of Delivery'!A1" display="Mode of Delivery" xr:uid="{00000000-0004-0000-0100-000017000000}"/>
    <hyperlink ref="B32" location="'Patent Office'!A1" display="Patent Offices" xr:uid="{00000000-0004-0000-0100-000018000000}"/>
    <hyperlink ref="B34" location="Payroll!A1" display="Payroll" xr:uid="{00000000-0004-0000-0100-000019000000}"/>
    <hyperlink ref="B36" location="'People of Determination'!A1" display="People of Determination Category (Special Needs Category)" xr:uid="{00000000-0004-0000-0100-00001A000000}"/>
    <hyperlink ref="B37" location="'Program Master '!A1" display="Program Master" xr:uid="{00000000-0004-0000-0100-00001B000000}"/>
    <hyperlink ref="B38" location="'Publication Type'!A1" display="Publication Types" xr:uid="{00000000-0004-0000-0100-00001C000000}"/>
    <hyperlink ref="B39" location="'Reason for Missing EID'!A1" display="Reason for Missing EID" xr:uid="{00000000-0004-0000-0100-00001D000000}"/>
    <hyperlink ref="B40" location="'Researcher Type'!A1" display="Researcher Type " xr:uid="{00000000-0004-0000-0100-00001E000000}"/>
    <hyperlink ref="B41" location="'SC Duration Type'!A1" display="Scholarship Duration Type " xr:uid="{00000000-0004-0000-0100-00001F000000}"/>
    <hyperlink ref="B42" location="'SC Provider Type'!A1" display="Scholarship Provider Type" xr:uid="{00000000-0004-0000-0100-000020000000}"/>
    <hyperlink ref="B43" location="'Scholarship Type'!A1" display="Scholarship Type " xr:uid="{00000000-0004-0000-0100-000021000000}"/>
    <hyperlink ref="B44" location="'Staff Position'!A1" display="Staff Position" xr:uid="{00000000-0004-0000-0100-000022000000}"/>
    <hyperlink ref="B48" location="'Student Level'!A1" display="Student Level" xr:uid="{00000000-0004-0000-0100-000023000000}"/>
    <hyperlink ref="B49" location="'Student Type'!A1" display="Student Type " xr:uid="{00000000-0004-0000-0100-000024000000}"/>
    <hyperlink ref="B50" location="'Suspension Reasons'!A1" display="Suspension Reasons" xr:uid="{00000000-0004-0000-0100-000025000000}"/>
    <hyperlink ref="B53" location="'Voluntary Withdrawal Reasons'!A1" display="Voluntary Withdrawal Reasons" xr:uid="{00000000-0004-0000-0100-000026000000}"/>
    <hyperlink ref="B31" location="'Mode of Study'!A1" display="Mode of Study" xr:uid="{00000000-0004-0000-0100-000027000000}"/>
    <hyperlink ref="B19" location="'Governance Positions'!A1" display="Governance Positions" xr:uid="{00000000-0004-0000-0100-000028000000}"/>
    <hyperlink ref="B51" location="Transportation!A1" display="Transportation" xr:uid="{00000000-0004-0000-0100-000029000000}"/>
    <hyperlink ref="B54" location="Year!A1" display="Year" xr:uid="{00000000-0004-0000-0100-00002A000000}"/>
    <hyperlink ref="B20" location="'HE Equivalency Indicator'!A1" display="HE Equivalency Indicator" xr:uid="{00000000-0004-0000-0100-00002B000000}"/>
    <hyperlink ref="B22" location="'HS Equivalency Indicator'!A1" display="HS Equivalency Indicator" xr:uid="{00000000-0004-0000-0100-00002C000000}"/>
    <hyperlink ref="B47" location="'Stud Employment Status'!A1" display="Student Employment Status" xr:uid="{00000000-0004-0000-0100-00002D000000}"/>
    <hyperlink ref="B35" location="'People of Det (Indicator)'!A1" display="People of Determination Category (Special Needs Indicator)" xr:uid="{00000000-0004-0000-0100-00002E000000}"/>
    <hyperlink ref="B33" location="'Patent Status'!A1" display="Patent Status" xr:uid="{00000000-0004-0000-0100-00002F000000}"/>
    <hyperlink ref="B6" location="Accommodation!A1" display="Accommodation" xr:uid="{00000000-0004-0000-0100-000030000000}"/>
    <hyperlink ref="B45" location="'Acad Proficiency Test'!A1" display="Academic Proficiency Tests (including language tests) " xr:uid="{00000000-0004-0000-0100-000031000000}"/>
    <hyperlink ref="B46" location="'Standardized Test (Masters)'!A1" display="Standardized Test (Masters and Above)" xr:uid="{00000000-0004-0000-0100-000032000000}"/>
    <hyperlink ref="B29" location="MICROCREDENTIALS!A1" display="Microcredentials " xr:uid="{FB15C092-536F-438E-B8C0-8F75DF1893DC}"/>
  </hyperlinks>
  <pageMargins left="0.7" right="0.7" top="0.75" bottom="0.75" header="0.51180555555555496" footer="0.51180555555555496"/>
  <pageSetup paperSize="9" firstPageNumber="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B2:I15"/>
  <sheetViews>
    <sheetView showGridLines="0" zoomScale="106" zoomScaleNormal="106" zoomScalePageLayoutView="80" workbookViewId="0">
      <pane ySplit="9" topLeftCell="A10" activePane="bottomLeft" state="frozen"/>
      <selection pane="bottomLeft" activeCell="B2" sqref="B2:C2"/>
    </sheetView>
  </sheetViews>
  <sheetFormatPr defaultColWidth="10.81640625" defaultRowHeight="14.5"/>
  <cols>
    <col min="1" max="1" width="2.7265625" customWidth="1"/>
    <col min="2" max="2" width="22.7265625" style="367" customWidth="1"/>
    <col min="3" max="3" width="74.7265625" style="367" bestFit="1" customWidth="1"/>
    <col min="4" max="4" width="20" style="367" customWidth="1"/>
    <col min="5" max="5" width="21.1796875" style="367" customWidth="1"/>
    <col min="6" max="6" width="32.1796875" style="367" customWidth="1"/>
    <col min="7" max="7" width="44.1796875" style="367" customWidth="1"/>
    <col min="8" max="8" width="28.26953125" style="367" customWidth="1"/>
    <col min="9" max="9" width="25.7265625" style="1" customWidth="1"/>
  </cols>
  <sheetData>
    <row r="2" spans="2:9">
      <c r="B2" s="809" t="s">
        <v>44</v>
      </c>
      <c r="C2" s="809"/>
    </row>
    <row r="3" spans="2:9">
      <c r="B3" s="13"/>
      <c r="C3" s="13"/>
    </row>
    <row r="4" spans="2:9">
      <c r="B4" s="3" t="s">
        <v>10088</v>
      </c>
      <c r="C4" s="2"/>
    </row>
    <row r="5" spans="2:9">
      <c r="B5" s="181" t="s">
        <v>10097</v>
      </c>
      <c r="C5" s="181"/>
    </row>
    <row r="6" spans="2:9">
      <c r="B6" s="10" t="s">
        <v>10098</v>
      </c>
      <c r="C6" s="4"/>
    </row>
    <row r="7" spans="2:9">
      <c r="B7" s="29" t="s">
        <v>10099</v>
      </c>
      <c r="C7" s="29"/>
      <c r="D7" s="9"/>
      <c r="E7" s="9"/>
      <c r="F7" s="9"/>
      <c r="G7" s="9"/>
      <c r="H7" s="9"/>
      <c r="I7" s="9"/>
    </row>
    <row r="8" spans="2:9">
      <c r="B8" s="13"/>
      <c r="C8" s="13"/>
      <c r="D8" s="368"/>
      <c r="E8" s="368"/>
      <c r="F8" s="368"/>
      <c r="G8" s="368"/>
      <c r="H8" s="368"/>
      <c r="I8" s="369"/>
    </row>
    <row r="9" spans="2:9">
      <c r="B9" s="370" t="s">
        <v>46</v>
      </c>
      <c r="C9" s="370" t="s">
        <v>47</v>
      </c>
      <c r="D9" s="370" t="s">
        <v>48</v>
      </c>
      <c r="E9" s="370" t="s">
        <v>49</v>
      </c>
      <c r="F9" s="370" t="s">
        <v>50</v>
      </c>
      <c r="G9" s="370" t="s">
        <v>51</v>
      </c>
      <c r="H9" s="370" t="s">
        <v>52</v>
      </c>
      <c r="I9" s="6" t="s">
        <v>53</v>
      </c>
    </row>
    <row r="10" spans="2:9" ht="49.5" customHeight="1">
      <c r="B10" s="25" t="s">
        <v>54</v>
      </c>
      <c r="C10" s="25" t="s">
        <v>55</v>
      </c>
      <c r="D10" s="25" t="s">
        <v>2079</v>
      </c>
      <c r="E10" s="25">
        <v>75</v>
      </c>
      <c r="F10" s="207" t="s">
        <v>57</v>
      </c>
      <c r="G10" s="26" t="s">
        <v>10100</v>
      </c>
      <c r="H10" s="25" t="s">
        <v>59</v>
      </c>
      <c r="I10" s="25" t="s">
        <v>10101</v>
      </c>
    </row>
    <row r="11" spans="2:9" ht="29">
      <c r="B11" s="25" t="s">
        <v>61</v>
      </c>
      <c r="C11" s="25" t="s">
        <v>62</v>
      </c>
      <c r="D11" s="25" t="s">
        <v>2093</v>
      </c>
      <c r="E11" s="25" t="s">
        <v>63</v>
      </c>
      <c r="F11" s="207" t="s">
        <v>57</v>
      </c>
      <c r="G11" s="371" t="s">
        <v>2019</v>
      </c>
      <c r="H11" s="25" t="s">
        <v>59</v>
      </c>
      <c r="I11" s="25" t="s">
        <v>10102</v>
      </c>
    </row>
    <row r="12" spans="2:9" ht="29">
      <c r="B12" s="25" t="s">
        <v>465</v>
      </c>
      <c r="C12" s="25" t="s">
        <v>2351</v>
      </c>
      <c r="D12" s="25" t="s">
        <v>2044</v>
      </c>
      <c r="E12" s="418">
        <v>202324</v>
      </c>
      <c r="F12" s="418">
        <v>202324</v>
      </c>
      <c r="G12" s="420" t="s">
        <v>10838</v>
      </c>
      <c r="H12" s="25" t="s">
        <v>59</v>
      </c>
      <c r="I12" s="26" t="s">
        <v>10103</v>
      </c>
    </row>
    <row r="13" spans="2:9">
      <c r="B13" s="211" t="s">
        <v>10104</v>
      </c>
      <c r="C13" s="211" t="s">
        <v>10105</v>
      </c>
      <c r="D13" s="26" t="s">
        <v>2096</v>
      </c>
      <c r="E13" s="26" t="s">
        <v>544</v>
      </c>
      <c r="F13" s="372" t="s">
        <v>10106</v>
      </c>
      <c r="G13" s="27"/>
      <c r="H13" s="27" t="s">
        <v>59</v>
      </c>
      <c r="I13" s="25" t="s">
        <v>10107</v>
      </c>
    </row>
    <row r="14" spans="2:9" ht="43.5">
      <c r="B14" s="25" t="s">
        <v>388</v>
      </c>
      <c r="C14" s="25" t="s">
        <v>10108</v>
      </c>
      <c r="D14" s="212" t="s">
        <v>2079</v>
      </c>
      <c r="E14" s="210" t="s">
        <v>296</v>
      </c>
      <c r="F14" s="207" t="s">
        <v>468</v>
      </c>
      <c r="G14" s="36" t="s">
        <v>10109</v>
      </c>
      <c r="H14" s="25" t="s">
        <v>10110</v>
      </c>
      <c r="I14" s="25" t="s">
        <v>10111</v>
      </c>
    </row>
    <row r="15" spans="2:9" ht="43.5">
      <c r="B15" s="211" t="s">
        <v>10112</v>
      </c>
      <c r="C15" s="211" t="s">
        <v>10113</v>
      </c>
      <c r="D15" s="25" t="s">
        <v>56</v>
      </c>
      <c r="E15" s="373">
        <v>300000</v>
      </c>
      <c r="F15" s="373" t="s">
        <v>2352</v>
      </c>
      <c r="G15" s="27"/>
      <c r="H15" s="27" t="s">
        <v>59</v>
      </c>
      <c r="I15" s="25" t="s">
        <v>10114</v>
      </c>
    </row>
  </sheetData>
  <mergeCells count="1">
    <mergeCell ref="B2:C2"/>
  </mergeCells>
  <conditionalFormatting sqref="B10:I11 B12:D12 H12:I12 B13:I15">
    <cfRule type="expression" dxfId="59" priority="3">
      <formula>#REF!=FALSE</formula>
    </cfRule>
  </conditionalFormatting>
  <conditionalFormatting sqref="E12:G12">
    <cfRule type="expression" dxfId="58" priority="1" stopIfTrue="1">
      <formula>#REF!=FALSE</formula>
    </cfRule>
    <cfRule type="expression" dxfId="57" priority="2">
      <formula>#REF!=FALSE</formula>
    </cfRule>
  </conditionalFormatting>
  <hyperlinks>
    <hyperlink ref="B2" location="'Main Menu'!A1" display="Back to Main Menu" xr:uid="{00000000-0004-0000-1100-000000000000}"/>
    <hyperlink ref="F13" location="'Staff Position'!A1" display="Use Position List" xr:uid="{00000000-0004-0000-1100-000001000000}"/>
    <hyperlink ref="F10" location="'Institutional Codes'!A1" display="Go to CAA licensed Institutions list" xr:uid="{00000000-0004-0000-1100-000002000000}"/>
    <hyperlink ref="F11" location="'Institutional Codes'!A1" display="Go to CAA licensed Institutions list" xr:uid="{00000000-0004-0000-1100-000003000000}"/>
    <hyperlink ref="F14" location="'Area of Specialization'!A1" display="Go to the list CIP Code for Area of Specialization" xr:uid="{00000000-0004-0000-1100-000004000000}"/>
  </hyperlinks>
  <pageMargins left="0.7" right="0.7" top="0.75" bottom="0.75" header="0.51180555555555496" footer="0.51180555555555496"/>
  <pageSetup firstPageNumber="0"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B2:I19"/>
  <sheetViews>
    <sheetView showGridLines="0" zoomScale="87" zoomScaleNormal="87" zoomScalePageLayoutView="80" workbookViewId="0">
      <pane ySplit="7" topLeftCell="A8" activePane="bottomLeft" state="frozen"/>
      <selection pane="bottomLeft" activeCell="F16" sqref="F16"/>
    </sheetView>
  </sheetViews>
  <sheetFormatPr defaultColWidth="8.81640625" defaultRowHeight="14.5"/>
  <cols>
    <col min="1" max="1" width="2.7265625" style="32" customWidth="1"/>
    <col min="2" max="2" width="24.26953125" style="38" customWidth="1"/>
    <col min="3" max="3" width="56.7265625" style="38" customWidth="1"/>
    <col min="4" max="4" width="28.26953125" style="38" customWidth="1"/>
    <col min="5" max="5" width="29.26953125" style="38" customWidth="1"/>
    <col min="6" max="6" width="37.26953125" style="38" customWidth="1"/>
    <col min="7" max="7" width="31" style="38" customWidth="1"/>
    <col min="8" max="8" width="19" style="38" customWidth="1"/>
    <col min="9" max="9" width="27" style="38" customWidth="1"/>
    <col min="10" max="16384" width="8.81640625" style="32"/>
  </cols>
  <sheetData>
    <row r="2" spans="2:9">
      <c r="B2" s="821" t="s">
        <v>44</v>
      </c>
      <c r="C2" s="821"/>
    </row>
    <row r="3" spans="2:9">
      <c r="B3" s="396"/>
      <c r="C3" s="396"/>
    </row>
    <row r="4" spans="2:9">
      <c r="B4" s="397" t="s">
        <v>10094</v>
      </c>
      <c r="C4" s="396"/>
    </row>
    <row r="5" spans="2:9">
      <c r="B5" s="398" t="s">
        <v>10509</v>
      </c>
      <c r="C5" s="396"/>
    </row>
    <row r="6" spans="2:9" ht="16" customHeight="1">
      <c r="B6" s="398"/>
      <c r="C6" s="396"/>
    </row>
    <row r="7" spans="2:9">
      <c r="B7" s="39" t="s">
        <v>46</v>
      </c>
      <c r="C7" s="39" t="s">
        <v>47</v>
      </c>
      <c r="D7" s="39" t="s">
        <v>48</v>
      </c>
      <c r="E7" s="39" t="s">
        <v>49</v>
      </c>
      <c r="F7" s="39" t="s">
        <v>10510</v>
      </c>
      <c r="G7" s="39" t="s">
        <v>51</v>
      </c>
      <c r="H7" s="39" t="s">
        <v>52</v>
      </c>
      <c r="I7" s="40" t="s">
        <v>53</v>
      </c>
    </row>
    <row r="8" spans="2:9">
      <c r="B8" s="224" t="s">
        <v>54</v>
      </c>
      <c r="C8" s="224" t="s">
        <v>55</v>
      </c>
      <c r="D8" s="224" t="s">
        <v>2079</v>
      </c>
      <c r="E8" s="224">
        <v>75</v>
      </c>
      <c r="F8" s="192" t="s">
        <v>57</v>
      </c>
      <c r="G8" s="36"/>
      <c r="H8" s="224" t="s">
        <v>59</v>
      </c>
      <c r="I8" s="224" t="s">
        <v>10511</v>
      </c>
    </row>
    <row r="9" spans="2:9" s="399" customFormat="1" ht="29">
      <c r="B9" s="224" t="s">
        <v>61</v>
      </c>
      <c r="C9" s="224" t="s">
        <v>62</v>
      </c>
      <c r="D9" s="224" t="s">
        <v>10512</v>
      </c>
      <c r="E9" s="224" t="s">
        <v>63</v>
      </c>
      <c r="F9" s="192" t="s">
        <v>57</v>
      </c>
      <c r="G9" s="371" t="s">
        <v>2019</v>
      </c>
      <c r="H9" s="224" t="s">
        <v>59</v>
      </c>
      <c r="I9" s="224" t="s">
        <v>10513</v>
      </c>
    </row>
    <row r="10" spans="2:9" s="399" customFormat="1" ht="46.5" customHeight="1">
      <c r="B10" s="224" t="s">
        <v>465</v>
      </c>
      <c r="C10" s="224" t="s">
        <v>2351</v>
      </c>
      <c r="D10" s="224" t="s">
        <v>2044</v>
      </c>
      <c r="E10" s="418">
        <v>202324</v>
      </c>
      <c r="F10" s="419">
        <v>202324</v>
      </c>
      <c r="G10" s="420" t="s">
        <v>10838</v>
      </c>
      <c r="H10" s="224" t="s">
        <v>59</v>
      </c>
      <c r="I10" s="36" t="s">
        <v>10514</v>
      </c>
    </row>
    <row r="11" spans="2:9" ht="39" customHeight="1">
      <c r="B11" s="224" t="s">
        <v>10515</v>
      </c>
      <c r="C11" s="224" t="s">
        <v>10516</v>
      </c>
      <c r="D11" s="224" t="s">
        <v>10512</v>
      </c>
      <c r="E11" s="224" t="s">
        <v>10517</v>
      </c>
      <c r="F11" s="224" t="s">
        <v>10518</v>
      </c>
      <c r="G11" s="224"/>
      <c r="H11" s="224" t="s">
        <v>59</v>
      </c>
      <c r="I11" s="224" t="s">
        <v>10519</v>
      </c>
    </row>
    <row r="12" spans="2:9">
      <c r="B12" s="224" t="s">
        <v>10104</v>
      </c>
      <c r="C12" s="224" t="s">
        <v>10520</v>
      </c>
      <c r="D12" s="224" t="s">
        <v>10512</v>
      </c>
      <c r="E12" s="224" t="s">
        <v>654</v>
      </c>
      <c r="F12" s="224" t="s">
        <v>10518</v>
      </c>
      <c r="G12" s="224"/>
      <c r="H12" s="224" t="s">
        <v>59</v>
      </c>
      <c r="I12" s="224" t="s">
        <v>10521</v>
      </c>
    </row>
    <row r="13" spans="2:9">
      <c r="B13" s="224" t="s">
        <v>10522</v>
      </c>
      <c r="C13" s="224" t="s">
        <v>10523</v>
      </c>
      <c r="D13" s="224" t="s">
        <v>10512</v>
      </c>
      <c r="E13" s="224" t="s">
        <v>194</v>
      </c>
      <c r="F13" s="197" t="s">
        <v>10524</v>
      </c>
      <c r="G13" s="197"/>
      <c r="H13" s="224" t="s">
        <v>59</v>
      </c>
      <c r="I13" s="224" t="s">
        <v>10525</v>
      </c>
    </row>
    <row r="14" spans="2:9">
      <c r="B14" s="224" t="s">
        <v>10526</v>
      </c>
      <c r="C14" s="224" t="s">
        <v>11146</v>
      </c>
      <c r="D14" s="224" t="s">
        <v>10512</v>
      </c>
      <c r="E14" s="224">
        <v>10</v>
      </c>
      <c r="F14" s="197" t="s">
        <v>10527</v>
      </c>
      <c r="G14" s="224"/>
      <c r="H14" s="224" t="s">
        <v>59</v>
      </c>
      <c r="I14" s="224" t="s">
        <v>10528</v>
      </c>
    </row>
    <row r="15" spans="2:9" ht="29">
      <c r="B15" s="224" t="s">
        <v>10529</v>
      </c>
      <c r="C15" s="224" t="s">
        <v>10530</v>
      </c>
      <c r="D15" s="224" t="s">
        <v>10512</v>
      </c>
      <c r="E15" s="224" t="s">
        <v>10531</v>
      </c>
      <c r="F15" s="224" t="s">
        <v>10518</v>
      </c>
      <c r="G15" s="224"/>
      <c r="H15" s="224" t="s">
        <v>59</v>
      </c>
      <c r="I15" s="224" t="s">
        <v>10532</v>
      </c>
    </row>
    <row r="16" spans="2:9" ht="29">
      <c r="B16" s="224" t="s">
        <v>10533</v>
      </c>
      <c r="C16" s="224" t="s">
        <v>10534</v>
      </c>
      <c r="D16" s="224" t="s">
        <v>10535</v>
      </c>
      <c r="E16" s="224" t="s">
        <v>138</v>
      </c>
      <c r="F16" s="422" t="s">
        <v>10536</v>
      </c>
      <c r="G16" s="224" t="s">
        <v>10537</v>
      </c>
      <c r="H16" s="224" t="s">
        <v>655</v>
      </c>
      <c r="I16" s="224" t="s">
        <v>10538</v>
      </c>
    </row>
    <row r="17" spans="2:9" ht="58">
      <c r="B17" s="224" t="s">
        <v>10539</v>
      </c>
      <c r="C17" s="224" t="s">
        <v>10540</v>
      </c>
      <c r="D17" s="224" t="s">
        <v>10535</v>
      </c>
      <c r="E17" s="224" t="s">
        <v>146</v>
      </c>
      <c r="F17" s="192" t="s">
        <v>10541</v>
      </c>
      <c r="G17" s="224" t="s">
        <v>10542</v>
      </c>
      <c r="H17" s="224" t="s">
        <v>10543</v>
      </c>
      <c r="I17" s="224" t="s">
        <v>10544</v>
      </c>
    </row>
    <row r="18" spans="2:9" ht="29">
      <c r="B18" s="224" t="s">
        <v>497</v>
      </c>
      <c r="C18" s="224" t="s">
        <v>10545</v>
      </c>
      <c r="D18" s="400" t="s">
        <v>10546</v>
      </c>
      <c r="E18" s="224" t="s">
        <v>10547</v>
      </c>
      <c r="F18" s="224" t="s">
        <v>10548</v>
      </c>
      <c r="G18" s="224" t="s">
        <v>10549</v>
      </c>
      <c r="H18" s="224" t="s">
        <v>655</v>
      </c>
      <c r="I18" s="224" t="s">
        <v>10550</v>
      </c>
    </row>
    <row r="19" spans="2:9" ht="29">
      <c r="B19" s="224" t="s">
        <v>10551</v>
      </c>
      <c r="C19" s="224" t="s">
        <v>10552</v>
      </c>
      <c r="D19" s="400" t="s">
        <v>10553</v>
      </c>
      <c r="E19" s="195" t="s">
        <v>344</v>
      </c>
      <c r="F19" s="224" t="s">
        <v>10278</v>
      </c>
      <c r="G19" s="224" t="s">
        <v>2229</v>
      </c>
      <c r="H19" s="224" t="s">
        <v>10554</v>
      </c>
      <c r="I19" s="224" t="s">
        <v>10555</v>
      </c>
    </row>
  </sheetData>
  <mergeCells count="1">
    <mergeCell ref="B2:C2"/>
  </mergeCells>
  <conditionalFormatting sqref="E10:G10">
    <cfRule type="expression" dxfId="56" priority="1" stopIfTrue="1">
      <formula>#REF!=FALSE</formula>
    </cfRule>
    <cfRule type="expression" dxfId="55" priority="2">
      <formula>#REF!=FALSE</formula>
    </cfRule>
  </conditionalFormatting>
  <hyperlinks>
    <hyperlink ref="B2" location="'Main Menu'!A1" display="Back to Main Menu" xr:uid="{00000000-0004-0000-1200-000000000000}"/>
    <hyperlink ref="F16" location="Country!A1" display="Use list of countries  " xr:uid="{00000000-0004-0000-1200-000001000000}"/>
    <hyperlink ref="F17" location="Emirates!A1" display="Use list of emirates for UAE companies " xr:uid="{00000000-0004-0000-1200-000002000000}"/>
    <hyperlink ref="F8" location="'Institutional Codes'!A1" display="Go to CAA licensed Institutions list" xr:uid="{00000000-0004-0000-1200-000003000000}"/>
    <hyperlink ref="F9" location="'Institutional Codes'!A1" display="Go to CAA licensed Institutions list" xr:uid="{00000000-0004-0000-1200-000004000000}"/>
    <hyperlink ref="F13" location="'Employment Sector'!A1" display="Go to Employment Sector" xr:uid="{00000000-0004-0000-1200-000005000000}"/>
    <hyperlink ref="F14" location="'Employment Industry'!A1" display="Go to Industry" xr:uid="{00000000-0004-0000-1200-000006000000}"/>
  </hyperlinks>
  <pageMargins left="0.7" right="0.7" top="0.75" bottom="0.75" header="0.51180555555555496" footer="0.51180555555555496"/>
  <pageSetup paperSize="9" firstPageNumber="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B2:I72"/>
  <sheetViews>
    <sheetView showGridLines="0" zoomScale="92" zoomScaleNormal="92" zoomScalePageLayoutView="80" workbookViewId="0">
      <pane ySplit="7" topLeftCell="A23" activePane="bottomLeft" state="frozen"/>
      <selection pane="bottomLeft" activeCell="B2" sqref="B2:C2"/>
    </sheetView>
  </sheetViews>
  <sheetFormatPr defaultColWidth="8.81640625" defaultRowHeight="14.5"/>
  <cols>
    <col min="1" max="1" width="2.7265625" customWidth="1"/>
    <col min="2" max="2" width="70.26953125" style="1" customWidth="1"/>
    <col min="3" max="3" width="120.453125" style="1" customWidth="1"/>
    <col min="4" max="4" width="19.81640625" style="1" customWidth="1"/>
    <col min="5" max="5" width="16.453125" style="1" customWidth="1"/>
    <col min="6" max="6" width="62.26953125" style="1" customWidth="1"/>
    <col min="7" max="7" width="93.81640625" style="1" customWidth="1"/>
    <col min="8" max="8" width="15.7265625" style="1" customWidth="1"/>
    <col min="9" max="9" width="46.26953125" style="1" customWidth="1"/>
    <col min="10" max="10" width="3" customWidth="1"/>
  </cols>
  <sheetData>
    <row r="2" spans="2:9">
      <c r="B2" s="809" t="s">
        <v>44</v>
      </c>
      <c r="C2" s="809"/>
    </row>
    <row r="3" spans="2:9">
      <c r="B3" s="13"/>
      <c r="C3" s="13"/>
    </row>
    <row r="4" spans="2:9">
      <c r="B4" s="273" t="s">
        <v>10093</v>
      </c>
      <c r="C4" s="274"/>
    </row>
    <row r="5" spans="2:9">
      <c r="B5" s="822" t="s">
        <v>10556</v>
      </c>
      <c r="C5" s="822"/>
    </row>
    <row r="6" spans="2:9">
      <c r="B6" s="13"/>
      <c r="C6" s="13"/>
    </row>
    <row r="7" spans="2:9" s="1" customFormat="1" ht="48" customHeight="1">
      <c r="B7" s="5" t="s">
        <v>46</v>
      </c>
      <c r="C7" s="5" t="s">
        <v>47</v>
      </c>
      <c r="D7" s="5" t="s">
        <v>48</v>
      </c>
      <c r="E7" s="5" t="s">
        <v>49</v>
      </c>
      <c r="F7" s="5" t="s">
        <v>50</v>
      </c>
      <c r="G7" s="5" t="s">
        <v>51</v>
      </c>
      <c r="H7" s="5" t="s">
        <v>52</v>
      </c>
      <c r="I7" s="6" t="s">
        <v>2355</v>
      </c>
    </row>
    <row r="8" spans="2:9" s="401" customFormat="1">
      <c r="B8" s="25" t="s">
        <v>54</v>
      </c>
      <c r="C8" s="25" t="s">
        <v>55</v>
      </c>
      <c r="D8" s="25" t="s">
        <v>2079</v>
      </c>
      <c r="E8" s="25">
        <v>75</v>
      </c>
      <c r="F8" s="207" t="s">
        <v>57</v>
      </c>
      <c r="G8" s="26" t="s">
        <v>10557</v>
      </c>
      <c r="H8" s="25" t="s">
        <v>59</v>
      </c>
      <c r="I8" s="26" t="s">
        <v>10558</v>
      </c>
    </row>
    <row r="9" spans="2:9" s="401" customFormat="1" ht="43.5">
      <c r="B9" s="25" t="s">
        <v>61</v>
      </c>
      <c r="C9" s="25" t="s">
        <v>62</v>
      </c>
      <c r="D9" s="25" t="s">
        <v>2093</v>
      </c>
      <c r="E9" s="25" t="s">
        <v>63</v>
      </c>
      <c r="F9" s="207" t="s">
        <v>57</v>
      </c>
      <c r="G9" s="371" t="s">
        <v>2019</v>
      </c>
      <c r="H9" s="25" t="s">
        <v>59</v>
      </c>
      <c r="I9" s="26" t="s">
        <v>10559</v>
      </c>
    </row>
    <row r="10" spans="2:9" s="401" customFormat="1" ht="29">
      <c r="B10" s="25" t="s">
        <v>13015</v>
      </c>
      <c r="C10" s="25" t="s">
        <v>10560</v>
      </c>
      <c r="D10" s="25" t="s">
        <v>2044</v>
      </c>
      <c r="E10" s="432">
        <v>2023</v>
      </c>
      <c r="F10" s="540" t="s">
        <v>12622</v>
      </c>
      <c r="G10" s="432" t="s">
        <v>12623</v>
      </c>
      <c r="H10" s="25" t="s">
        <v>59</v>
      </c>
      <c r="I10" s="26" t="s">
        <v>10561</v>
      </c>
    </row>
    <row r="11" spans="2:9" s="401" customFormat="1" ht="29">
      <c r="B11" s="25" t="s">
        <v>10562</v>
      </c>
      <c r="C11" s="432" t="s">
        <v>12619</v>
      </c>
      <c r="D11" s="25" t="s">
        <v>2078</v>
      </c>
      <c r="E11" s="402" t="s">
        <v>653</v>
      </c>
      <c r="F11" s="150" t="s">
        <v>10563</v>
      </c>
      <c r="G11" s="25"/>
      <c r="H11" s="25" t="s">
        <v>59</v>
      </c>
      <c r="I11" s="26" t="s">
        <v>10564</v>
      </c>
    </row>
    <row r="12" spans="2:9" s="1" customFormat="1" ht="43.5">
      <c r="B12" s="25" t="s">
        <v>10565</v>
      </c>
      <c r="C12" s="25" t="s">
        <v>13016</v>
      </c>
      <c r="D12" s="31" t="s">
        <v>56</v>
      </c>
      <c r="E12" s="403">
        <v>100000</v>
      </c>
      <c r="F12" s="25" t="s">
        <v>10566</v>
      </c>
      <c r="G12" s="25" t="s">
        <v>10567</v>
      </c>
      <c r="H12" s="25" t="s">
        <v>59</v>
      </c>
      <c r="I12" s="25" t="s">
        <v>10568</v>
      </c>
    </row>
    <row r="13" spans="2:9" s="1" customFormat="1" ht="33.75" customHeight="1">
      <c r="B13" s="25" t="s">
        <v>10569</v>
      </c>
      <c r="C13" s="25" t="s">
        <v>10570</v>
      </c>
      <c r="D13" s="25" t="s">
        <v>56</v>
      </c>
      <c r="E13" s="403">
        <v>100000</v>
      </c>
      <c r="F13" s="25" t="s">
        <v>10566</v>
      </c>
      <c r="G13" s="25" t="s">
        <v>10567</v>
      </c>
      <c r="H13" s="25" t="s">
        <v>59</v>
      </c>
      <c r="I13" s="25" t="s">
        <v>10571</v>
      </c>
    </row>
    <row r="14" spans="2:9" s="1" customFormat="1" ht="43.5">
      <c r="B14" s="25" t="s">
        <v>10572</v>
      </c>
      <c r="C14" s="25" t="s">
        <v>10905</v>
      </c>
      <c r="D14" s="25" t="s">
        <v>56</v>
      </c>
      <c r="E14" s="403">
        <v>100000</v>
      </c>
      <c r="F14" s="25" t="s">
        <v>10566</v>
      </c>
      <c r="G14" s="25" t="s">
        <v>10567</v>
      </c>
      <c r="H14" s="25" t="s">
        <v>59</v>
      </c>
      <c r="I14" s="25" t="s">
        <v>10573</v>
      </c>
    </row>
    <row r="15" spans="2:9" s="401" customFormat="1" ht="43.5">
      <c r="B15" s="25" t="s">
        <v>10574</v>
      </c>
      <c r="C15" s="25" t="s">
        <v>10575</v>
      </c>
      <c r="D15" s="25" t="s">
        <v>56</v>
      </c>
      <c r="E15" s="403">
        <v>100000</v>
      </c>
      <c r="F15" s="25" t="s">
        <v>10566</v>
      </c>
      <c r="G15" s="25" t="s">
        <v>10567</v>
      </c>
      <c r="H15" s="25" t="s">
        <v>59</v>
      </c>
      <c r="I15" s="25" t="s">
        <v>10576</v>
      </c>
    </row>
    <row r="16" spans="2:9" s="401" customFormat="1">
      <c r="B16" s="25" t="s">
        <v>10577</v>
      </c>
      <c r="C16" s="25" t="s">
        <v>11095</v>
      </c>
      <c r="D16" s="25" t="s">
        <v>56</v>
      </c>
      <c r="E16" s="403">
        <v>100000</v>
      </c>
      <c r="F16" s="25" t="s">
        <v>10566</v>
      </c>
      <c r="G16" s="25" t="s">
        <v>10567</v>
      </c>
      <c r="H16" s="25" t="s">
        <v>59</v>
      </c>
      <c r="I16" s="25" t="s">
        <v>10578</v>
      </c>
    </row>
    <row r="17" spans="2:9" s="401" customFormat="1">
      <c r="B17" s="25" t="s">
        <v>10579</v>
      </c>
      <c r="C17" s="25" t="s">
        <v>10580</v>
      </c>
      <c r="D17" s="25" t="s">
        <v>56</v>
      </c>
      <c r="E17" s="403">
        <v>100000</v>
      </c>
      <c r="F17" s="25" t="s">
        <v>10566</v>
      </c>
      <c r="G17" s="25" t="s">
        <v>10567</v>
      </c>
      <c r="H17" s="25" t="s">
        <v>59</v>
      </c>
      <c r="I17" s="25" t="s">
        <v>10581</v>
      </c>
    </row>
    <row r="18" spans="2:9" s="401" customFormat="1" ht="43.5">
      <c r="B18" s="25" t="s">
        <v>10582</v>
      </c>
      <c r="C18" s="25" t="s">
        <v>11096</v>
      </c>
      <c r="D18" s="25" t="s">
        <v>56</v>
      </c>
      <c r="E18" s="403">
        <v>100000</v>
      </c>
      <c r="F18" s="25" t="s">
        <v>10566</v>
      </c>
      <c r="G18" s="25" t="s">
        <v>10567</v>
      </c>
      <c r="H18" s="25" t="s">
        <v>59</v>
      </c>
      <c r="I18" s="25" t="s">
        <v>10583</v>
      </c>
    </row>
    <row r="19" spans="2:9" s="401" customFormat="1" ht="29">
      <c r="B19" s="25" t="s">
        <v>10584</v>
      </c>
      <c r="C19" s="25" t="s">
        <v>10585</v>
      </c>
      <c r="D19" s="25" t="s">
        <v>56</v>
      </c>
      <c r="E19" s="403">
        <v>100000</v>
      </c>
      <c r="F19" s="25" t="s">
        <v>10566</v>
      </c>
      <c r="G19" s="25" t="s">
        <v>10567</v>
      </c>
      <c r="H19" s="25" t="s">
        <v>59</v>
      </c>
      <c r="I19" s="25" t="s">
        <v>10586</v>
      </c>
    </row>
    <row r="20" spans="2:9" s="401" customFormat="1" ht="43.5">
      <c r="B20" s="25" t="s">
        <v>10587</v>
      </c>
      <c r="C20" s="25" t="s">
        <v>11097</v>
      </c>
      <c r="D20" s="25" t="s">
        <v>56</v>
      </c>
      <c r="E20" s="403">
        <v>100000</v>
      </c>
      <c r="F20" s="25" t="s">
        <v>10566</v>
      </c>
      <c r="G20" s="25" t="s">
        <v>10567</v>
      </c>
      <c r="H20" s="25" t="s">
        <v>59</v>
      </c>
      <c r="I20" s="25" t="s">
        <v>10588</v>
      </c>
    </row>
    <row r="21" spans="2:9" s="401" customFormat="1" ht="43.5">
      <c r="B21" s="25" t="s">
        <v>10589</v>
      </c>
      <c r="C21" s="25" t="s">
        <v>10590</v>
      </c>
      <c r="D21" s="25" t="s">
        <v>56</v>
      </c>
      <c r="E21" s="403">
        <v>100000</v>
      </c>
      <c r="F21" s="25" t="s">
        <v>10566</v>
      </c>
      <c r="G21" s="25" t="s">
        <v>10567</v>
      </c>
      <c r="H21" s="25" t="s">
        <v>59</v>
      </c>
      <c r="I21" s="25" t="s">
        <v>10591</v>
      </c>
    </row>
    <row r="22" spans="2:9" s="404" customFormat="1" ht="37.5" customHeight="1">
      <c r="B22" s="25" t="s">
        <v>10592</v>
      </c>
      <c r="C22" s="25" t="s">
        <v>10593</v>
      </c>
      <c r="D22" s="25" t="s">
        <v>56</v>
      </c>
      <c r="E22" s="402">
        <v>100000</v>
      </c>
      <c r="F22" s="26" t="s">
        <v>10566</v>
      </c>
      <c r="G22" s="25" t="s">
        <v>10567</v>
      </c>
      <c r="H22" s="26" t="s">
        <v>59</v>
      </c>
      <c r="I22" s="26" t="s">
        <v>10594</v>
      </c>
    </row>
    <row r="23" spans="2:9" s="404" customFormat="1" ht="43.5" customHeight="1">
      <c r="B23" s="25" t="s">
        <v>10595</v>
      </c>
      <c r="C23" s="25" t="s">
        <v>10596</v>
      </c>
      <c r="D23" s="25" t="s">
        <v>56</v>
      </c>
      <c r="E23" s="402">
        <v>100000</v>
      </c>
      <c r="F23" s="26" t="s">
        <v>10566</v>
      </c>
      <c r="G23" s="25" t="s">
        <v>10567</v>
      </c>
      <c r="H23" s="26" t="s">
        <v>59</v>
      </c>
      <c r="I23" s="26" t="s">
        <v>10597</v>
      </c>
    </row>
    <row r="24" spans="2:9" s="404" customFormat="1" ht="42.75" customHeight="1">
      <c r="B24" s="25" t="s">
        <v>10598</v>
      </c>
      <c r="C24" s="25" t="s">
        <v>10599</v>
      </c>
      <c r="D24" s="25" t="s">
        <v>56</v>
      </c>
      <c r="E24" s="402">
        <v>100000</v>
      </c>
      <c r="F24" s="26" t="s">
        <v>10566</v>
      </c>
      <c r="G24" s="25" t="s">
        <v>10567</v>
      </c>
      <c r="H24" s="26" t="s">
        <v>59</v>
      </c>
      <c r="I24" s="26" t="s">
        <v>10600</v>
      </c>
    </row>
    <row r="25" spans="2:9" s="1" customFormat="1" ht="29">
      <c r="B25" s="25" t="s">
        <v>10601</v>
      </c>
      <c r="C25" s="25" t="s">
        <v>10602</v>
      </c>
      <c r="D25" s="25" t="s">
        <v>56</v>
      </c>
      <c r="E25" s="403">
        <v>32.4</v>
      </c>
      <c r="F25" s="25" t="s">
        <v>10603</v>
      </c>
      <c r="G25" s="25" t="s">
        <v>10604</v>
      </c>
      <c r="H25" s="25" t="s">
        <v>59</v>
      </c>
      <c r="I25" s="25" t="s">
        <v>10605</v>
      </c>
    </row>
    <row r="26" spans="2:9" s="1" customFormat="1" ht="29">
      <c r="B26" s="25" t="s">
        <v>10606</v>
      </c>
      <c r="C26" s="25" t="s">
        <v>10607</v>
      </c>
      <c r="D26" s="25" t="s">
        <v>56</v>
      </c>
      <c r="E26" s="403">
        <v>100000</v>
      </c>
      <c r="F26" s="25" t="s">
        <v>10566</v>
      </c>
      <c r="G26" s="25" t="s">
        <v>10567</v>
      </c>
      <c r="H26" s="25" t="s">
        <v>59</v>
      </c>
      <c r="I26" s="25" t="s">
        <v>10608</v>
      </c>
    </row>
    <row r="27" spans="2:9" s="1" customFormat="1" ht="29">
      <c r="B27" s="25" t="s">
        <v>10609</v>
      </c>
      <c r="C27" s="25" t="s">
        <v>10610</v>
      </c>
      <c r="D27" s="25" t="s">
        <v>56</v>
      </c>
      <c r="E27" s="403">
        <v>100000</v>
      </c>
      <c r="F27" s="25" t="s">
        <v>10566</v>
      </c>
      <c r="G27" s="25" t="s">
        <v>10567</v>
      </c>
      <c r="H27" s="25" t="s">
        <v>59</v>
      </c>
      <c r="I27" s="25" t="s">
        <v>10611</v>
      </c>
    </row>
    <row r="28" spans="2:9" s="1" customFormat="1">
      <c r="B28" s="25" t="s">
        <v>10612</v>
      </c>
      <c r="C28" s="25" t="s">
        <v>10613</v>
      </c>
      <c r="D28" s="25" t="s">
        <v>56</v>
      </c>
      <c r="E28" s="403">
        <v>100000</v>
      </c>
      <c r="F28" s="25" t="s">
        <v>10566</v>
      </c>
      <c r="G28" s="25" t="s">
        <v>10567</v>
      </c>
      <c r="H28" s="25" t="s">
        <v>59</v>
      </c>
      <c r="I28" s="25" t="s">
        <v>10614</v>
      </c>
    </row>
    <row r="29" spans="2:9" s="1" customFormat="1">
      <c r="B29" s="25" t="s">
        <v>10615</v>
      </c>
      <c r="C29" s="25" t="s">
        <v>10616</v>
      </c>
      <c r="D29" s="25" t="s">
        <v>56</v>
      </c>
      <c r="E29" s="403">
        <v>100000</v>
      </c>
      <c r="F29" s="25" t="s">
        <v>10566</v>
      </c>
      <c r="G29" s="25" t="s">
        <v>10567</v>
      </c>
      <c r="H29" s="25" t="s">
        <v>59</v>
      </c>
      <c r="I29" s="25" t="s">
        <v>10617</v>
      </c>
    </row>
    <row r="30" spans="2:9" s="1" customFormat="1">
      <c r="B30" s="25" t="s">
        <v>10618</v>
      </c>
      <c r="C30" s="25" t="s">
        <v>10619</v>
      </c>
      <c r="D30" s="25" t="s">
        <v>56</v>
      </c>
      <c r="E30" s="403">
        <v>100000</v>
      </c>
      <c r="F30" s="25" t="s">
        <v>10566</v>
      </c>
      <c r="G30" s="25" t="s">
        <v>10567</v>
      </c>
      <c r="H30" s="25" t="s">
        <v>59</v>
      </c>
      <c r="I30" s="25" t="s">
        <v>10620</v>
      </c>
    </row>
    <row r="31" spans="2:9" s="401" customFormat="1">
      <c r="B31" s="25" t="s">
        <v>10621</v>
      </c>
      <c r="C31" s="25" t="s">
        <v>10622</v>
      </c>
      <c r="D31" s="25" t="s">
        <v>56</v>
      </c>
      <c r="E31" s="403">
        <v>100000</v>
      </c>
      <c r="F31" s="25" t="s">
        <v>10566</v>
      </c>
      <c r="G31" s="25" t="s">
        <v>10567</v>
      </c>
      <c r="H31" s="25" t="s">
        <v>59</v>
      </c>
      <c r="I31" s="25" t="s">
        <v>10623</v>
      </c>
    </row>
    <row r="32" spans="2:9" s="1" customFormat="1" ht="29">
      <c r="B32" s="25" t="s">
        <v>10624</v>
      </c>
      <c r="C32" s="25" t="s">
        <v>10625</v>
      </c>
      <c r="D32" s="25" t="s">
        <v>56</v>
      </c>
      <c r="E32" s="403">
        <v>100000</v>
      </c>
      <c r="F32" s="25" t="s">
        <v>10566</v>
      </c>
      <c r="G32" s="25" t="s">
        <v>10567</v>
      </c>
      <c r="H32" s="25" t="s">
        <v>59</v>
      </c>
      <c r="I32" s="25" t="s">
        <v>10626</v>
      </c>
    </row>
    <row r="33" spans="2:9" s="1" customFormat="1">
      <c r="B33" s="25" t="s">
        <v>10627</v>
      </c>
      <c r="C33" s="25" t="s">
        <v>10628</v>
      </c>
      <c r="D33" s="25" t="s">
        <v>56</v>
      </c>
      <c r="E33" s="403">
        <v>100000</v>
      </c>
      <c r="F33" s="25" t="s">
        <v>10566</v>
      </c>
      <c r="G33" s="25" t="s">
        <v>10567</v>
      </c>
      <c r="H33" s="25" t="s">
        <v>59</v>
      </c>
      <c r="I33" s="25" t="s">
        <v>10629</v>
      </c>
    </row>
    <row r="34" spans="2:9" s="1" customFormat="1">
      <c r="B34" s="25" t="s">
        <v>2030</v>
      </c>
      <c r="C34" s="25" t="s">
        <v>10630</v>
      </c>
      <c r="D34" s="25" t="s">
        <v>56</v>
      </c>
      <c r="E34" s="403">
        <v>100000</v>
      </c>
      <c r="F34" s="25" t="s">
        <v>10566</v>
      </c>
      <c r="G34" s="25" t="s">
        <v>10567</v>
      </c>
      <c r="H34" s="25" t="s">
        <v>59</v>
      </c>
      <c r="I34" s="25" t="s">
        <v>10631</v>
      </c>
    </row>
    <row r="35" spans="2:9" s="1" customFormat="1" ht="35.25" customHeight="1">
      <c r="B35" s="25" t="s">
        <v>10632</v>
      </c>
      <c r="C35" s="25" t="s">
        <v>10633</v>
      </c>
      <c r="D35" s="25" t="s">
        <v>56</v>
      </c>
      <c r="E35" s="403">
        <v>45.45</v>
      </c>
      <c r="F35" s="25" t="s">
        <v>10603</v>
      </c>
      <c r="G35" s="25" t="s">
        <v>10634</v>
      </c>
      <c r="H35" s="25" t="s">
        <v>59</v>
      </c>
      <c r="I35" s="25" t="s">
        <v>10635</v>
      </c>
    </row>
    <row r="36" spans="2:9" s="1" customFormat="1" ht="43.5">
      <c r="B36" s="25" t="s">
        <v>10636</v>
      </c>
      <c r="C36" s="25" t="s">
        <v>10637</v>
      </c>
      <c r="D36" s="25" t="s">
        <v>56</v>
      </c>
      <c r="E36" s="403">
        <v>100000</v>
      </c>
      <c r="F36" s="25" t="s">
        <v>10566</v>
      </c>
      <c r="G36" s="25" t="s">
        <v>10567</v>
      </c>
      <c r="H36" s="25" t="s">
        <v>59</v>
      </c>
      <c r="I36" s="25" t="s">
        <v>10638</v>
      </c>
    </row>
    <row r="37" spans="2:9" s="1" customFormat="1" ht="29">
      <c r="B37" s="25" t="s">
        <v>10639</v>
      </c>
      <c r="C37" s="25" t="s">
        <v>10640</v>
      </c>
      <c r="D37" s="25" t="s">
        <v>56</v>
      </c>
      <c r="E37" s="403">
        <v>100000</v>
      </c>
      <c r="F37" s="25" t="s">
        <v>10566</v>
      </c>
      <c r="G37" s="25" t="s">
        <v>10567</v>
      </c>
      <c r="H37" s="25" t="s">
        <v>59</v>
      </c>
      <c r="I37" s="25" t="s">
        <v>10641</v>
      </c>
    </row>
    <row r="38" spans="2:9" s="1" customFormat="1" ht="57" customHeight="1">
      <c r="B38" s="25" t="s">
        <v>10642</v>
      </c>
      <c r="C38" s="25" t="s">
        <v>10643</v>
      </c>
      <c r="D38" s="25" t="s">
        <v>56</v>
      </c>
      <c r="E38" s="403">
        <v>100000</v>
      </c>
      <c r="F38" s="25" t="s">
        <v>10566</v>
      </c>
      <c r="G38" s="25" t="s">
        <v>10567</v>
      </c>
      <c r="H38" s="25" t="s">
        <v>59</v>
      </c>
      <c r="I38" s="25" t="s">
        <v>10644</v>
      </c>
    </row>
    <row r="39" spans="2:9" s="1" customFormat="1" ht="15.75" customHeight="1">
      <c r="B39" s="25" t="s">
        <v>10645</v>
      </c>
      <c r="C39" s="25" t="s">
        <v>10646</v>
      </c>
      <c r="D39" s="25" t="s">
        <v>56</v>
      </c>
      <c r="E39" s="403">
        <v>100000</v>
      </c>
      <c r="F39" s="25" t="s">
        <v>10566</v>
      </c>
      <c r="G39" s="25" t="s">
        <v>10567</v>
      </c>
      <c r="H39" s="25" t="s">
        <v>59</v>
      </c>
      <c r="I39" s="25" t="s">
        <v>10647</v>
      </c>
    </row>
    <row r="40" spans="2:9" s="401" customFormat="1">
      <c r="B40" s="25" t="s">
        <v>10648</v>
      </c>
      <c r="C40" s="25" t="s">
        <v>10649</v>
      </c>
      <c r="D40" s="25" t="s">
        <v>56</v>
      </c>
      <c r="E40" s="403">
        <v>100000</v>
      </c>
      <c r="F40" s="25" t="s">
        <v>10566</v>
      </c>
      <c r="G40" s="25" t="s">
        <v>10567</v>
      </c>
      <c r="H40" s="25" t="s">
        <v>59</v>
      </c>
      <c r="I40" s="25" t="s">
        <v>10650</v>
      </c>
    </row>
    <row r="41" spans="2:9" s="1" customFormat="1" ht="36" customHeight="1">
      <c r="B41" s="25" t="s">
        <v>10651</v>
      </c>
      <c r="C41" s="25" t="s">
        <v>10652</v>
      </c>
      <c r="D41" s="25" t="s">
        <v>56</v>
      </c>
      <c r="E41" s="403">
        <v>100000</v>
      </c>
      <c r="F41" s="25" t="s">
        <v>10566</v>
      </c>
      <c r="G41" s="25" t="s">
        <v>10567</v>
      </c>
      <c r="H41" s="25" t="s">
        <v>59</v>
      </c>
      <c r="I41" s="25" t="s">
        <v>10653</v>
      </c>
    </row>
    <row r="42" spans="2:9" s="1" customFormat="1" ht="31.5" customHeight="1">
      <c r="B42" s="25" t="s">
        <v>10654</v>
      </c>
      <c r="C42" s="25" t="s">
        <v>10655</v>
      </c>
      <c r="D42" s="25" t="s">
        <v>56</v>
      </c>
      <c r="E42" s="403">
        <v>100000</v>
      </c>
      <c r="F42" s="25" t="s">
        <v>10566</v>
      </c>
      <c r="G42" s="25" t="s">
        <v>10567</v>
      </c>
      <c r="H42" s="25" t="s">
        <v>59</v>
      </c>
      <c r="I42" s="25" t="s">
        <v>10656</v>
      </c>
    </row>
    <row r="43" spans="2:9" s="1" customFormat="1" ht="29">
      <c r="B43" s="25" t="s">
        <v>10657</v>
      </c>
      <c r="C43" s="25" t="s">
        <v>10658</v>
      </c>
      <c r="D43" s="25" t="s">
        <v>56</v>
      </c>
      <c r="E43" s="403">
        <v>10.45</v>
      </c>
      <c r="F43" s="25" t="s">
        <v>10603</v>
      </c>
      <c r="G43" s="25" t="s">
        <v>10659</v>
      </c>
      <c r="H43" s="25" t="s">
        <v>59</v>
      </c>
      <c r="I43" s="25" t="s">
        <v>10660</v>
      </c>
    </row>
    <row r="44" spans="2:9" s="1" customFormat="1">
      <c r="B44" s="25" t="s">
        <v>10661</v>
      </c>
      <c r="C44" s="25" t="s">
        <v>10662</v>
      </c>
      <c r="D44" s="25" t="s">
        <v>56</v>
      </c>
      <c r="E44" s="403">
        <v>100000</v>
      </c>
      <c r="F44" s="25" t="s">
        <v>10566</v>
      </c>
      <c r="G44" s="25" t="s">
        <v>10567</v>
      </c>
      <c r="H44" s="25" t="s">
        <v>59</v>
      </c>
      <c r="I44" s="25" t="s">
        <v>10663</v>
      </c>
    </row>
    <row r="45" spans="2:9" s="401" customFormat="1">
      <c r="B45" s="25" t="s">
        <v>10664</v>
      </c>
      <c r="C45" s="25" t="s">
        <v>10665</v>
      </c>
      <c r="D45" s="25" t="s">
        <v>56</v>
      </c>
      <c r="E45" s="403">
        <v>100000</v>
      </c>
      <c r="F45" s="25" t="s">
        <v>10566</v>
      </c>
      <c r="G45" s="25" t="s">
        <v>10567</v>
      </c>
      <c r="H45" s="25" t="s">
        <v>59</v>
      </c>
      <c r="I45" s="25" t="s">
        <v>10666</v>
      </c>
    </row>
    <row r="46" spans="2:9" s="1" customFormat="1">
      <c r="B46" s="25" t="s">
        <v>10667</v>
      </c>
      <c r="C46" s="25" t="s">
        <v>10668</v>
      </c>
      <c r="D46" s="25" t="s">
        <v>56</v>
      </c>
      <c r="E46" s="403">
        <v>100000</v>
      </c>
      <c r="F46" s="25" t="s">
        <v>10566</v>
      </c>
      <c r="G46" s="25" t="s">
        <v>10567</v>
      </c>
      <c r="H46" s="25" t="s">
        <v>59</v>
      </c>
      <c r="I46" s="25" t="s">
        <v>10669</v>
      </c>
    </row>
    <row r="47" spans="2:9" s="1" customFormat="1">
      <c r="B47" s="25" t="s">
        <v>10670</v>
      </c>
      <c r="C47" s="25" t="s">
        <v>10671</v>
      </c>
      <c r="D47" s="25" t="s">
        <v>56</v>
      </c>
      <c r="E47" s="403">
        <v>100000</v>
      </c>
      <c r="F47" s="25" t="s">
        <v>10566</v>
      </c>
      <c r="G47" s="25" t="s">
        <v>10567</v>
      </c>
      <c r="H47" s="25" t="s">
        <v>59</v>
      </c>
      <c r="I47" s="25" t="s">
        <v>10672</v>
      </c>
    </row>
    <row r="48" spans="2:9" s="1" customFormat="1">
      <c r="B48" s="25" t="s">
        <v>10673</v>
      </c>
      <c r="C48" s="25" t="s">
        <v>10674</v>
      </c>
      <c r="D48" s="25" t="s">
        <v>56</v>
      </c>
      <c r="E48" s="403">
        <v>100000</v>
      </c>
      <c r="F48" s="25" t="s">
        <v>10566</v>
      </c>
      <c r="G48" s="25" t="s">
        <v>10567</v>
      </c>
      <c r="H48" s="25" t="s">
        <v>59</v>
      </c>
      <c r="I48" s="25" t="s">
        <v>10675</v>
      </c>
    </row>
    <row r="49" spans="2:9" s="1" customFormat="1" ht="41.25" customHeight="1">
      <c r="B49" s="25" t="s">
        <v>10676</v>
      </c>
      <c r="C49" s="25" t="s">
        <v>10677</v>
      </c>
      <c r="D49" s="25" t="s">
        <v>56</v>
      </c>
      <c r="E49" s="403">
        <v>34.56</v>
      </c>
      <c r="F49" s="25" t="s">
        <v>10603</v>
      </c>
      <c r="G49" s="25" t="s">
        <v>10567</v>
      </c>
      <c r="H49" s="25" t="s">
        <v>59</v>
      </c>
      <c r="I49" s="25" t="s">
        <v>10678</v>
      </c>
    </row>
    <row r="50" spans="2:9" s="1" customFormat="1" ht="29">
      <c r="B50" s="25" t="s">
        <v>10679</v>
      </c>
      <c r="C50" s="25" t="s">
        <v>10680</v>
      </c>
      <c r="D50" s="25" t="s">
        <v>56</v>
      </c>
      <c r="E50" s="403">
        <v>100000</v>
      </c>
      <c r="F50" s="25" t="s">
        <v>10566</v>
      </c>
      <c r="G50" s="25" t="s">
        <v>10681</v>
      </c>
      <c r="H50" s="25" t="s">
        <v>59</v>
      </c>
      <c r="I50" s="25" t="s">
        <v>10682</v>
      </c>
    </row>
    <row r="51" spans="2:9" s="1" customFormat="1">
      <c r="B51" s="25" t="s">
        <v>10683</v>
      </c>
      <c r="C51" s="25" t="s">
        <v>10684</v>
      </c>
      <c r="D51" s="25" t="s">
        <v>56</v>
      </c>
      <c r="E51" s="403">
        <v>100000</v>
      </c>
      <c r="F51" s="25" t="s">
        <v>10566</v>
      </c>
      <c r="G51" s="25" t="s">
        <v>10567</v>
      </c>
      <c r="H51" s="25" t="s">
        <v>59</v>
      </c>
      <c r="I51" s="25" t="s">
        <v>10685</v>
      </c>
    </row>
    <row r="52" spans="2:9" s="1" customFormat="1" ht="29">
      <c r="B52" s="25" t="s">
        <v>10686</v>
      </c>
      <c r="C52" s="25" t="s">
        <v>10687</v>
      </c>
      <c r="D52" s="25" t="s">
        <v>56</v>
      </c>
      <c r="E52" s="403">
        <v>100000</v>
      </c>
      <c r="F52" s="25" t="s">
        <v>10566</v>
      </c>
      <c r="G52" s="25" t="s">
        <v>10567</v>
      </c>
      <c r="H52" s="25" t="s">
        <v>59</v>
      </c>
      <c r="I52" s="25" t="s">
        <v>10688</v>
      </c>
    </row>
    <row r="53" spans="2:9" s="1" customFormat="1">
      <c r="B53" s="25" t="s">
        <v>10689</v>
      </c>
      <c r="C53" s="25" t="s">
        <v>10690</v>
      </c>
      <c r="D53" s="25" t="s">
        <v>56</v>
      </c>
      <c r="E53" s="403">
        <v>100000</v>
      </c>
      <c r="F53" s="25" t="s">
        <v>10566</v>
      </c>
      <c r="G53" s="25" t="s">
        <v>10567</v>
      </c>
      <c r="H53" s="25" t="s">
        <v>59</v>
      </c>
      <c r="I53" s="25" t="s">
        <v>10691</v>
      </c>
    </row>
    <row r="54" spans="2:9" s="1" customFormat="1">
      <c r="B54" s="25" t="s">
        <v>10692</v>
      </c>
      <c r="C54" s="25" t="s">
        <v>10693</v>
      </c>
      <c r="D54" s="25" t="s">
        <v>56</v>
      </c>
      <c r="E54" s="403">
        <v>100000</v>
      </c>
      <c r="F54" s="25" t="s">
        <v>10566</v>
      </c>
      <c r="G54" s="25" t="s">
        <v>10567</v>
      </c>
      <c r="H54" s="25" t="s">
        <v>59</v>
      </c>
      <c r="I54" s="25" t="s">
        <v>10694</v>
      </c>
    </row>
    <row r="55" spans="2:9" s="1" customFormat="1">
      <c r="B55" s="25" t="s">
        <v>10695</v>
      </c>
      <c r="C55" s="25" t="s">
        <v>10696</v>
      </c>
      <c r="D55" s="25" t="s">
        <v>56</v>
      </c>
      <c r="E55" s="403">
        <v>100000</v>
      </c>
      <c r="F55" s="25" t="s">
        <v>10566</v>
      </c>
      <c r="G55" s="25" t="s">
        <v>10567</v>
      </c>
      <c r="H55" s="25" t="s">
        <v>59</v>
      </c>
      <c r="I55" s="25" t="s">
        <v>10697</v>
      </c>
    </row>
    <row r="56" spans="2:9" s="1" customFormat="1">
      <c r="B56" s="25" t="s">
        <v>10698</v>
      </c>
      <c r="C56" s="25" t="s">
        <v>10699</v>
      </c>
      <c r="D56" s="25" t="s">
        <v>56</v>
      </c>
      <c r="E56" s="403">
        <v>100000</v>
      </c>
      <c r="F56" s="25" t="s">
        <v>10566</v>
      </c>
      <c r="G56" s="25" t="s">
        <v>10567</v>
      </c>
      <c r="H56" s="25" t="s">
        <v>59</v>
      </c>
      <c r="I56" s="25" t="s">
        <v>10700</v>
      </c>
    </row>
    <row r="57" spans="2:9" s="1" customFormat="1">
      <c r="B57" s="25" t="s">
        <v>10701</v>
      </c>
      <c r="C57" s="25" t="s">
        <v>10702</v>
      </c>
      <c r="D57" s="25" t="s">
        <v>56</v>
      </c>
      <c r="E57" s="403">
        <v>100000</v>
      </c>
      <c r="F57" s="25" t="s">
        <v>10566</v>
      </c>
      <c r="G57" s="25" t="s">
        <v>10703</v>
      </c>
      <c r="H57" s="25" t="s">
        <v>59</v>
      </c>
      <c r="I57" s="25" t="s">
        <v>10704</v>
      </c>
    </row>
    <row r="58" spans="2:9" s="1" customFormat="1" ht="29">
      <c r="B58" s="25" t="s">
        <v>10705</v>
      </c>
      <c r="C58" s="25" t="s">
        <v>10706</v>
      </c>
      <c r="D58" s="25" t="s">
        <v>56</v>
      </c>
      <c r="E58" s="403">
        <v>100000</v>
      </c>
      <c r="F58" s="25" t="s">
        <v>10566</v>
      </c>
      <c r="G58" s="25" t="s">
        <v>10567</v>
      </c>
      <c r="H58" s="25" t="s">
        <v>59</v>
      </c>
      <c r="I58" s="25" t="s">
        <v>10707</v>
      </c>
    </row>
    <row r="59" spans="2:9" s="401" customFormat="1">
      <c r="B59" s="25" t="s">
        <v>10708</v>
      </c>
      <c r="C59" s="25" t="s">
        <v>10709</v>
      </c>
      <c r="D59" s="25" t="s">
        <v>56</v>
      </c>
      <c r="E59" s="403">
        <v>100000</v>
      </c>
      <c r="F59" s="25" t="s">
        <v>10566</v>
      </c>
      <c r="G59" s="25" t="s">
        <v>10567</v>
      </c>
      <c r="H59" s="25" t="s">
        <v>59</v>
      </c>
      <c r="I59" s="25" t="s">
        <v>10710</v>
      </c>
    </row>
    <row r="60" spans="2:9" s="1" customFormat="1" ht="29">
      <c r="B60" s="25" t="s">
        <v>10711</v>
      </c>
      <c r="C60" s="25" t="s">
        <v>10712</v>
      </c>
      <c r="D60" s="25" t="s">
        <v>56</v>
      </c>
      <c r="E60" s="403">
        <v>100000</v>
      </c>
      <c r="F60" s="25" t="s">
        <v>10566</v>
      </c>
      <c r="G60" s="25" t="s">
        <v>10567</v>
      </c>
      <c r="H60" s="25" t="s">
        <v>59</v>
      </c>
      <c r="I60" s="25" t="s">
        <v>10713</v>
      </c>
    </row>
    <row r="61" spans="2:9" s="1" customFormat="1">
      <c r="B61" s="25" t="s">
        <v>10714</v>
      </c>
      <c r="C61" s="25" t="s">
        <v>10715</v>
      </c>
      <c r="D61" s="25" t="s">
        <v>56</v>
      </c>
      <c r="E61" s="403">
        <v>100000</v>
      </c>
      <c r="F61" s="25" t="s">
        <v>10566</v>
      </c>
      <c r="G61" s="25" t="s">
        <v>10567</v>
      </c>
      <c r="H61" s="25" t="s">
        <v>59</v>
      </c>
      <c r="I61" s="25" t="s">
        <v>10716</v>
      </c>
    </row>
    <row r="62" spans="2:9" s="1" customFormat="1">
      <c r="B62" s="25" t="s">
        <v>10717</v>
      </c>
      <c r="C62" s="25" t="s">
        <v>10718</v>
      </c>
      <c r="D62" s="25" t="s">
        <v>56</v>
      </c>
      <c r="E62" s="403">
        <v>100000</v>
      </c>
      <c r="F62" s="25" t="s">
        <v>10566</v>
      </c>
      <c r="G62" s="25" t="s">
        <v>10567</v>
      </c>
      <c r="H62" s="25" t="s">
        <v>59</v>
      </c>
      <c r="I62" s="25" t="s">
        <v>10719</v>
      </c>
    </row>
    <row r="63" spans="2:9" s="1" customFormat="1">
      <c r="B63" s="25" t="s">
        <v>10720</v>
      </c>
      <c r="C63" s="25" t="s">
        <v>10721</v>
      </c>
      <c r="D63" s="25" t="s">
        <v>56</v>
      </c>
      <c r="E63" s="403">
        <v>100000</v>
      </c>
      <c r="F63" s="25" t="s">
        <v>10566</v>
      </c>
      <c r="G63" s="25" t="s">
        <v>10567</v>
      </c>
      <c r="H63" s="25" t="s">
        <v>59</v>
      </c>
      <c r="I63" s="25" t="s">
        <v>10722</v>
      </c>
    </row>
    <row r="64" spans="2:9" s="1" customFormat="1">
      <c r="B64" s="25" t="s">
        <v>10723</v>
      </c>
      <c r="C64" s="25" t="s">
        <v>10724</v>
      </c>
      <c r="D64" s="25" t="s">
        <v>56</v>
      </c>
      <c r="E64" s="403">
        <v>100000</v>
      </c>
      <c r="F64" s="25" t="s">
        <v>10566</v>
      </c>
      <c r="G64" s="25" t="s">
        <v>10567</v>
      </c>
      <c r="H64" s="25" t="s">
        <v>59</v>
      </c>
      <c r="I64" s="25" t="s">
        <v>10725</v>
      </c>
    </row>
    <row r="65" spans="2:9" s="1" customFormat="1">
      <c r="B65" s="25" t="s">
        <v>10726</v>
      </c>
      <c r="C65" s="25" t="s">
        <v>10727</v>
      </c>
      <c r="D65" s="25" t="s">
        <v>56</v>
      </c>
      <c r="E65" s="403">
        <v>100000</v>
      </c>
      <c r="F65" s="25" t="s">
        <v>10566</v>
      </c>
      <c r="G65" s="25" t="s">
        <v>10567</v>
      </c>
      <c r="H65" s="25" t="s">
        <v>59</v>
      </c>
      <c r="I65" s="25" t="s">
        <v>10728</v>
      </c>
    </row>
    <row r="66" spans="2:9" s="1" customFormat="1">
      <c r="B66" s="25" t="s">
        <v>10729</v>
      </c>
      <c r="C66" s="25" t="s">
        <v>10730</v>
      </c>
      <c r="D66" s="25" t="s">
        <v>56</v>
      </c>
      <c r="E66" s="403">
        <v>100000</v>
      </c>
      <c r="F66" s="25" t="s">
        <v>10566</v>
      </c>
      <c r="G66" s="25" t="s">
        <v>10567</v>
      </c>
      <c r="H66" s="25" t="s">
        <v>59</v>
      </c>
      <c r="I66" s="25" t="s">
        <v>10731</v>
      </c>
    </row>
    <row r="67" spans="2:9" s="1" customFormat="1" ht="32.25" customHeight="1">
      <c r="B67" s="25" t="s">
        <v>10732</v>
      </c>
      <c r="C67" s="25" t="s">
        <v>10733</v>
      </c>
      <c r="D67" s="25" t="s">
        <v>56</v>
      </c>
      <c r="E67" s="403">
        <v>100000</v>
      </c>
      <c r="F67" s="25" t="s">
        <v>10566</v>
      </c>
      <c r="G67" s="25" t="s">
        <v>10567</v>
      </c>
      <c r="H67" s="25" t="s">
        <v>59</v>
      </c>
      <c r="I67" s="25" t="s">
        <v>10734</v>
      </c>
    </row>
    <row r="68" spans="2:9" s="1" customFormat="1" ht="29">
      <c r="B68" s="25" t="s">
        <v>10735</v>
      </c>
      <c r="C68" s="25" t="s">
        <v>10736</v>
      </c>
      <c r="D68" s="25" t="s">
        <v>56</v>
      </c>
      <c r="E68" s="403">
        <v>100000</v>
      </c>
      <c r="F68" s="25" t="s">
        <v>10566</v>
      </c>
      <c r="G68" s="25" t="s">
        <v>10567</v>
      </c>
      <c r="H68" s="25" t="s">
        <v>59</v>
      </c>
      <c r="I68" s="25" t="s">
        <v>10737</v>
      </c>
    </row>
    <row r="69" spans="2:9" s="1" customFormat="1" ht="34.5" customHeight="1">
      <c r="B69" s="25" t="s">
        <v>10738</v>
      </c>
      <c r="C69" s="25" t="s">
        <v>10739</v>
      </c>
      <c r="D69" s="25" t="s">
        <v>56</v>
      </c>
      <c r="E69" s="403">
        <v>100000</v>
      </c>
      <c r="F69" s="25" t="s">
        <v>10566</v>
      </c>
      <c r="G69" s="25" t="s">
        <v>10567</v>
      </c>
      <c r="H69" s="25" t="s">
        <v>59</v>
      </c>
      <c r="I69" s="25" t="s">
        <v>10740</v>
      </c>
    </row>
    <row r="70" spans="2:9" s="1" customFormat="1">
      <c r="B70" s="25" t="s">
        <v>10741</v>
      </c>
      <c r="C70" s="25" t="s">
        <v>10742</v>
      </c>
      <c r="D70" s="25" t="s">
        <v>56</v>
      </c>
      <c r="E70" s="403">
        <v>100000</v>
      </c>
      <c r="F70" s="25" t="s">
        <v>10566</v>
      </c>
      <c r="G70" s="25" t="s">
        <v>10567</v>
      </c>
      <c r="H70" s="25" t="s">
        <v>59</v>
      </c>
      <c r="I70" s="25" t="s">
        <v>10743</v>
      </c>
    </row>
    <row r="71" spans="2:9" s="1" customFormat="1">
      <c r="B71" s="25" t="s">
        <v>10744</v>
      </c>
      <c r="C71" s="25" t="s">
        <v>10745</v>
      </c>
      <c r="D71" s="25" t="s">
        <v>56</v>
      </c>
      <c r="E71" s="403">
        <v>100000</v>
      </c>
      <c r="F71" s="25" t="s">
        <v>10566</v>
      </c>
      <c r="G71" s="25" t="s">
        <v>10746</v>
      </c>
      <c r="H71" s="25" t="s">
        <v>59</v>
      </c>
      <c r="I71" s="25" t="s">
        <v>10747</v>
      </c>
    </row>
    <row r="72" spans="2:9" s="1" customFormat="1" ht="29">
      <c r="B72" s="25" t="s">
        <v>10748</v>
      </c>
      <c r="C72" s="25" t="s">
        <v>10749</v>
      </c>
      <c r="D72" s="25" t="s">
        <v>56</v>
      </c>
      <c r="E72" s="403">
        <v>100000</v>
      </c>
      <c r="F72" s="25" t="s">
        <v>10566</v>
      </c>
      <c r="G72" s="25" t="s">
        <v>10567</v>
      </c>
      <c r="H72" s="25" t="s">
        <v>59</v>
      </c>
      <c r="I72" s="25" t="s">
        <v>10750</v>
      </c>
    </row>
  </sheetData>
  <mergeCells count="2">
    <mergeCell ref="B2:C2"/>
    <mergeCell ref="B5:C5"/>
  </mergeCells>
  <conditionalFormatting sqref="B8:I8 B9:F9 H9:I9 B10:I18 B20:I42 B43:F43 H43:I43 B44:I49 B50:F50 H50:I50 B51:I56 B57:F57 H57:I57 B58:I70 B71:F71 H71:I71 B72:I72">
    <cfRule type="expression" dxfId="54" priority="1">
      <formula>#REF!=FALSE</formula>
    </cfRule>
    <cfRule type="expression" dxfId="53" priority="2">
      <formula>#REF!=FALSE</formula>
    </cfRule>
  </conditionalFormatting>
  <hyperlinks>
    <hyperlink ref="B2" location="'Main Menu'!A1" display="Back to Main Menu" xr:uid="{00000000-0004-0000-1300-000000000000}"/>
    <hyperlink ref="F8" location="'Institutional Codes'!A1" display="Go to CAA licensed Institutions list" xr:uid="{00000000-0004-0000-1300-000002000000}"/>
    <hyperlink ref="F9" location="'Institutional Codes'!A1" display="Go to CAA licensed Institutions list" xr:uid="{00000000-0004-0000-1300-000003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2:J22"/>
  <sheetViews>
    <sheetView showGridLines="0" zoomScale="80" zoomScaleNormal="80" zoomScalePageLayoutView="80" workbookViewId="0">
      <pane ySplit="7" topLeftCell="A10" activePane="bottomLeft" state="frozen"/>
      <selection pane="bottomLeft" activeCell="F10" sqref="F10"/>
    </sheetView>
  </sheetViews>
  <sheetFormatPr defaultColWidth="8.81640625" defaultRowHeight="14.5"/>
  <cols>
    <col min="1" max="1" width="2.7265625" style="17" customWidth="1"/>
    <col min="2" max="2" width="26.26953125" style="17" customWidth="1"/>
    <col min="3" max="3" width="64.26953125" style="17" customWidth="1"/>
    <col min="4" max="4" width="25.7265625" style="17" customWidth="1"/>
    <col min="5" max="5" width="25.26953125" style="17" customWidth="1"/>
    <col min="6" max="6" width="33.1796875" style="17" bestFit="1" customWidth="1"/>
    <col min="7" max="7" width="27.453125" style="17" customWidth="1"/>
    <col min="8" max="8" width="23.26953125" style="17" customWidth="1"/>
    <col min="9" max="9" width="32.453125" style="17" customWidth="1"/>
    <col min="10" max="10" width="3.453125" style="17" customWidth="1"/>
  </cols>
  <sheetData>
    <row r="2" spans="1:10">
      <c r="B2" s="806" t="s">
        <v>44</v>
      </c>
      <c r="C2" s="806"/>
    </row>
    <row r="3" spans="1:10">
      <c r="B3" s="4"/>
      <c r="C3" s="4"/>
    </row>
    <row r="4" spans="1:10">
      <c r="A4"/>
      <c r="B4" s="273" t="s">
        <v>10090</v>
      </c>
      <c r="C4" s="274"/>
      <c r="D4"/>
    </row>
    <row r="5" spans="1:10">
      <c r="A5"/>
      <c r="B5" s="822" t="s">
        <v>10258</v>
      </c>
      <c r="C5" s="822"/>
      <c r="D5"/>
    </row>
    <row r="6" spans="1:10">
      <c r="A6"/>
      <c r="B6" s="362"/>
      <c r="C6" s="362"/>
      <c r="D6"/>
    </row>
    <row r="7" spans="1:10" s="17" customFormat="1" ht="51" customHeight="1">
      <c r="B7" s="6" t="s">
        <v>46</v>
      </c>
      <c r="C7" s="6" t="s">
        <v>47</v>
      </c>
      <c r="D7" s="6" t="s">
        <v>48</v>
      </c>
      <c r="E7" s="6" t="s">
        <v>49</v>
      </c>
      <c r="F7" s="6" t="s">
        <v>50</v>
      </c>
      <c r="G7" s="6" t="s">
        <v>51</v>
      </c>
      <c r="H7" s="6" t="s">
        <v>52</v>
      </c>
      <c r="I7" s="6" t="s">
        <v>53</v>
      </c>
      <c r="J7" s="380"/>
    </row>
    <row r="8" spans="1:10">
      <c r="B8" s="25" t="s">
        <v>561</v>
      </c>
      <c r="C8" s="25" t="s">
        <v>55</v>
      </c>
      <c r="D8" s="25" t="s">
        <v>2079</v>
      </c>
      <c r="E8" s="25">
        <v>75</v>
      </c>
      <c r="F8" s="207" t="s">
        <v>57</v>
      </c>
      <c r="G8" s="26"/>
      <c r="H8" s="25" t="s">
        <v>59</v>
      </c>
      <c r="I8" s="25" t="s">
        <v>10259</v>
      </c>
    </row>
    <row r="9" spans="1:10" ht="43.5">
      <c r="B9" s="25" t="s">
        <v>10260</v>
      </c>
      <c r="C9" s="25" t="s">
        <v>62</v>
      </c>
      <c r="D9" s="25" t="s">
        <v>2093</v>
      </c>
      <c r="E9" s="25" t="s">
        <v>63</v>
      </c>
      <c r="F9" s="207" t="s">
        <v>57</v>
      </c>
      <c r="G9" s="371" t="s">
        <v>2019</v>
      </c>
      <c r="H9" s="25" t="s">
        <v>59</v>
      </c>
      <c r="I9" s="25" t="s">
        <v>10261</v>
      </c>
    </row>
    <row r="10" spans="1:10" ht="118.5" customHeight="1">
      <c r="B10" s="25" t="s">
        <v>465</v>
      </c>
      <c r="C10" s="25" t="s">
        <v>2351</v>
      </c>
      <c r="D10" s="25" t="s">
        <v>2044</v>
      </c>
      <c r="E10" s="445">
        <v>202324</v>
      </c>
      <c r="F10" s="333">
        <v>202324</v>
      </c>
      <c r="G10" s="446" t="s">
        <v>12621</v>
      </c>
      <c r="H10" s="25" t="s">
        <v>59</v>
      </c>
      <c r="I10" s="26" t="s">
        <v>10262</v>
      </c>
    </row>
    <row r="11" spans="1:10">
      <c r="B11" s="25" t="s">
        <v>10263</v>
      </c>
      <c r="C11" s="25" t="s">
        <v>10264</v>
      </c>
      <c r="D11" s="25" t="s">
        <v>2078</v>
      </c>
      <c r="E11" s="25" t="s">
        <v>634</v>
      </c>
      <c r="F11" s="204" t="s">
        <v>10265</v>
      </c>
      <c r="G11" s="25"/>
      <c r="H11" s="25" t="s">
        <v>59</v>
      </c>
      <c r="I11" s="25" t="s">
        <v>10266</v>
      </c>
    </row>
    <row r="12" spans="1:10">
      <c r="B12" s="25" t="s">
        <v>503</v>
      </c>
      <c r="C12" s="25" t="s">
        <v>10267</v>
      </c>
      <c r="D12" s="25" t="s">
        <v>2093</v>
      </c>
      <c r="E12" s="25" t="s">
        <v>10268</v>
      </c>
      <c r="F12" s="25" t="s">
        <v>370</v>
      </c>
      <c r="G12" s="25"/>
      <c r="H12" s="25" t="s">
        <v>59</v>
      </c>
      <c r="I12" s="25" t="s">
        <v>10269</v>
      </c>
    </row>
    <row r="13" spans="1:10">
      <c r="B13" s="25" t="s">
        <v>10270</v>
      </c>
      <c r="C13" s="25" t="s">
        <v>10271</v>
      </c>
      <c r="D13" s="25" t="s">
        <v>2093</v>
      </c>
      <c r="E13" s="25" t="s">
        <v>10272</v>
      </c>
      <c r="F13" s="25" t="s">
        <v>370</v>
      </c>
      <c r="G13" s="25"/>
      <c r="H13" s="25" t="s">
        <v>59</v>
      </c>
      <c r="I13" s="25" t="s">
        <v>10273</v>
      </c>
    </row>
    <row r="14" spans="1:10">
      <c r="B14" s="25" t="s">
        <v>497</v>
      </c>
      <c r="C14" s="25" t="s">
        <v>10274</v>
      </c>
      <c r="D14" s="255" t="s">
        <v>2094</v>
      </c>
      <c r="E14" s="25" t="s">
        <v>10275</v>
      </c>
      <c r="F14" s="27" t="s">
        <v>118</v>
      </c>
      <c r="G14" s="25"/>
      <c r="H14" s="25" t="s">
        <v>59</v>
      </c>
      <c r="I14" s="25" t="s">
        <v>10276</v>
      </c>
    </row>
    <row r="15" spans="1:10">
      <c r="B15" s="26" t="s">
        <v>10277</v>
      </c>
      <c r="C15" s="25" t="s">
        <v>10278</v>
      </c>
      <c r="D15" s="255" t="s">
        <v>2095</v>
      </c>
      <c r="E15" s="210" t="s">
        <v>344</v>
      </c>
      <c r="F15" s="27" t="s">
        <v>123</v>
      </c>
      <c r="G15" s="25"/>
      <c r="H15" s="25" t="s">
        <v>59</v>
      </c>
      <c r="I15" s="25" t="s">
        <v>10279</v>
      </c>
    </row>
    <row r="16" spans="1:10" ht="29">
      <c r="B16" s="26" t="s">
        <v>10280</v>
      </c>
      <c r="C16" s="25" t="s">
        <v>10281</v>
      </c>
      <c r="D16" s="255" t="s">
        <v>2095</v>
      </c>
      <c r="E16" s="210" t="s">
        <v>344</v>
      </c>
      <c r="F16" s="27" t="s">
        <v>123</v>
      </c>
      <c r="G16" s="25" t="s">
        <v>2229</v>
      </c>
      <c r="H16" s="25" t="s">
        <v>103</v>
      </c>
      <c r="I16" s="25" t="s">
        <v>10282</v>
      </c>
    </row>
    <row r="17" spans="2:9" ht="29">
      <c r="B17" s="26" t="s">
        <v>10283</v>
      </c>
      <c r="C17" s="25" t="s">
        <v>10284</v>
      </c>
      <c r="D17" s="25" t="s">
        <v>2093</v>
      </c>
      <c r="E17" s="25" t="s">
        <v>10285</v>
      </c>
      <c r="F17" s="25" t="s">
        <v>370</v>
      </c>
      <c r="G17" s="25"/>
      <c r="H17" s="25" t="s">
        <v>59</v>
      </c>
      <c r="I17" s="25" t="s">
        <v>10286</v>
      </c>
    </row>
    <row r="18" spans="2:9" ht="29">
      <c r="B18" s="26" t="s">
        <v>10287</v>
      </c>
      <c r="C18" s="25" t="s">
        <v>10288</v>
      </c>
      <c r="D18" s="25" t="s">
        <v>2093</v>
      </c>
      <c r="E18" s="25" t="s">
        <v>10289</v>
      </c>
      <c r="F18" s="25" t="s">
        <v>370</v>
      </c>
      <c r="G18" s="25"/>
      <c r="H18" s="25" t="s">
        <v>59</v>
      </c>
      <c r="I18" s="26" t="s">
        <v>10290</v>
      </c>
    </row>
    <row r="19" spans="2:9" ht="29">
      <c r="B19" s="26" t="s">
        <v>10291</v>
      </c>
      <c r="C19" s="25" t="s">
        <v>10292</v>
      </c>
      <c r="D19" s="25" t="s">
        <v>2093</v>
      </c>
      <c r="E19" s="25" t="s">
        <v>10293</v>
      </c>
      <c r="F19" s="25" t="s">
        <v>370</v>
      </c>
      <c r="G19" s="25"/>
      <c r="H19" s="25" t="s">
        <v>59</v>
      </c>
      <c r="I19" s="25" t="s">
        <v>10294</v>
      </c>
    </row>
    <row r="20" spans="2:9" ht="29">
      <c r="B20" s="26" t="s">
        <v>10295</v>
      </c>
      <c r="C20" s="25" t="s">
        <v>10296</v>
      </c>
      <c r="D20" s="255" t="s">
        <v>2094</v>
      </c>
      <c r="E20" s="25" t="s">
        <v>10297</v>
      </c>
      <c r="F20" s="25" t="s">
        <v>118</v>
      </c>
      <c r="G20" s="25"/>
      <c r="H20" s="25" t="s">
        <v>59</v>
      </c>
      <c r="I20" s="25" t="s">
        <v>10298</v>
      </c>
    </row>
    <row r="21" spans="2:9" ht="29">
      <c r="B21" s="26" t="s">
        <v>10299</v>
      </c>
      <c r="C21" s="25" t="s">
        <v>10300</v>
      </c>
      <c r="D21" s="255" t="s">
        <v>2095</v>
      </c>
      <c r="E21" s="210" t="s">
        <v>344</v>
      </c>
      <c r="F21" s="25" t="s">
        <v>370</v>
      </c>
      <c r="G21" s="25" t="s">
        <v>2229</v>
      </c>
      <c r="H21" s="25" t="s">
        <v>103</v>
      </c>
      <c r="I21" s="25" t="s">
        <v>10301</v>
      </c>
    </row>
    <row r="22" spans="2:9">
      <c r="D22" s="277"/>
    </row>
  </sheetData>
  <mergeCells count="2">
    <mergeCell ref="B2:C2"/>
    <mergeCell ref="B5:C5"/>
  </mergeCells>
  <conditionalFormatting sqref="E10:F10">
    <cfRule type="expression" dxfId="52" priority="3" stopIfTrue="1">
      <formula>#REF!=FALSE</formula>
    </cfRule>
    <cfRule type="expression" dxfId="51" priority="4">
      <formula>#REF!=FALSE</formula>
    </cfRule>
  </conditionalFormatting>
  <conditionalFormatting sqref="G10">
    <cfRule type="expression" dxfId="50" priority="1" stopIfTrue="1">
      <formula>#REF!=FALSE</formula>
    </cfRule>
    <cfRule type="expression" dxfId="49" priority="2">
      <formula>#REF!=FALSE</formula>
    </cfRule>
  </conditionalFormatting>
  <hyperlinks>
    <hyperlink ref="B2" location="'Main Menu'!A1" display="Back to Main Menu" xr:uid="{00000000-0004-0000-1400-000000000000}"/>
    <hyperlink ref="F11" location="'Governance Positions'!A1" display="Go to Governance Positions list " xr:uid="{00000000-0004-0000-1400-000001000000}"/>
    <hyperlink ref="F8" location="'Institutional Codes'!A1" display="Go to CAA licensed Institutions list" xr:uid="{00000000-0004-0000-1400-000002000000}"/>
    <hyperlink ref="F9" location="'Institutional Codes'!A1" display="Go to CAA licensed Institutions list" xr:uid="{00000000-0004-0000-1400-000003000000}"/>
  </hyperlinks>
  <pageMargins left="0.7" right="0.7" top="0.75" bottom="0.75" header="0.51180555555555496" footer="0.51180555555555496"/>
  <pageSetup firstPageNumber="0"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I54"/>
  <sheetViews>
    <sheetView showGridLines="0" topLeftCell="D1" zoomScale="112" zoomScaleNormal="112" zoomScalePageLayoutView="80" workbookViewId="0">
      <pane ySplit="7" topLeftCell="A9" activePane="bottomLeft" state="frozen"/>
      <selection pane="bottomLeft" activeCell="G10" sqref="G10"/>
    </sheetView>
  </sheetViews>
  <sheetFormatPr defaultColWidth="8.81640625" defaultRowHeight="14.5"/>
  <cols>
    <col min="1" max="1" width="2.7265625" customWidth="1"/>
    <col min="2" max="2" width="43.81640625" customWidth="1"/>
    <col min="3" max="3" width="88.453125" customWidth="1"/>
    <col min="4" max="4" width="18" customWidth="1"/>
    <col min="5" max="5" width="17.26953125" customWidth="1"/>
    <col min="6" max="6" width="47.7265625" customWidth="1"/>
    <col min="7" max="8" width="33.7265625" customWidth="1"/>
    <col min="9" max="9" width="40.81640625" customWidth="1"/>
  </cols>
  <sheetData>
    <row r="1" spans="1:9">
      <c r="A1" s="53"/>
    </row>
    <row r="2" spans="1:9">
      <c r="B2" s="823" t="s">
        <v>44</v>
      </c>
      <c r="C2" s="823"/>
    </row>
    <row r="3" spans="1:9">
      <c r="B3" s="2"/>
      <c r="C3" s="2"/>
    </row>
    <row r="4" spans="1:9">
      <c r="B4" s="273" t="s">
        <v>10089</v>
      </c>
      <c r="C4" s="274"/>
    </row>
    <row r="5" spans="1:9">
      <c r="B5" s="822" t="s">
        <v>10115</v>
      </c>
      <c r="C5" s="822"/>
    </row>
    <row r="6" spans="1:9">
      <c r="B6" s="374"/>
      <c r="C6" s="374"/>
    </row>
    <row r="7" spans="1:9" s="17" customFormat="1" ht="51" customHeight="1">
      <c r="B7" s="7" t="s">
        <v>46</v>
      </c>
      <c r="C7" s="7" t="s">
        <v>47</v>
      </c>
      <c r="D7" s="7" t="s">
        <v>48</v>
      </c>
      <c r="E7" s="7" t="s">
        <v>49</v>
      </c>
      <c r="F7" s="7" t="s">
        <v>50</v>
      </c>
      <c r="G7" s="7" t="s">
        <v>51</v>
      </c>
      <c r="H7" s="7" t="s">
        <v>10116</v>
      </c>
      <c r="I7" s="7" t="s">
        <v>53</v>
      </c>
    </row>
    <row r="8" spans="1:9" s="17" customFormat="1" ht="29">
      <c r="B8" s="25" t="s">
        <v>54</v>
      </c>
      <c r="C8" s="25" t="s">
        <v>55</v>
      </c>
      <c r="D8" s="25" t="s">
        <v>2079</v>
      </c>
      <c r="E8" s="25">
        <v>75</v>
      </c>
      <c r="F8" s="207" t="s">
        <v>57</v>
      </c>
      <c r="G8" s="25" t="s">
        <v>10117</v>
      </c>
      <c r="H8" s="209" t="s">
        <v>59</v>
      </c>
      <c r="I8" s="209" t="s">
        <v>10118</v>
      </c>
    </row>
    <row r="9" spans="1:9" s="375" customFormat="1" ht="29">
      <c r="B9" s="26" t="s">
        <v>61</v>
      </c>
      <c r="C9" s="25" t="s">
        <v>62</v>
      </c>
      <c r="D9" s="25" t="s">
        <v>2093</v>
      </c>
      <c r="E9" s="25" t="s">
        <v>63</v>
      </c>
      <c r="F9" s="207" t="s">
        <v>57</v>
      </c>
      <c r="G9" s="371" t="s">
        <v>2019</v>
      </c>
      <c r="H9" s="209" t="s">
        <v>59</v>
      </c>
      <c r="I9" s="209" t="s">
        <v>10119</v>
      </c>
    </row>
    <row r="10" spans="1:9" s="375" customFormat="1" ht="43.5">
      <c r="B10" s="25" t="s">
        <v>465</v>
      </c>
      <c r="C10" s="25" t="s">
        <v>2351</v>
      </c>
      <c r="D10" s="25" t="s">
        <v>2044</v>
      </c>
      <c r="E10" s="418">
        <v>202324</v>
      </c>
      <c r="F10" s="419">
        <v>202324</v>
      </c>
      <c r="G10" s="447" t="s">
        <v>12621</v>
      </c>
      <c r="H10" s="25" t="s">
        <v>59</v>
      </c>
      <c r="I10" s="26" t="s">
        <v>10120</v>
      </c>
    </row>
    <row r="11" spans="1:9" s="17" customFormat="1">
      <c r="B11" s="25" t="s">
        <v>633</v>
      </c>
      <c r="C11" s="25" t="s">
        <v>10121</v>
      </c>
      <c r="D11" s="25" t="s">
        <v>2078</v>
      </c>
      <c r="E11" s="25" t="s">
        <v>634</v>
      </c>
      <c r="F11" s="207" t="s">
        <v>10122</v>
      </c>
      <c r="G11" s="25"/>
      <c r="H11" s="209" t="s">
        <v>59</v>
      </c>
      <c r="I11" s="209" t="s">
        <v>10123</v>
      </c>
    </row>
    <row r="12" spans="1:9" s="17" customFormat="1" ht="43.5">
      <c r="B12" s="25" t="s">
        <v>10124</v>
      </c>
      <c r="C12" s="25" t="s">
        <v>10125</v>
      </c>
      <c r="D12" s="25" t="s">
        <v>10126</v>
      </c>
      <c r="E12" s="25" t="s">
        <v>10127</v>
      </c>
      <c r="F12" s="207" t="s">
        <v>10128</v>
      </c>
      <c r="G12" s="25"/>
      <c r="H12" s="209" t="s">
        <v>59</v>
      </c>
      <c r="I12" s="209" t="s">
        <v>10129</v>
      </c>
    </row>
    <row r="13" spans="1:9" s="17" customFormat="1" ht="29">
      <c r="B13" s="25" t="s">
        <v>10130</v>
      </c>
      <c r="C13" s="25" t="s">
        <v>10131</v>
      </c>
      <c r="D13" s="25" t="s">
        <v>56</v>
      </c>
      <c r="E13" s="25">
        <v>10</v>
      </c>
      <c r="F13" s="25" t="s">
        <v>88</v>
      </c>
      <c r="G13" s="25"/>
      <c r="H13" s="209" t="s">
        <v>59</v>
      </c>
      <c r="I13" s="209" t="s">
        <v>10132</v>
      </c>
    </row>
    <row r="14" spans="1:9" s="17" customFormat="1" ht="29">
      <c r="B14" s="25" t="s">
        <v>10133</v>
      </c>
      <c r="C14" s="25" t="s">
        <v>10134</v>
      </c>
      <c r="D14" s="25" t="s">
        <v>56</v>
      </c>
      <c r="E14" s="25">
        <v>15</v>
      </c>
      <c r="F14" s="25" t="s">
        <v>88</v>
      </c>
      <c r="G14" s="25"/>
      <c r="H14" s="209" t="s">
        <v>59</v>
      </c>
      <c r="I14" s="209" t="s">
        <v>10135</v>
      </c>
    </row>
    <row r="15" spans="1:9" s="17" customFormat="1" ht="29">
      <c r="B15" s="25" t="s">
        <v>10136</v>
      </c>
      <c r="C15" s="25" t="s">
        <v>10137</v>
      </c>
      <c r="D15" s="25" t="s">
        <v>2078</v>
      </c>
      <c r="E15" s="25" t="s">
        <v>635</v>
      </c>
      <c r="F15" s="25" t="s">
        <v>10138</v>
      </c>
      <c r="G15" s="25"/>
      <c r="H15" s="209" t="s">
        <v>59</v>
      </c>
      <c r="I15" s="209" t="s">
        <v>10139</v>
      </c>
    </row>
    <row r="16" spans="1:9" s="17" customFormat="1">
      <c r="B16" s="25" t="s">
        <v>10140</v>
      </c>
      <c r="C16" s="25" t="s">
        <v>10141</v>
      </c>
      <c r="D16" s="25" t="s">
        <v>56</v>
      </c>
      <c r="E16" s="25">
        <v>1000</v>
      </c>
      <c r="F16" s="25" t="s">
        <v>10142</v>
      </c>
      <c r="G16" s="25"/>
      <c r="H16" s="209" t="s">
        <v>59</v>
      </c>
      <c r="I16" s="25" t="s">
        <v>10143</v>
      </c>
    </row>
    <row r="17" spans="2:9" s="17" customFormat="1">
      <c r="B17" s="25" t="s">
        <v>10144</v>
      </c>
      <c r="C17" s="25" t="s">
        <v>10145</v>
      </c>
      <c r="D17" s="25" t="s">
        <v>56</v>
      </c>
      <c r="E17" s="25">
        <v>20</v>
      </c>
      <c r="F17" s="25" t="s">
        <v>10142</v>
      </c>
      <c r="G17" s="25"/>
      <c r="H17" s="209" t="s">
        <v>59</v>
      </c>
      <c r="I17" s="25" t="s">
        <v>10146</v>
      </c>
    </row>
    <row r="18" spans="2:9" s="17" customFormat="1">
      <c r="B18" s="25" t="s">
        <v>10147</v>
      </c>
      <c r="C18" s="25" t="s">
        <v>10148</v>
      </c>
      <c r="D18" s="25" t="s">
        <v>56</v>
      </c>
      <c r="E18" s="25">
        <v>20</v>
      </c>
      <c r="F18" s="25" t="s">
        <v>10142</v>
      </c>
      <c r="G18" s="25"/>
      <c r="H18" s="209" t="s">
        <v>59</v>
      </c>
      <c r="I18" s="25" t="s">
        <v>10149</v>
      </c>
    </row>
    <row r="19" spans="2:9" s="17" customFormat="1">
      <c r="B19" s="25" t="s">
        <v>10150</v>
      </c>
      <c r="C19" s="25" t="s">
        <v>10151</v>
      </c>
      <c r="D19" s="25" t="s">
        <v>56</v>
      </c>
      <c r="E19" s="25">
        <v>20</v>
      </c>
      <c r="F19" s="25" t="s">
        <v>10142</v>
      </c>
      <c r="G19" s="25"/>
      <c r="H19" s="209" t="s">
        <v>59</v>
      </c>
      <c r="I19" s="25" t="s">
        <v>10152</v>
      </c>
    </row>
    <row r="20" spans="2:9" s="17" customFormat="1">
      <c r="B20" s="25" t="s">
        <v>10153</v>
      </c>
      <c r="C20" s="25" t="s">
        <v>10154</v>
      </c>
      <c r="D20" s="25" t="s">
        <v>56</v>
      </c>
      <c r="E20" s="25">
        <v>20</v>
      </c>
      <c r="F20" s="25" t="s">
        <v>10142</v>
      </c>
      <c r="G20" s="25"/>
      <c r="H20" s="209" t="s">
        <v>59</v>
      </c>
      <c r="I20" s="25" t="s">
        <v>10155</v>
      </c>
    </row>
    <row r="21" spans="2:9" s="17" customFormat="1">
      <c r="B21" s="25" t="s">
        <v>10156</v>
      </c>
      <c r="C21" s="25" t="s">
        <v>10157</v>
      </c>
      <c r="D21" s="25" t="s">
        <v>56</v>
      </c>
      <c r="E21" s="25">
        <v>20</v>
      </c>
      <c r="F21" s="25" t="s">
        <v>10142</v>
      </c>
      <c r="G21" s="25"/>
      <c r="H21" s="209" t="s">
        <v>59</v>
      </c>
      <c r="I21" s="25" t="s">
        <v>10158</v>
      </c>
    </row>
    <row r="22" spans="2:9" s="17" customFormat="1">
      <c r="B22" s="25" t="s">
        <v>10159</v>
      </c>
      <c r="C22" s="25" t="s">
        <v>10160</v>
      </c>
      <c r="D22" s="25" t="s">
        <v>56</v>
      </c>
      <c r="E22" s="25">
        <v>20</v>
      </c>
      <c r="F22" s="25" t="s">
        <v>10142</v>
      </c>
      <c r="G22" s="25"/>
      <c r="H22" s="209" t="s">
        <v>59</v>
      </c>
      <c r="I22" s="25" t="s">
        <v>10161</v>
      </c>
    </row>
    <row r="23" spans="2:9" s="17" customFormat="1" ht="29">
      <c r="B23" s="25" t="s">
        <v>10162</v>
      </c>
      <c r="C23" s="25" t="s">
        <v>10163</v>
      </c>
      <c r="D23" s="25" t="s">
        <v>10164</v>
      </c>
      <c r="E23" s="25" t="s">
        <v>636</v>
      </c>
      <c r="F23" s="376" t="s">
        <v>10165</v>
      </c>
      <c r="G23" s="25"/>
      <c r="H23" s="209" t="s">
        <v>59</v>
      </c>
      <c r="I23" s="209" t="s">
        <v>10166</v>
      </c>
    </row>
    <row r="24" spans="2:9" s="17" customFormat="1">
      <c r="B24" s="25" t="s">
        <v>10167</v>
      </c>
      <c r="C24" s="25" t="s">
        <v>10168</v>
      </c>
      <c r="D24" s="25" t="s">
        <v>2078</v>
      </c>
      <c r="E24" s="25" t="s">
        <v>126</v>
      </c>
      <c r="F24" s="275" t="s">
        <v>2226</v>
      </c>
      <c r="G24" s="25"/>
      <c r="H24" s="209" t="s">
        <v>59</v>
      </c>
      <c r="I24" s="209" t="s">
        <v>10169</v>
      </c>
    </row>
    <row r="25" spans="2:9" s="17" customFormat="1">
      <c r="B25" s="25" t="s">
        <v>10170</v>
      </c>
      <c r="C25" s="25" t="s">
        <v>10171</v>
      </c>
      <c r="D25" s="25" t="s">
        <v>2078</v>
      </c>
      <c r="E25" s="25" t="s">
        <v>191</v>
      </c>
      <c r="F25" s="275" t="s">
        <v>2226</v>
      </c>
      <c r="G25" s="25"/>
      <c r="H25" s="209" t="s">
        <v>59</v>
      </c>
      <c r="I25" s="209" t="s">
        <v>10172</v>
      </c>
    </row>
    <row r="26" spans="2:9" s="17" customFormat="1" ht="29">
      <c r="B26" s="25" t="s">
        <v>10173</v>
      </c>
      <c r="C26" s="25" t="s">
        <v>10174</v>
      </c>
      <c r="D26" s="25" t="s">
        <v>2078</v>
      </c>
      <c r="E26" s="25" t="s">
        <v>126</v>
      </c>
      <c r="F26" s="275" t="s">
        <v>2226</v>
      </c>
      <c r="G26" s="25"/>
      <c r="H26" s="209" t="s">
        <v>59</v>
      </c>
      <c r="I26" s="209" t="s">
        <v>10175</v>
      </c>
    </row>
    <row r="27" spans="2:9" s="17" customFormat="1">
      <c r="B27" s="25" t="s">
        <v>10176</v>
      </c>
      <c r="C27" s="25" t="s">
        <v>10177</v>
      </c>
      <c r="D27" s="25" t="s">
        <v>56</v>
      </c>
      <c r="E27" s="25">
        <v>45</v>
      </c>
      <c r="F27" s="25" t="s">
        <v>629</v>
      </c>
      <c r="G27" s="25"/>
      <c r="H27" s="209" t="s">
        <v>59</v>
      </c>
      <c r="I27" s="209" t="s">
        <v>10178</v>
      </c>
    </row>
    <row r="28" spans="2:9" s="17" customFormat="1" ht="58">
      <c r="B28" s="25" t="s">
        <v>10179</v>
      </c>
      <c r="C28" s="25" t="s">
        <v>10180</v>
      </c>
      <c r="D28" s="25" t="s">
        <v>2078</v>
      </c>
      <c r="E28" s="25" t="s">
        <v>126</v>
      </c>
      <c r="F28" s="275" t="s">
        <v>2226</v>
      </c>
      <c r="G28" s="25"/>
      <c r="H28" s="209" t="s">
        <v>59</v>
      </c>
      <c r="I28" s="209" t="s">
        <v>10181</v>
      </c>
    </row>
    <row r="29" spans="2:9" s="17" customFormat="1" ht="29">
      <c r="B29" s="25" t="s">
        <v>10182</v>
      </c>
      <c r="C29" s="25" t="s">
        <v>10183</v>
      </c>
      <c r="D29" s="25" t="s">
        <v>2094</v>
      </c>
      <c r="E29" s="25" t="s">
        <v>10184</v>
      </c>
      <c r="F29" s="207" t="s">
        <v>10185</v>
      </c>
      <c r="G29" s="25"/>
      <c r="H29" s="209" t="s">
        <v>59</v>
      </c>
      <c r="I29" s="25" t="s">
        <v>10186</v>
      </c>
    </row>
    <row r="30" spans="2:9" s="17" customFormat="1" ht="29">
      <c r="B30" s="25" t="s">
        <v>638</v>
      </c>
      <c r="C30" s="26" t="s">
        <v>10187</v>
      </c>
      <c r="D30" s="25" t="s">
        <v>10164</v>
      </c>
      <c r="E30" s="25" t="s">
        <v>639</v>
      </c>
      <c r="F30" s="207" t="s">
        <v>10188</v>
      </c>
      <c r="G30" s="25"/>
      <c r="H30" s="209" t="s">
        <v>59</v>
      </c>
      <c r="I30" s="209" t="s">
        <v>10189</v>
      </c>
    </row>
    <row r="31" spans="2:9" s="17" customFormat="1" ht="29">
      <c r="B31" s="25" t="s">
        <v>2353</v>
      </c>
      <c r="C31" s="25" t="s">
        <v>10190</v>
      </c>
      <c r="D31" s="25" t="s">
        <v>2093</v>
      </c>
      <c r="E31" s="25" t="s">
        <v>2354</v>
      </c>
      <c r="F31" s="25" t="s">
        <v>10191</v>
      </c>
      <c r="G31" s="25"/>
      <c r="H31" s="209" t="s">
        <v>59</v>
      </c>
      <c r="I31" s="209" t="s">
        <v>10192</v>
      </c>
    </row>
    <row r="32" spans="2:9" s="17" customFormat="1" ht="43.5">
      <c r="B32" s="25" t="s">
        <v>10193</v>
      </c>
      <c r="C32" s="25" t="s">
        <v>10194</v>
      </c>
      <c r="D32" s="25" t="s">
        <v>56</v>
      </c>
      <c r="E32" s="25">
        <v>100</v>
      </c>
      <c r="F32" s="25" t="s">
        <v>629</v>
      </c>
      <c r="G32" s="25"/>
      <c r="H32" s="209" t="s">
        <v>59</v>
      </c>
      <c r="I32" s="209" t="s">
        <v>10195</v>
      </c>
    </row>
    <row r="33" spans="2:9" s="17" customFormat="1" ht="43.5">
      <c r="B33" s="25" t="s">
        <v>10196</v>
      </c>
      <c r="C33" s="25" t="s">
        <v>10197</v>
      </c>
      <c r="D33" s="25" t="s">
        <v>56</v>
      </c>
      <c r="E33" s="25">
        <v>20</v>
      </c>
      <c r="F33" s="25" t="s">
        <v>629</v>
      </c>
      <c r="G33" s="25"/>
      <c r="H33" s="209" t="s">
        <v>59</v>
      </c>
      <c r="I33" s="209" t="s">
        <v>10198</v>
      </c>
    </row>
    <row r="34" spans="2:9" s="17" customFormat="1" ht="29">
      <c r="B34" s="25" t="s">
        <v>10199</v>
      </c>
      <c r="C34" s="25" t="s">
        <v>10200</v>
      </c>
      <c r="D34" s="25" t="s">
        <v>56</v>
      </c>
      <c r="E34" s="25">
        <v>10</v>
      </c>
      <c r="F34" s="25" t="s">
        <v>10201</v>
      </c>
      <c r="G34" s="25"/>
      <c r="H34" s="209" t="s">
        <v>59</v>
      </c>
      <c r="I34" s="209" t="s">
        <v>10202</v>
      </c>
    </row>
    <row r="35" spans="2:9" s="17" customFormat="1" ht="49.5" customHeight="1">
      <c r="B35" s="25" t="s">
        <v>10203</v>
      </c>
      <c r="C35" s="25" t="s">
        <v>10204</v>
      </c>
      <c r="D35" s="25" t="s">
        <v>56</v>
      </c>
      <c r="E35" s="25">
        <v>90</v>
      </c>
      <c r="F35" s="25" t="s">
        <v>10205</v>
      </c>
      <c r="G35" s="25" t="s">
        <v>10206</v>
      </c>
      <c r="H35" s="209" t="s">
        <v>59</v>
      </c>
      <c r="I35" s="209" t="s">
        <v>10207</v>
      </c>
    </row>
    <row r="36" spans="2:9" s="17" customFormat="1">
      <c r="B36" s="25" t="s">
        <v>10208</v>
      </c>
      <c r="C36" s="25" t="s">
        <v>10209</v>
      </c>
      <c r="D36" s="25" t="s">
        <v>2093</v>
      </c>
      <c r="E36" s="25" t="s">
        <v>10210</v>
      </c>
      <c r="F36" s="25" t="s">
        <v>10191</v>
      </c>
      <c r="G36" s="25"/>
      <c r="H36" s="209" t="s">
        <v>59</v>
      </c>
      <c r="I36" s="209" t="s">
        <v>10211</v>
      </c>
    </row>
    <row r="37" spans="2:9" s="17" customFormat="1" ht="43.5">
      <c r="B37" s="377" t="s">
        <v>10212</v>
      </c>
      <c r="C37" s="276" t="s">
        <v>10213</v>
      </c>
      <c r="D37" s="276" t="s">
        <v>10214</v>
      </c>
      <c r="E37" s="276" t="s">
        <v>10215</v>
      </c>
      <c r="F37" s="276" t="s">
        <v>10216</v>
      </c>
      <c r="G37" s="25"/>
      <c r="H37" s="209" t="s">
        <v>59</v>
      </c>
      <c r="I37" s="209" t="s">
        <v>10217</v>
      </c>
    </row>
    <row r="38" spans="2:9" s="17" customFormat="1">
      <c r="B38" s="25" t="s">
        <v>10218</v>
      </c>
      <c r="C38" s="25" t="s">
        <v>10219</v>
      </c>
      <c r="D38" s="25" t="s">
        <v>56</v>
      </c>
      <c r="E38" s="25">
        <v>500</v>
      </c>
      <c r="F38" s="25" t="s">
        <v>629</v>
      </c>
      <c r="G38" s="25"/>
      <c r="H38" s="209" t="s">
        <v>59</v>
      </c>
      <c r="I38" s="25" t="s">
        <v>10220</v>
      </c>
    </row>
    <row r="39" spans="2:9" s="17" customFormat="1" ht="43.5">
      <c r="B39" s="25" t="s">
        <v>10221</v>
      </c>
      <c r="C39" s="25" t="s">
        <v>10222</v>
      </c>
      <c r="D39" s="25" t="s">
        <v>2078</v>
      </c>
      <c r="E39" s="25" t="s">
        <v>126</v>
      </c>
      <c r="F39" s="275" t="s">
        <v>2226</v>
      </c>
      <c r="G39" s="25"/>
      <c r="H39" s="209" t="s">
        <v>59</v>
      </c>
      <c r="I39" s="25" t="s">
        <v>10223</v>
      </c>
    </row>
    <row r="40" spans="2:9" s="17" customFormat="1">
      <c r="B40" s="25" t="s">
        <v>10224</v>
      </c>
      <c r="C40" s="25" t="s">
        <v>10225</v>
      </c>
      <c r="D40" s="25" t="s">
        <v>56</v>
      </c>
      <c r="E40" s="25">
        <v>1000</v>
      </c>
      <c r="F40" s="25" t="s">
        <v>629</v>
      </c>
      <c r="G40" s="25"/>
      <c r="H40" s="209" t="s">
        <v>59</v>
      </c>
      <c r="I40" s="25" t="s">
        <v>10226</v>
      </c>
    </row>
    <row r="41" spans="2:9" s="17" customFormat="1">
      <c r="B41" s="25" t="s">
        <v>10227</v>
      </c>
      <c r="C41" s="25" t="s">
        <v>10228</v>
      </c>
      <c r="D41" s="25" t="s">
        <v>56</v>
      </c>
      <c r="E41" s="25">
        <v>1000</v>
      </c>
      <c r="F41" s="25" t="s">
        <v>629</v>
      </c>
      <c r="G41" s="25"/>
      <c r="H41" s="209" t="s">
        <v>59</v>
      </c>
      <c r="I41" s="25" t="s">
        <v>10229</v>
      </c>
    </row>
    <row r="42" spans="2:9" s="17" customFormat="1">
      <c r="B42" s="25" t="s">
        <v>10230</v>
      </c>
      <c r="C42" s="25" t="s">
        <v>10231</v>
      </c>
      <c r="D42" s="25" t="s">
        <v>56</v>
      </c>
      <c r="E42" s="25">
        <v>8</v>
      </c>
      <c r="F42" s="25" t="s">
        <v>629</v>
      </c>
      <c r="G42" s="25"/>
      <c r="H42" s="209" t="s">
        <v>59</v>
      </c>
      <c r="I42" s="25" t="s">
        <v>10232</v>
      </c>
    </row>
    <row r="43" spans="2:9" s="17" customFormat="1">
      <c r="B43" s="25" t="s">
        <v>10233</v>
      </c>
      <c r="C43" s="25" t="s">
        <v>10234</v>
      </c>
      <c r="D43" s="25" t="s">
        <v>56</v>
      </c>
      <c r="E43" s="25">
        <v>500</v>
      </c>
      <c r="F43" s="25" t="s">
        <v>629</v>
      </c>
      <c r="G43" s="25"/>
      <c r="H43" s="209" t="s">
        <v>59</v>
      </c>
      <c r="I43" s="25" t="s">
        <v>10235</v>
      </c>
    </row>
    <row r="44" spans="2:9" s="17" customFormat="1">
      <c r="B44" s="25" t="s">
        <v>10236</v>
      </c>
      <c r="C44" s="25" t="s">
        <v>10237</v>
      </c>
      <c r="D44" s="25" t="s">
        <v>56</v>
      </c>
      <c r="E44" s="25">
        <v>500</v>
      </c>
      <c r="F44" s="25" t="s">
        <v>629</v>
      </c>
      <c r="G44" s="25"/>
      <c r="H44" s="209" t="s">
        <v>59</v>
      </c>
      <c r="I44" s="25" t="s">
        <v>10238</v>
      </c>
    </row>
    <row r="45" spans="2:9" s="17" customFormat="1" ht="58">
      <c r="B45" s="378" t="s">
        <v>10239</v>
      </c>
      <c r="C45" s="25" t="s">
        <v>10240</v>
      </c>
      <c r="D45" s="25" t="s">
        <v>56</v>
      </c>
      <c r="E45" s="25">
        <v>8</v>
      </c>
      <c r="F45" s="25" t="s">
        <v>629</v>
      </c>
      <c r="G45" s="25"/>
      <c r="H45" s="209" t="s">
        <v>59</v>
      </c>
      <c r="I45" s="25" t="s">
        <v>10241</v>
      </c>
    </row>
    <row r="46" spans="2:9" s="17" customFormat="1" ht="49" customHeight="1">
      <c r="B46" s="378" t="s">
        <v>10242</v>
      </c>
      <c r="C46" s="25" t="s">
        <v>10243</v>
      </c>
      <c r="D46" s="25" t="s">
        <v>56</v>
      </c>
      <c r="E46" s="25">
        <v>500</v>
      </c>
      <c r="F46" s="25" t="s">
        <v>629</v>
      </c>
      <c r="G46" s="25"/>
      <c r="H46" s="209" t="s">
        <v>59</v>
      </c>
      <c r="I46" s="25" t="s">
        <v>10244</v>
      </c>
    </row>
    <row r="47" spans="2:9" s="17" customFormat="1" ht="29">
      <c r="B47" s="379" t="s">
        <v>10245</v>
      </c>
      <c r="C47" s="276" t="s">
        <v>10246</v>
      </c>
      <c r="D47" s="25" t="s">
        <v>56</v>
      </c>
      <c r="E47" s="25">
        <v>500</v>
      </c>
      <c r="F47" s="25" t="s">
        <v>629</v>
      </c>
      <c r="G47" s="25"/>
      <c r="H47" s="209" t="s">
        <v>59</v>
      </c>
      <c r="I47" s="25" t="s">
        <v>10247</v>
      </c>
    </row>
    <row r="48" spans="2:9">
      <c r="B48" s="25" t="s">
        <v>10248</v>
      </c>
      <c r="C48" s="25" t="s">
        <v>10249</v>
      </c>
      <c r="D48" s="25" t="s">
        <v>56</v>
      </c>
      <c r="E48" s="25">
        <v>50</v>
      </c>
      <c r="F48" s="25" t="s">
        <v>629</v>
      </c>
      <c r="G48" s="25"/>
      <c r="H48" s="25" t="s">
        <v>59</v>
      </c>
      <c r="I48" s="25" t="s">
        <v>10250</v>
      </c>
    </row>
    <row r="49" spans="2:9" ht="58">
      <c r="B49" s="431" t="s">
        <v>10251</v>
      </c>
      <c r="C49" s="321" t="s">
        <v>10252</v>
      </c>
      <c r="D49" s="432" t="s">
        <v>2078</v>
      </c>
      <c r="E49" s="346" t="s">
        <v>126</v>
      </c>
      <c r="F49" s="346" t="s">
        <v>10253</v>
      </c>
      <c r="G49" s="346" t="s">
        <v>10254</v>
      </c>
      <c r="H49" s="346" t="s">
        <v>642</v>
      </c>
      <c r="I49" s="346" t="s">
        <v>11147</v>
      </c>
    </row>
    <row r="50" spans="2:9" ht="29">
      <c r="B50" s="431" t="s">
        <v>11066</v>
      </c>
      <c r="C50" s="321" t="s">
        <v>11067</v>
      </c>
      <c r="D50" s="432" t="s">
        <v>11068</v>
      </c>
      <c r="E50" s="432" t="s">
        <v>11084</v>
      </c>
      <c r="F50" s="437" t="s">
        <v>10191</v>
      </c>
      <c r="G50" s="432"/>
      <c r="H50" s="432" t="s">
        <v>10554</v>
      </c>
      <c r="I50" s="346" t="s">
        <v>11148</v>
      </c>
    </row>
    <row r="51" spans="2:9" ht="58">
      <c r="B51" s="431" t="s">
        <v>10255</v>
      </c>
      <c r="C51" s="321" t="s">
        <v>10256</v>
      </c>
      <c r="D51" s="432" t="s">
        <v>2078</v>
      </c>
      <c r="E51" s="432" t="s">
        <v>191</v>
      </c>
      <c r="F51" s="346" t="s">
        <v>10253</v>
      </c>
      <c r="G51" s="432" t="s">
        <v>10257</v>
      </c>
      <c r="H51" s="432" t="s">
        <v>642</v>
      </c>
      <c r="I51" s="346" t="s">
        <v>11152</v>
      </c>
    </row>
    <row r="52" spans="2:9" ht="29">
      <c r="B52" s="431" t="s">
        <v>11069</v>
      </c>
      <c r="C52" s="321" t="s">
        <v>11070</v>
      </c>
      <c r="D52" s="432" t="s">
        <v>11068</v>
      </c>
      <c r="E52" s="432" t="s">
        <v>11071</v>
      </c>
      <c r="F52" s="437" t="s">
        <v>10191</v>
      </c>
      <c r="G52" s="432"/>
      <c r="H52" s="432" t="s">
        <v>103</v>
      </c>
      <c r="I52" s="346" t="s">
        <v>11150</v>
      </c>
    </row>
    <row r="53" spans="2:9" ht="217.5">
      <c r="B53" s="321" t="s">
        <v>11072</v>
      </c>
      <c r="C53" s="321" t="s">
        <v>11073</v>
      </c>
      <c r="D53" s="432" t="s">
        <v>2078</v>
      </c>
      <c r="E53" s="432" t="s">
        <v>126</v>
      </c>
      <c r="F53" s="346" t="s">
        <v>10253</v>
      </c>
      <c r="G53" s="432" t="s">
        <v>11153</v>
      </c>
      <c r="H53" s="432" t="s">
        <v>59</v>
      </c>
      <c r="I53" s="346" t="s">
        <v>11149</v>
      </c>
    </row>
    <row r="54" spans="2:9" ht="29">
      <c r="B54" s="321" t="s">
        <v>11074</v>
      </c>
      <c r="C54" s="432" t="s">
        <v>11075</v>
      </c>
      <c r="D54" s="432" t="s">
        <v>11068</v>
      </c>
      <c r="E54" s="432" t="s">
        <v>11076</v>
      </c>
      <c r="F54" s="432" t="s">
        <v>10191</v>
      </c>
      <c r="G54" s="432"/>
      <c r="H54" s="432" t="s">
        <v>103</v>
      </c>
      <c r="I54" s="346" t="s">
        <v>11151</v>
      </c>
    </row>
  </sheetData>
  <mergeCells count="2">
    <mergeCell ref="B2:C2"/>
    <mergeCell ref="B5:C5"/>
  </mergeCells>
  <conditionalFormatting sqref="E10:F10">
    <cfRule type="expression" dxfId="48" priority="3" stopIfTrue="1">
      <formula>#REF!=FALSE</formula>
    </cfRule>
    <cfRule type="expression" dxfId="47" priority="4">
      <formula>#REF!=FALSE</formula>
    </cfRule>
  </conditionalFormatting>
  <conditionalFormatting sqref="G10">
    <cfRule type="expression" dxfId="46" priority="1" stopIfTrue="1">
      <formula>#REF!=FALSE</formula>
    </cfRule>
    <cfRule type="expression" dxfId="45" priority="2">
      <formula>#REF!=FALSE</formula>
    </cfRule>
  </conditionalFormatting>
  <hyperlinks>
    <hyperlink ref="B2" location="'Main Menu'!A1" display="Back to Main Menu" xr:uid="{00000000-0004-0000-1500-000000000000}"/>
    <hyperlink ref="F11" location="'Institution Type'!A1" display="Go to the list of Institution type" xr:uid="{00000000-0004-0000-1500-000001000000}"/>
    <hyperlink ref="F12" location="'Inst Accreditation Entities'!A1" display="Go to the list of accreditation. We are asking for Institutional level accreditations here and NOT program level. Recommended to use the master list" xr:uid="{00000000-0004-0000-1500-000002000000}"/>
    <hyperlink ref="F29" location="'People of Determination'!A1" display="Use the list of special needs categories" xr:uid="{00000000-0004-0000-1500-000003000000}"/>
    <hyperlink ref="F30" location="Transportation!A1" display="List of Transportation Facilities" xr:uid="{00000000-0004-0000-1500-000004000000}"/>
    <hyperlink ref="F8" location="'Institutional Codes'!A1" display="Go to CAA licensed Institutions list" xr:uid="{00000000-0004-0000-1500-000005000000}"/>
    <hyperlink ref="F9" location="'Institutional Codes'!A1" display="Go to CAA licensed Institutions list" xr:uid="{00000000-0004-0000-1500-000006000000}"/>
    <hyperlink ref="F23" location="Accomodation!A1" display="List of accomodation facilities" xr:uid="{00000000-0004-0000-1500-000007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B2:R23"/>
  <sheetViews>
    <sheetView showGridLines="0" topLeftCell="C1" zoomScaleNormal="100" zoomScalePageLayoutView="80" workbookViewId="0">
      <pane ySplit="7" topLeftCell="A8" activePane="bottomLeft" state="frozen"/>
      <selection pane="bottomLeft" activeCell="F10" sqref="F10"/>
    </sheetView>
  </sheetViews>
  <sheetFormatPr defaultColWidth="8.81640625" defaultRowHeight="14.5"/>
  <cols>
    <col min="1" max="1" width="2.7265625" customWidth="1"/>
    <col min="2" max="2" width="36.7265625" style="1" customWidth="1"/>
    <col min="3" max="3" width="122" style="1" customWidth="1"/>
    <col min="4" max="4" width="20.26953125" style="1" customWidth="1"/>
    <col min="5" max="5" width="39.81640625" style="16" customWidth="1"/>
    <col min="6" max="6" width="42.1796875" style="1" customWidth="1"/>
    <col min="7" max="7" width="26" style="1" bestFit="1" customWidth="1"/>
    <col min="8" max="9" width="66.1796875" style="1" customWidth="1"/>
    <col min="10" max="10" width="2.81640625" customWidth="1"/>
    <col min="11" max="18" width="8.81640625" hidden="1" customWidth="1"/>
  </cols>
  <sheetData>
    <row r="2" spans="2:18" s="1" customFormat="1">
      <c r="B2" s="809" t="s">
        <v>44</v>
      </c>
      <c r="C2" s="809"/>
    </row>
    <row r="3" spans="2:18" s="1" customFormat="1">
      <c r="B3" s="13"/>
      <c r="C3" s="13"/>
    </row>
    <row r="4" spans="2:18" s="1" customFormat="1">
      <c r="B4" s="273" t="s">
        <v>10350</v>
      </c>
      <c r="C4" s="274"/>
    </row>
    <row r="5" spans="2:18" s="1" customFormat="1">
      <c r="B5" s="381" t="s">
        <v>10351</v>
      </c>
      <c r="C5" s="381"/>
    </row>
    <row r="6" spans="2:18" s="1" customFormat="1" ht="15" thickBot="1">
      <c r="B6" s="382"/>
      <c r="C6" s="382"/>
    </row>
    <row r="7" spans="2:18" ht="44" thickBot="1">
      <c r="B7" s="6" t="s">
        <v>46</v>
      </c>
      <c r="C7" s="6" t="s">
        <v>47</v>
      </c>
      <c r="D7" s="6" t="s">
        <v>48</v>
      </c>
      <c r="E7" s="6" t="s">
        <v>49</v>
      </c>
      <c r="F7" s="5" t="s">
        <v>50</v>
      </c>
      <c r="G7" s="5" t="s">
        <v>10352</v>
      </c>
      <c r="H7" s="5" t="s">
        <v>52</v>
      </c>
      <c r="I7" s="7" t="s">
        <v>53</v>
      </c>
      <c r="K7" s="383" t="s">
        <v>46</v>
      </c>
      <c r="L7" s="384" t="s">
        <v>47</v>
      </c>
      <c r="M7" s="385" t="s">
        <v>48</v>
      </c>
      <c r="N7" s="385" t="s">
        <v>49</v>
      </c>
      <c r="O7" s="385" t="s">
        <v>50</v>
      </c>
      <c r="P7" s="385" t="s">
        <v>51</v>
      </c>
      <c r="Q7" s="385" t="s">
        <v>52</v>
      </c>
      <c r="R7" s="386" t="s">
        <v>53</v>
      </c>
    </row>
    <row r="8" spans="2:18" ht="44" thickBot="1">
      <c r="B8" s="25" t="s">
        <v>54</v>
      </c>
      <c r="C8" s="25" t="s">
        <v>55</v>
      </c>
      <c r="D8" s="25" t="s">
        <v>2079</v>
      </c>
      <c r="E8" s="25">
        <v>75</v>
      </c>
      <c r="F8" s="207" t="s">
        <v>57</v>
      </c>
      <c r="G8" s="26" t="s">
        <v>10353</v>
      </c>
      <c r="H8" s="25" t="s">
        <v>59</v>
      </c>
      <c r="I8" s="25" t="s">
        <v>10354</v>
      </c>
      <c r="K8" s="387" t="b">
        <v>1</v>
      </c>
      <c r="L8" s="387" t="b">
        <v>1</v>
      </c>
      <c r="M8" s="387" t="b">
        <v>1</v>
      </c>
      <c r="N8" s="387" t="b">
        <v>1</v>
      </c>
      <c r="O8" s="387" t="b">
        <v>1</v>
      </c>
      <c r="P8" s="387" t="b">
        <v>0</v>
      </c>
      <c r="Q8" s="387" t="b">
        <v>1</v>
      </c>
      <c r="R8" s="387" t="b">
        <v>1</v>
      </c>
    </row>
    <row r="9" spans="2:18" ht="44" thickBot="1">
      <c r="B9" s="25" t="s">
        <v>61</v>
      </c>
      <c r="C9" s="25" t="s">
        <v>62</v>
      </c>
      <c r="D9" s="25" t="s">
        <v>2093</v>
      </c>
      <c r="E9" s="25" t="s">
        <v>63</v>
      </c>
      <c r="F9" s="207" t="s">
        <v>57</v>
      </c>
      <c r="G9" s="371" t="s">
        <v>2019</v>
      </c>
      <c r="H9" s="25" t="s">
        <v>59</v>
      </c>
      <c r="I9" s="25" t="s">
        <v>10355</v>
      </c>
      <c r="K9" s="387" t="b">
        <v>1</v>
      </c>
      <c r="L9" s="387" t="b">
        <v>1</v>
      </c>
      <c r="M9" s="387" t="b">
        <v>1</v>
      </c>
      <c r="N9" s="387" t="b">
        <v>1</v>
      </c>
      <c r="O9" s="387" t="b">
        <v>1</v>
      </c>
      <c r="P9" s="387" t="b">
        <v>0</v>
      </c>
      <c r="Q9" s="387" t="b">
        <v>1</v>
      </c>
      <c r="R9" s="387" t="b">
        <v>1</v>
      </c>
    </row>
    <row r="10" spans="2:18" ht="44" thickBot="1">
      <c r="B10" s="25" t="s">
        <v>656</v>
      </c>
      <c r="C10" s="25" t="s">
        <v>10356</v>
      </c>
      <c r="D10" s="25" t="s">
        <v>2044</v>
      </c>
      <c r="E10" s="432">
        <v>2023</v>
      </c>
      <c r="F10" s="419">
        <v>2023</v>
      </c>
      <c r="G10" s="420" t="s">
        <v>12620</v>
      </c>
      <c r="H10" s="25" t="s">
        <v>59</v>
      </c>
      <c r="I10" s="26" t="s">
        <v>10357</v>
      </c>
      <c r="K10" s="387" t="b">
        <v>1</v>
      </c>
      <c r="L10" s="387" t="b">
        <v>0</v>
      </c>
      <c r="M10" s="387" t="b">
        <v>1</v>
      </c>
      <c r="N10" s="387" t="b">
        <v>0</v>
      </c>
      <c r="O10" s="387" t="b">
        <v>0</v>
      </c>
      <c r="P10" s="387" t="b">
        <v>1</v>
      </c>
      <c r="Q10" s="387" t="b">
        <v>1</v>
      </c>
      <c r="R10" s="387" t="b">
        <v>0</v>
      </c>
    </row>
    <row r="11" spans="2:18" ht="58.5" thickBot="1">
      <c r="B11" s="25" t="s">
        <v>650</v>
      </c>
      <c r="C11" s="25" t="s">
        <v>10358</v>
      </c>
      <c r="D11" s="25" t="s">
        <v>2078</v>
      </c>
      <c r="E11" s="25" t="s">
        <v>651</v>
      </c>
      <c r="F11" s="170" t="s">
        <v>10359</v>
      </c>
      <c r="G11" s="25" t="s">
        <v>10360</v>
      </c>
      <c r="H11" s="25" t="s">
        <v>59</v>
      </c>
      <c r="I11" s="25" t="s">
        <v>10361</v>
      </c>
      <c r="K11" s="387" t="b">
        <v>1</v>
      </c>
      <c r="L11" s="387" t="b">
        <v>1</v>
      </c>
      <c r="M11" s="387" t="b">
        <v>1</v>
      </c>
      <c r="N11" s="387" t="b">
        <v>1</v>
      </c>
      <c r="O11" s="387" t="b">
        <v>0</v>
      </c>
      <c r="P11" s="387" t="b">
        <v>0</v>
      </c>
      <c r="Q11" s="387" t="b">
        <v>1</v>
      </c>
      <c r="R11" s="387" t="b">
        <v>1</v>
      </c>
    </row>
    <row r="12" spans="2:18" ht="44" thickBot="1">
      <c r="B12" s="25" t="s">
        <v>10270</v>
      </c>
      <c r="C12" s="26" t="s">
        <v>10362</v>
      </c>
      <c r="D12" s="25" t="s">
        <v>2093</v>
      </c>
      <c r="E12" s="25" t="s">
        <v>10363</v>
      </c>
      <c r="F12" s="25" t="s">
        <v>419</v>
      </c>
      <c r="G12" s="25"/>
      <c r="H12" s="25" t="s">
        <v>59</v>
      </c>
      <c r="I12" s="25" t="s">
        <v>10364</v>
      </c>
      <c r="K12" s="387" t="b">
        <v>1</v>
      </c>
      <c r="L12" s="387" t="b">
        <v>1</v>
      </c>
      <c r="M12" s="387" t="b">
        <v>1</v>
      </c>
      <c r="N12" s="387" t="b">
        <v>1</v>
      </c>
      <c r="O12" s="387" t="b">
        <v>1</v>
      </c>
      <c r="P12" s="387" t="b">
        <v>1</v>
      </c>
      <c r="Q12" s="387" t="b">
        <v>1</v>
      </c>
      <c r="R12" s="387" t="b">
        <v>1</v>
      </c>
    </row>
    <row r="13" spans="2:18" ht="15" thickBot="1">
      <c r="B13" s="25" t="s">
        <v>10365</v>
      </c>
      <c r="C13" s="25" t="s">
        <v>10366</v>
      </c>
      <c r="D13" s="25" t="s">
        <v>10367</v>
      </c>
      <c r="E13" s="25" t="s">
        <v>10368</v>
      </c>
      <c r="F13" s="25" t="s">
        <v>419</v>
      </c>
      <c r="G13" s="25"/>
      <c r="H13" s="25" t="s">
        <v>59</v>
      </c>
      <c r="I13" s="25" t="s">
        <v>10369</v>
      </c>
      <c r="K13" s="387" t="b">
        <v>1</v>
      </c>
      <c r="L13" s="387" t="b">
        <v>1</v>
      </c>
      <c r="M13" s="387" t="b">
        <v>1</v>
      </c>
      <c r="N13" s="387" t="b">
        <v>1</v>
      </c>
      <c r="O13" s="387" t="b">
        <v>1</v>
      </c>
      <c r="P13" s="387" t="b">
        <v>1</v>
      </c>
      <c r="Q13" s="387" t="b">
        <v>1</v>
      </c>
      <c r="R13" s="387" t="b">
        <v>1</v>
      </c>
    </row>
    <row r="14" spans="2:18" ht="84.75" customHeight="1" thickBot="1">
      <c r="B14" s="25" t="s">
        <v>10370</v>
      </c>
      <c r="C14" s="25" t="s">
        <v>10371</v>
      </c>
      <c r="D14" s="25" t="s">
        <v>111</v>
      </c>
      <c r="E14" s="25" t="s">
        <v>10372</v>
      </c>
      <c r="F14" s="25"/>
      <c r="G14" s="25" t="s">
        <v>10373</v>
      </c>
      <c r="H14" s="25" t="s">
        <v>10374</v>
      </c>
      <c r="I14" s="25" t="s">
        <v>10375</v>
      </c>
      <c r="K14" s="387" t="b">
        <v>1</v>
      </c>
      <c r="L14" s="387" t="b">
        <v>1</v>
      </c>
      <c r="M14" s="387" t="b">
        <v>1</v>
      </c>
      <c r="N14" s="387" t="b">
        <v>1</v>
      </c>
      <c r="O14" s="387" t="b">
        <v>1</v>
      </c>
      <c r="P14" s="387" t="b">
        <v>1</v>
      </c>
      <c r="Q14" s="387" t="b">
        <v>0</v>
      </c>
      <c r="R14" s="387" t="b">
        <v>1</v>
      </c>
    </row>
    <row r="15" spans="2:18" ht="96.75" customHeight="1" thickBot="1">
      <c r="B15" s="25" t="s">
        <v>10376</v>
      </c>
      <c r="C15" s="25" t="s">
        <v>10377</v>
      </c>
      <c r="D15" s="25" t="s">
        <v>2095</v>
      </c>
      <c r="E15" s="25" t="s">
        <v>10378</v>
      </c>
      <c r="F15" s="25" t="s">
        <v>419</v>
      </c>
      <c r="G15" s="25" t="s">
        <v>10379</v>
      </c>
      <c r="H15" s="25" t="s">
        <v>10380</v>
      </c>
      <c r="I15" s="25" t="s">
        <v>10381</v>
      </c>
      <c r="K15" s="387" t="b">
        <v>1</v>
      </c>
      <c r="L15" s="387" t="b">
        <v>1</v>
      </c>
      <c r="M15" s="387" t="b">
        <v>1</v>
      </c>
      <c r="N15" s="387" t="b">
        <v>1</v>
      </c>
      <c r="O15" s="387" t="b">
        <v>0</v>
      </c>
      <c r="P15" s="387" t="b">
        <v>1</v>
      </c>
      <c r="Q15" s="387" t="b">
        <v>0</v>
      </c>
      <c r="R15" s="387" t="b">
        <v>1</v>
      </c>
    </row>
    <row r="16" spans="2:18" ht="15" thickBot="1">
      <c r="B16" s="25" t="s">
        <v>10382</v>
      </c>
      <c r="C16" s="25" t="s">
        <v>10383</v>
      </c>
      <c r="D16" s="25" t="s">
        <v>2104</v>
      </c>
      <c r="E16" s="25" t="s">
        <v>652</v>
      </c>
      <c r="F16" s="207" t="s">
        <v>10384</v>
      </c>
      <c r="G16" s="25"/>
      <c r="H16" s="25" t="s">
        <v>59</v>
      </c>
      <c r="I16" s="25" t="s">
        <v>10385</v>
      </c>
      <c r="K16" s="387" t="b">
        <v>1</v>
      </c>
      <c r="L16" s="387" t="b">
        <v>1</v>
      </c>
      <c r="M16" s="387" t="b">
        <v>1</v>
      </c>
      <c r="N16" s="387" t="b">
        <v>1</v>
      </c>
      <c r="O16" s="387" t="b">
        <v>1</v>
      </c>
      <c r="P16" s="387" t="b">
        <v>1</v>
      </c>
      <c r="Q16" s="387" t="b">
        <v>1</v>
      </c>
      <c r="R16" s="387" t="b">
        <v>1</v>
      </c>
    </row>
    <row r="17" spans="2:18" ht="29.5" thickBot="1">
      <c r="B17" s="25" t="s">
        <v>10386</v>
      </c>
      <c r="C17" s="25" t="s">
        <v>10387</v>
      </c>
      <c r="D17" s="25" t="s">
        <v>2078</v>
      </c>
      <c r="E17" s="25" t="s">
        <v>138</v>
      </c>
      <c r="F17" s="207" t="s">
        <v>240</v>
      </c>
      <c r="G17" s="25"/>
      <c r="H17" s="25" t="s">
        <v>59</v>
      </c>
      <c r="I17" s="25" t="s">
        <v>10388</v>
      </c>
      <c r="K17" s="387" t="b">
        <v>1</v>
      </c>
      <c r="L17" s="387" t="b">
        <v>1</v>
      </c>
      <c r="M17" s="387" t="b">
        <v>1</v>
      </c>
      <c r="N17" s="387" t="b">
        <v>1</v>
      </c>
      <c r="O17" s="387" t="b">
        <v>1</v>
      </c>
      <c r="P17" s="387" t="b">
        <v>1</v>
      </c>
      <c r="Q17" s="387" t="b">
        <v>1</v>
      </c>
      <c r="R17" s="387" t="b">
        <v>0</v>
      </c>
    </row>
    <row r="18" spans="2:18" ht="15" thickBot="1">
      <c r="B18" s="25" t="s">
        <v>10389</v>
      </c>
      <c r="C18" s="25" t="s">
        <v>10390</v>
      </c>
      <c r="D18" s="25" t="s">
        <v>2093</v>
      </c>
      <c r="E18" s="25" t="s">
        <v>10391</v>
      </c>
      <c r="F18" s="25"/>
      <c r="G18" s="25"/>
      <c r="H18" s="25" t="s">
        <v>59</v>
      </c>
      <c r="I18" s="25" t="s">
        <v>10392</v>
      </c>
      <c r="K18" s="387" t="b">
        <v>1</v>
      </c>
      <c r="L18" s="387" t="b">
        <v>1</v>
      </c>
      <c r="M18" s="387" t="b">
        <v>1</v>
      </c>
      <c r="N18" s="387" t="b">
        <v>1</v>
      </c>
      <c r="O18" s="387" t="b">
        <v>1</v>
      </c>
      <c r="P18" s="387" t="b">
        <v>1</v>
      </c>
      <c r="Q18" s="387" t="b">
        <v>1</v>
      </c>
      <c r="R18" s="387" t="b">
        <v>1</v>
      </c>
    </row>
    <row r="19" spans="2:18" ht="29.5" thickBot="1">
      <c r="B19" s="25" t="s">
        <v>10393</v>
      </c>
      <c r="C19" s="25" t="s">
        <v>10394</v>
      </c>
      <c r="D19" s="25" t="s">
        <v>10395</v>
      </c>
      <c r="E19" s="25" t="s">
        <v>10396</v>
      </c>
      <c r="F19" s="27" t="s">
        <v>10397</v>
      </c>
      <c r="G19" s="25"/>
      <c r="H19" s="25" t="s">
        <v>59</v>
      </c>
      <c r="I19" s="25" t="s">
        <v>10398</v>
      </c>
      <c r="K19" s="387" t="b">
        <v>1</v>
      </c>
      <c r="L19" s="387" t="b">
        <v>1</v>
      </c>
      <c r="M19" s="387" t="b">
        <v>1</v>
      </c>
      <c r="N19" s="387" t="b">
        <v>1</v>
      </c>
      <c r="O19" s="387" t="b">
        <v>1</v>
      </c>
      <c r="P19" s="387" t="b">
        <v>1</v>
      </c>
      <c r="Q19" s="387" t="b">
        <v>1</v>
      </c>
      <c r="R19" s="387" t="b">
        <v>1</v>
      </c>
    </row>
    <row r="20" spans="2:18" ht="29.5" thickBot="1">
      <c r="B20" s="25" t="s">
        <v>10399</v>
      </c>
      <c r="C20" s="25" t="s">
        <v>10400</v>
      </c>
      <c r="D20" s="25" t="s">
        <v>10395</v>
      </c>
      <c r="E20" s="25" t="s">
        <v>10401</v>
      </c>
      <c r="F20" s="25" t="s">
        <v>419</v>
      </c>
      <c r="G20" s="25"/>
      <c r="H20" s="25" t="s">
        <v>59</v>
      </c>
      <c r="I20" s="25" t="s">
        <v>10402</v>
      </c>
      <c r="K20" s="387" t="b">
        <v>1</v>
      </c>
      <c r="L20" s="387" t="b">
        <v>1</v>
      </c>
      <c r="M20" s="387" t="b">
        <v>1</v>
      </c>
      <c r="N20" s="387" t="b">
        <v>1</v>
      </c>
      <c r="O20" s="387" t="b">
        <v>1</v>
      </c>
      <c r="P20" s="387" t="b">
        <v>1</v>
      </c>
      <c r="Q20" s="387" t="b">
        <v>1</v>
      </c>
      <c r="R20" s="387" t="b">
        <v>1</v>
      </c>
    </row>
    <row r="23" spans="2:18">
      <c r="D23" s="388"/>
    </row>
  </sheetData>
  <mergeCells count="1">
    <mergeCell ref="B2:C2"/>
  </mergeCells>
  <hyperlinks>
    <hyperlink ref="B2" location="'Main Menu'!A1" display="Back to Main Menu" xr:uid="{00000000-0004-0000-1600-000000000000}"/>
    <hyperlink ref="F16" location="'Patent Office'!A1" display="Go to Patent office list" xr:uid="{00000000-0004-0000-1600-000001000000}"/>
    <hyperlink ref="F17" location="Country!A1" display="Go to Country list" xr:uid="{00000000-0004-0000-1600-000002000000}"/>
    <hyperlink ref="F8" location="'Institutional Codes'!A1" display="Go to CAA licensed Institutions list" xr:uid="{00000000-0004-0000-1600-000003000000}"/>
    <hyperlink ref="F9" location="'Institutional Codes'!A1" display="Go to CAA licensed Institutions list" xr:uid="{00000000-0004-0000-1600-000004000000}"/>
    <hyperlink ref="F11" location="'Patent Status'!A1" display="Go to list of Patent Status" xr:uid="{00000000-0004-0000-1600-000005000000}"/>
  </hyperlinks>
  <pageMargins left="0.7" right="0.7" top="0.75" bottom="0.75" header="0.51180555555555496" footer="0.51180555555555496"/>
  <pageSetup firstPageNumber="0"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B2:I21"/>
  <sheetViews>
    <sheetView showGridLines="0" topLeftCell="C1" zoomScale="80" zoomScaleNormal="80" zoomScalePageLayoutView="80" workbookViewId="0">
      <pane ySplit="7" topLeftCell="A8" activePane="bottomLeft" state="frozen"/>
      <selection pane="bottomLeft" activeCell="F10" sqref="F10"/>
    </sheetView>
  </sheetViews>
  <sheetFormatPr defaultColWidth="8.81640625" defaultRowHeight="14.5"/>
  <cols>
    <col min="1" max="1" width="2.7265625" customWidth="1"/>
    <col min="2" max="2" width="44.7265625" style="17" customWidth="1"/>
    <col min="3" max="3" width="68.1796875" style="17" customWidth="1"/>
    <col min="4" max="4" width="20.26953125" style="17" customWidth="1"/>
    <col min="5" max="5" width="19.81640625" style="17" customWidth="1"/>
    <col min="6" max="6" width="32.81640625" style="17" customWidth="1"/>
    <col min="7" max="7" width="38" style="17" customWidth="1"/>
    <col min="8" max="8" width="30.7265625" style="17" customWidth="1"/>
    <col min="9" max="9" width="15.7265625" style="17" customWidth="1"/>
    <col min="10" max="10" width="2.453125" customWidth="1"/>
  </cols>
  <sheetData>
    <row r="2" spans="2:9" s="17" customFormat="1">
      <c r="B2" s="806" t="s">
        <v>44</v>
      </c>
      <c r="C2" s="806"/>
    </row>
    <row r="3" spans="2:9" s="17" customFormat="1">
      <c r="B3" s="4"/>
      <c r="C3" s="4"/>
    </row>
    <row r="4" spans="2:9" s="17" customFormat="1">
      <c r="B4" s="273" t="s">
        <v>10302</v>
      </c>
      <c r="C4" s="274"/>
    </row>
    <row r="5" spans="2:9" s="17" customFormat="1">
      <c r="B5" s="381" t="s">
        <v>10303</v>
      </c>
      <c r="C5" s="381"/>
    </row>
    <row r="6" spans="2:9" s="17" customFormat="1">
      <c r="B6" s="824"/>
      <c r="C6" s="824"/>
    </row>
    <row r="7" spans="2:9" s="17" customFormat="1" ht="29">
      <c r="B7" s="12" t="s">
        <v>46</v>
      </c>
      <c r="C7" s="12" t="s">
        <v>47</v>
      </c>
      <c r="D7" s="12" t="s">
        <v>48</v>
      </c>
      <c r="E7" s="12" t="s">
        <v>49</v>
      </c>
      <c r="F7" s="12" t="s">
        <v>50</v>
      </c>
      <c r="G7" s="12" t="s">
        <v>51</v>
      </c>
      <c r="H7" s="12" t="s">
        <v>52</v>
      </c>
      <c r="I7" s="7" t="s">
        <v>53</v>
      </c>
    </row>
    <row r="8" spans="2:9" s="17" customFormat="1">
      <c r="B8" s="25" t="s">
        <v>54</v>
      </c>
      <c r="C8" s="25" t="s">
        <v>55</v>
      </c>
      <c r="D8" s="25" t="s">
        <v>2079</v>
      </c>
      <c r="E8" s="25">
        <v>75</v>
      </c>
      <c r="F8" s="207" t="s">
        <v>57</v>
      </c>
      <c r="G8" s="26"/>
      <c r="H8" s="25" t="s">
        <v>59</v>
      </c>
      <c r="I8" s="209" t="s">
        <v>10304</v>
      </c>
    </row>
    <row r="9" spans="2:9" s="17" customFormat="1" ht="29">
      <c r="B9" s="25" t="s">
        <v>396</v>
      </c>
      <c r="C9" s="25" t="s">
        <v>62</v>
      </c>
      <c r="D9" s="25" t="s">
        <v>2093</v>
      </c>
      <c r="E9" s="25" t="s">
        <v>63</v>
      </c>
      <c r="F9" s="207" t="s">
        <v>57</v>
      </c>
      <c r="G9" s="371" t="s">
        <v>2019</v>
      </c>
      <c r="H9" s="25" t="s">
        <v>59</v>
      </c>
      <c r="I9" s="25" t="s">
        <v>10305</v>
      </c>
    </row>
    <row r="10" spans="2:9" s="17" customFormat="1" ht="29">
      <c r="B10" s="25" t="s">
        <v>656</v>
      </c>
      <c r="C10" s="25" t="s">
        <v>10306</v>
      </c>
      <c r="D10" s="25" t="s">
        <v>2044</v>
      </c>
      <c r="E10" s="432">
        <v>2023</v>
      </c>
      <c r="F10" s="419">
        <v>2023</v>
      </c>
      <c r="G10" s="420" t="s">
        <v>12620</v>
      </c>
      <c r="H10" s="25" t="s">
        <v>59</v>
      </c>
      <c r="I10" s="172" t="s">
        <v>10307</v>
      </c>
    </row>
    <row r="11" spans="2:9" s="17" customFormat="1" ht="27.75" customHeight="1">
      <c r="B11" s="25" t="s">
        <v>10308</v>
      </c>
      <c r="C11" s="25" t="s">
        <v>10309</v>
      </c>
      <c r="D11" s="25" t="s">
        <v>2094</v>
      </c>
      <c r="E11" s="25">
        <v>1929</v>
      </c>
      <c r="F11" s="25" t="s">
        <v>10310</v>
      </c>
      <c r="G11" s="25"/>
      <c r="H11" s="25" t="s">
        <v>59</v>
      </c>
      <c r="I11" s="25" t="s">
        <v>10311</v>
      </c>
    </row>
    <row r="12" spans="2:9" s="17" customFormat="1" ht="33.75" customHeight="1">
      <c r="B12" s="25" t="s">
        <v>10312</v>
      </c>
      <c r="C12" s="25" t="s">
        <v>10313</v>
      </c>
      <c r="D12" s="25" t="s">
        <v>2078</v>
      </c>
      <c r="E12" s="25" t="s">
        <v>648</v>
      </c>
      <c r="F12" s="207" t="s">
        <v>10314</v>
      </c>
      <c r="G12" s="25"/>
      <c r="H12" s="25" t="s">
        <v>59</v>
      </c>
      <c r="I12" s="25" t="s">
        <v>10315</v>
      </c>
    </row>
    <row r="13" spans="2:9" s="17" customFormat="1" ht="29">
      <c r="B13" s="25" t="s">
        <v>10316</v>
      </c>
      <c r="C13" s="25" t="s">
        <v>10317</v>
      </c>
      <c r="D13" s="25" t="s">
        <v>56</v>
      </c>
      <c r="E13" s="25">
        <v>1</v>
      </c>
      <c r="F13" s="25" t="s">
        <v>10318</v>
      </c>
      <c r="G13" s="25"/>
      <c r="H13" s="25" t="s">
        <v>59</v>
      </c>
      <c r="I13" s="25" t="s">
        <v>10319</v>
      </c>
    </row>
    <row r="14" spans="2:9" s="17" customFormat="1" ht="29">
      <c r="B14" s="25" t="s">
        <v>10320</v>
      </c>
      <c r="C14" s="25" t="s">
        <v>10321</v>
      </c>
      <c r="D14" s="25" t="s">
        <v>10126</v>
      </c>
      <c r="E14" s="25" t="s">
        <v>10322</v>
      </c>
      <c r="F14" s="25" t="s">
        <v>10191</v>
      </c>
      <c r="G14" s="25"/>
      <c r="H14" s="25" t="s">
        <v>59</v>
      </c>
      <c r="I14" s="25" t="s">
        <v>10323</v>
      </c>
    </row>
    <row r="15" spans="2:9" s="17" customFormat="1" ht="29">
      <c r="B15" s="25" t="s">
        <v>10324</v>
      </c>
      <c r="C15" s="25" t="s">
        <v>10325</v>
      </c>
      <c r="D15" s="25" t="s">
        <v>56</v>
      </c>
      <c r="E15" s="25">
        <v>20</v>
      </c>
      <c r="F15" s="25" t="s">
        <v>10318</v>
      </c>
      <c r="G15" s="25"/>
      <c r="H15" s="25" t="s">
        <v>59</v>
      </c>
      <c r="I15" s="25" t="s">
        <v>10326</v>
      </c>
    </row>
    <row r="16" spans="2:9" s="17" customFormat="1" ht="29">
      <c r="B16" s="25" t="s">
        <v>10306</v>
      </c>
      <c r="C16" s="25" t="s">
        <v>10327</v>
      </c>
      <c r="D16" s="25" t="s">
        <v>10328</v>
      </c>
      <c r="E16" s="25">
        <v>2018</v>
      </c>
      <c r="F16" s="25" t="s">
        <v>10329</v>
      </c>
      <c r="G16" s="25"/>
      <c r="H16" s="25" t="s">
        <v>59</v>
      </c>
      <c r="I16" s="25" t="s">
        <v>10330</v>
      </c>
    </row>
    <row r="17" spans="2:9" s="17" customFormat="1" ht="65.25" customHeight="1">
      <c r="B17" s="25" t="s">
        <v>10331</v>
      </c>
      <c r="C17" s="25" t="s">
        <v>10332</v>
      </c>
      <c r="D17" s="25" t="s">
        <v>10126</v>
      </c>
      <c r="E17" s="25" t="s">
        <v>649</v>
      </c>
      <c r="F17" s="207" t="s">
        <v>10333</v>
      </c>
      <c r="G17" s="25"/>
      <c r="H17" s="25" t="s">
        <v>59</v>
      </c>
      <c r="I17" s="25" t="s">
        <v>10334</v>
      </c>
    </row>
    <row r="18" spans="2:9" s="17" customFormat="1" ht="81" customHeight="1">
      <c r="B18" s="25" t="s">
        <v>10335</v>
      </c>
      <c r="C18" s="25" t="s">
        <v>10336</v>
      </c>
      <c r="D18" s="25" t="s">
        <v>2079</v>
      </c>
      <c r="E18" s="210" t="s">
        <v>296</v>
      </c>
      <c r="F18" s="207" t="s">
        <v>10337</v>
      </c>
      <c r="G18" s="25" t="s">
        <v>10338</v>
      </c>
      <c r="H18" s="25" t="s">
        <v>59</v>
      </c>
      <c r="I18" s="276" t="s">
        <v>10339</v>
      </c>
    </row>
    <row r="19" spans="2:9" s="17" customFormat="1" ht="73.5" customHeight="1">
      <c r="B19" s="25" t="s">
        <v>10340</v>
      </c>
      <c r="C19" s="25" t="s">
        <v>10341</v>
      </c>
      <c r="D19" s="25" t="s">
        <v>10126</v>
      </c>
      <c r="E19" s="25" t="s">
        <v>10342</v>
      </c>
      <c r="F19" s="25" t="s">
        <v>10191</v>
      </c>
      <c r="G19" s="25"/>
      <c r="H19" s="25" t="s">
        <v>59</v>
      </c>
      <c r="I19" s="25" t="s">
        <v>10343</v>
      </c>
    </row>
    <row r="20" spans="2:9" s="17" customFormat="1" ht="70.5" customHeight="1">
      <c r="B20" s="25" t="s">
        <v>10344</v>
      </c>
      <c r="C20" s="25" t="s">
        <v>10345</v>
      </c>
      <c r="D20" s="25" t="s">
        <v>2078</v>
      </c>
      <c r="E20" s="25" t="s">
        <v>126</v>
      </c>
      <c r="F20" s="275" t="s">
        <v>2226</v>
      </c>
      <c r="G20" s="25"/>
      <c r="H20" s="25" t="s">
        <v>59</v>
      </c>
      <c r="I20" s="25" t="s">
        <v>10346</v>
      </c>
    </row>
    <row r="21" spans="2:9" s="17" customFormat="1" ht="29">
      <c r="B21" s="25" t="s">
        <v>10347</v>
      </c>
      <c r="C21" s="25" t="s">
        <v>10348</v>
      </c>
      <c r="D21" s="25" t="s">
        <v>2078</v>
      </c>
      <c r="E21" s="25" t="s">
        <v>126</v>
      </c>
      <c r="F21" s="275" t="s">
        <v>2226</v>
      </c>
      <c r="G21" s="25"/>
      <c r="H21" s="25" t="s">
        <v>59</v>
      </c>
      <c r="I21" s="25" t="s">
        <v>10349</v>
      </c>
    </row>
  </sheetData>
  <mergeCells count="2">
    <mergeCell ref="B2:C2"/>
    <mergeCell ref="B6:C6"/>
  </mergeCells>
  <hyperlinks>
    <hyperlink ref="B2" location="'Main Menu'!A1" display="Back to Main Menu" xr:uid="{00000000-0004-0000-1700-000000000000}"/>
    <hyperlink ref="F12" location="'Researcher Type'!A1" display="Researcher Type code" xr:uid="{00000000-0004-0000-1700-000002000000}"/>
    <hyperlink ref="F17" location="'Publication Type'!A1" display="Go to the list of Publication Type" xr:uid="{00000000-0004-0000-1700-000003000000}"/>
    <hyperlink ref="F18" location="'Area of Specialization'!A1" display="CIP Family code " xr:uid="{00000000-0004-0000-1700-000004000000}"/>
    <hyperlink ref="F8" location="'Institutional Codes'!A1" display="Go to CAA licensed Institutions list" xr:uid="{00000000-0004-0000-1700-000005000000}"/>
    <hyperlink ref="F9" location="'Institutional Codes'!A1" display="Go to CAA licensed Institutions list" xr:uid="{00000000-0004-0000-1700-000006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B2:J41"/>
  <sheetViews>
    <sheetView showGridLines="0" topLeftCell="C1" zoomScale="80" zoomScaleNormal="80" zoomScalePageLayoutView="80" workbookViewId="0">
      <pane ySplit="7" topLeftCell="A8" activePane="bottomLeft" state="frozen"/>
      <selection pane="bottomLeft" activeCell="G10" sqref="G10"/>
    </sheetView>
  </sheetViews>
  <sheetFormatPr defaultColWidth="8.81640625" defaultRowHeight="14.5"/>
  <cols>
    <col min="1" max="1" width="2.7265625" customWidth="1"/>
    <col min="2" max="2" width="68.26953125" style="18" customWidth="1"/>
    <col min="3" max="3" width="82.7265625" style="150" customWidth="1"/>
    <col min="4" max="4" width="15.26953125" style="150" customWidth="1"/>
    <col min="5" max="5" width="27.453125" style="395" customWidth="1"/>
    <col min="6" max="6" width="80.26953125" customWidth="1"/>
    <col min="7" max="7" width="23.453125" customWidth="1"/>
    <col min="8" max="8" width="18.1796875" customWidth="1"/>
    <col min="9" max="9" width="47.26953125" customWidth="1"/>
    <col min="10" max="10" width="2.453125" customWidth="1"/>
  </cols>
  <sheetData>
    <row r="2" spans="2:10" s="1" customFormat="1">
      <c r="B2" s="13" t="s">
        <v>44</v>
      </c>
    </row>
    <row r="3" spans="2:10" s="1" customFormat="1">
      <c r="B3" s="13"/>
    </row>
    <row r="4" spans="2:10" s="1" customFormat="1">
      <c r="B4" s="273" t="s">
        <v>10403</v>
      </c>
    </row>
    <row r="5" spans="2:10" s="1" customFormat="1">
      <c r="B5" s="362" t="s">
        <v>10404</v>
      </c>
    </row>
    <row r="6" spans="2:10" s="1" customFormat="1">
      <c r="B6" s="13"/>
    </row>
    <row r="7" spans="2:10" s="389" customFormat="1">
      <c r="B7" s="6" t="s">
        <v>46</v>
      </c>
      <c r="C7" s="6" t="s">
        <v>47</v>
      </c>
      <c r="D7" s="5" t="s">
        <v>48</v>
      </c>
      <c r="E7" s="6" t="s">
        <v>49</v>
      </c>
      <c r="F7" s="6" t="s">
        <v>50</v>
      </c>
      <c r="G7" s="6" t="s">
        <v>10352</v>
      </c>
      <c r="H7" s="6" t="s">
        <v>52</v>
      </c>
      <c r="I7" s="6" t="s">
        <v>53</v>
      </c>
    </row>
    <row r="8" spans="2:10" s="389" customFormat="1" ht="29">
      <c r="B8" s="25" t="s">
        <v>54</v>
      </c>
      <c r="C8" s="189" t="s">
        <v>55</v>
      </c>
      <c r="D8" s="152" t="s">
        <v>2079</v>
      </c>
      <c r="E8" s="171">
        <v>75</v>
      </c>
      <c r="F8" s="207" t="s">
        <v>57</v>
      </c>
      <c r="G8" s="26" t="s">
        <v>10405</v>
      </c>
      <c r="H8" s="25" t="s">
        <v>59</v>
      </c>
      <c r="I8" s="25" t="s">
        <v>10406</v>
      </c>
    </row>
    <row r="9" spans="2:10" s="389" customFormat="1" ht="43.5">
      <c r="B9" s="25" t="s">
        <v>61</v>
      </c>
      <c r="C9" s="189" t="s">
        <v>62</v>
      </c>
      <c r="D9" s="152" t="s">
        <v>2093</v>
      </c>
      <c r="E9" s="171" t="s">
        <v>63</v>
      </c>
      <c r="F9" s="207" t="s">
        <v>57</v>
      </c>
      <c r="G9" s="371" t="s">
        <v>2019</v>
      </c>
      <c r="H9" s="25" t="s">
        <v>59</v>
      </c>
      <c r="I9" s="25" t="s">
        <v>10407</v>
      </c>
    </row>
    <row r="10" spans="2:10" s="389" customFormat="1" ht="43.5">
      <c r="B10" s="25" t="s">
        <v>10408</v>
      </c>
      <c r="C10" s="189" t="s">
        <v>10409</v>
      </c>
      <c r="D10" s="152" t="s">
        <v>2044</v>
      </c>
      <c r="E10" s="445">
        <v>2023</v>
      </c>
      <c r="F10" s="419">
        <v>2023</v>
      </c>
      <c r="G10" s="420" t="s">
        <v>12620</v>
      </c>
      <c r="H10" s="25" t="s">
        <v>59</v>
      </c>
      <c r="I10" s="25" t="s">
        <v>10410</v>
      </c>
    </row>
    <row r="11" spans="2:10" ht="29">
      <c r="B11" s="25" t="s">
        <v>10411</v>
      </c>
      <c r="C11" s="189" t="s">
        <v>10412</v>
      </c>
      <c r="D11" s="152" t="s">
        <v>56</v>
      </c>
      <c r="E11" s="171">
        <v>5</v>
      </c>
      <c r="F11" s="25" t="s">
        <v>88</v>
      </c>
      <c r="G11" s="25"/>
      <c r="H11" s="25" t="s">
        <v>59</v>
      </c>
      <c r="I11" s="25" t="s">
        <v>10413</v>
      </c>
      <c r="J11" s="389"/>
    </row>
    <row r="12" spans="2:10" ht="29">
      <c r="B12" s="25" t="s">
        <v>10414</v>
      </c>
      <c r="C12" s="189" t="s">
        <v>10415</v>
      </c>
      <c r="D12" s="152" t="s">
        <v>56</v>
      </c>
      <c r="E12" s="171">
        <v>0</v>
      </c>
      <c r="F12" s="25" t="s">
        <v>88</v>
      </c>
      <c r="G12" s="25"/>
      <c r="H12" s="25" t="s">
        <v>59</v>
      </c>
      <c r="I12" s="25" t="s">
        <v>10416</v>
      </c>
      <c r="J12" s="389"/>
    </row>
    <row r="13" spans="2:10" ht="43.5">
      <c r="B13" s="25" t="s">
        <v>10417</v>
      </c>
      <c r="C13" s="189" t="s">
        <v>10418</v>
      </c>
      <c r="D13" s="152" t="s">
        <v>56</v>
      </c>
      <c r="E13" s="171">
        <v>10</v>
      </c>
      <c r="F13" s="25" t="s">
        <v>88</v>
      </c>
      <c r="G13" s="25"/>
      <c r="H13" s="25" t="s">
        <v>59</v>
      </c>
      <c r="I13" s="25" t="s">
        <v>10419</v>
      </c>
      <c r="J13" s="389"/>
    </row>
    <row r="14" spans="2:10" ht="43.5">
      <c r="B14" s="25" t="s">
        <v>10420</v>
      </c>
      <c r="C14" s="189" t="s">
        <v>10421</v>
      </c>
      <c r="D14" s="152" t="s">
        <v>56</v>
      </c>
      <c r="E14" s="171">
        <v>16</v>
      </c>
      <c r="F14" s="25" t="s">
        <v>88</v>
      </c>
      <c r="G14" s="25"/>
      <c r="H14" s="25" t="s">
        <v>59</v>
      </c>
      <c r="I14" s="25" t="s">
        <v>10422</v>
      </c>
      <c r="J14" s="389"/>
    </row>
    <row r="15" spans="2:10" ht="29">
      <c r="B15" s="25" t="s">
        <v>10423</v>
      </c>
      <c r="C15" s="189" t="s">
        <v>10424</v>
      </c>
      <c r="D15" s="152" t="s">
        <v>56</v>
      </c>
      <c r="E15" s="171">
        <v>2</v>
      </c>
      <c r="F15" s="25" t="s">
        <v>88</v>
      </c>
      <c r="G15" s="25"/>
      <c r="H15" s="25" t="s">
        <v>59</v>
      </c>
      <c r="I15" s="25" t="s">
        <v>10425</v>
      </c>
      <c r="J15" s="389"/>
    </row>
    <row r="16" spans="2:10" ht="48.75" customHeight="1">
      <c r="B16" s="25" t="s">
        <v>10426</v>
      </c>
      <c r="C16" s="189" t="s">
        <v>10427</v>
      </c>
      <c r="D16" s="152" t="s">
        <v>56</v>
      </c>
      <c r="E16" s="171">
        <v>5</v>
      </c>
      <c r="F16" s="25" t="s">
        <v>88</v>
      </c>
      <c r="G16" s="25"/>
      <c r="H16" s="25" t="s">
        <v>59</v>
      </c>
      <c r="I16" s="25" t="s">
        <v>10428</v>
      </c>
      <c r="J16" s="389"/>
    </row>
    <row r="17" spans="2:10">
      <c r="B17" s="390" t="s">
        <v>10429</v>
      </c>
      <c r="C17" s="391" t="s">
        <v>10430</v>
      </c>
      <c r="D17" s="152" t="s">
        <v>56</v>
      </c>
      <c r="E17" s="171">
        <f>SUM(E11:E16)</f>
        <v>38</v>
      </c>
      <c r="F17" s="25" t="s">
        <v>88</v>
      </c>
      <c r="G17" s="25" t="s">
        <v>10431</v>
      </c>
      <c r="H17" s="25" t="s">
        <v>59</v>
      </c>
      <c r="I17" s="25" t="s">
        <v>10432</v>
      </c>
      <c r="J17" s="389"/>
    </row>
    <row r="18" spans="2:10" ht="43.5">
      <c r="B18" s="25" t="s">
        <v>10433</v>
      </c>
      <c r="C18" s="189" t="s">
        <v>10434</v>
      </c>
      <c r="D18" s="152" t="s">
        <v>56</v>
      </c>
      <c r="E18" s="171">
        <v>1.5</v>
      </c>
      <c r="F18" s="25" t="s">
        <v>10435</v>
      </c>
      <c r="G18" s="25"/>
      <c r="H18" s="25" t="s">
        <v>59</v>
      </c>
      <c r="I18" s="25" t="s">
        <v>10436</v>
      </c>
      <c r="J18" s="389"/>
    </row>
    <row r="19" spans="2:10" ht="43.5">
      <c r="B19" s="25" t="s">
        <v>10437</v>
      </c>
      <c r="C19" s="189" t="s">
        <v>10438</v>
      </c>
      <c r="D19" s="152" t="s">
        <v>56</v>
      </c>
      <c r="E19" s="171">
        <v>2.6</v>
      </c>
      <c r="F19" s="25" t="s">
        <v>10435</v>
      </c>
      <c r="G19" s="25"/>
      <c r="H19" s="25" t="s">
        <v>59</v>
      </c>
      <c r="I19" s="25" t="s">
        <v>10439</v>
      </c>
      <c r="J19" s="389"/>
    </row>
    <row r="20" spans="2:10" ht="43.5">
      <c r="B20" s="25" t="s">
        <v>10440</v>
      </c>
      <c r="C20" s="189" t="s">
        <v>10441</v>
      </c>
      <c r="D20" s="152" t="s">
        <v>56</v>
      </c>
      <c r="E20" s="171">
        <v>3.25</v>
      </c>
      <c r="F20" s="25" t="s">
        <v>10435</v>
      </c>
      <c r="G20" s="25"/>
      <c r="H20" s="25" t="s">
        <v>59</v>
      </c>
      <c r="I20" s="25" t="s">
        <v>10442</v>
      </c>
      <c r="J20" s="389"/>
    </row>
    <row r="21" spans="2:10" ht="43.5">
      <c r="B21" s="25" t="s">
        <v>10443</v>
      </c>
      <c r="C21" s="189" t="s">
        <v>10444</v>
      </c>
      <c r="D21" s="152" t="s">
        <v>56</v>
      </c>
      <c r="E21" s="171">
        <v>5.67</v>
      </c>
      <c r="F21" s="25" t="s">
        <v>10435</v>
      </c>
      <c r="G21" s="25"/>
      <c r="H21" s="25" t="s">
        <v>59</v>
      </c>
      <c r="I21" s="25" t="s">
        <v>10445</v>
      </c>
      <c r="J21" s="389"/>
    </row>
    <row r="22" spans="2:10" ht="29">
      <c r="B22" s="25" t="s">
        <v>10446</v>
      </c>
      <c r="C22" s="189" t="s">
        <v>10447</v>
      </c>
      <c r="D22" s="152" t="s">
        <v>56</v>
      </c>
      <c r="E22" s="171">
        <v>8.1199999999999992</v>
      </c>
      <c r="F22" s="25" t="s">
        <v>10435</v>
      </c>
      <c r="G22" s="25"/>
      <c r="H22" s="25" t="s">
        <v>59</v>
      </c>
      <c r="I22" s="25" t="s">
        <v>10448</v>
      </c>
      <c r="J22" s="389"/>
    </row>
    <row r="23" spans="2:10" ht="43.5">
      <c r="B23" s="25" t="s">
        <v>10449</v>
      </c>
      <c r="C23" s="189" t="s">
        <v>10450</v>
      </c>
      <c r="D23" s="152" t="s">
        <v>56</v>
      </c>
      <c r="E23" s="171">
        <v>7.98</v>
      </c>
      <c r="F23" s="25" t="s">
        <v>10435</v>
      </c>
      <c r="G23" s="25"/>
      <c r="H23" s="25" t="s">
        <v>59</v>
      </c>
      <c r="I23" s="25" t="s">
        <v>10451</v>
      </c>
      <c r="J23" s="389"/>
    </row>
    <row r="24" spans="2:10" ht="60" customHeight="1">
      <c r="B24" s="390" t="s">
        <v>10452</v>
      </c>
      <c r="C24" s="391" t="s">
        <v>10453</v>
      </c>
      <c r="D24" s="152" t="s">
        <v>56</v>
      </c>
      <c r="E24" s="171">
        <f>SUM(E18:E23)</f>
        <v>29.12</v>
      </c>
      <c r="F24" s="25" t="s">
        <v>10435</v>
      </c>
      <c r="G24" s="25" t="s">
        <v>10454</v>
      </c>
      <c r="H24" s="25" t="s">
        <v>59</v>
      </c>
      <c r="I24" s="25" t="s">
        <v>10455</v>
      </c>
      <c r="J24" s="389"/>
    </row>
    <row r="25" spans="2:10" ht="72.5">
      <c r="B25" s="25" t="s">
        <v>10456</v>
      </c>
      <c r="C25" s="189" t="s">
        <v>10457</v>
      </c>
      <c r="D25" s="152" t="s">
        <v>56</v>
      </c>
      <c r="E25" s="171">
        <v>1000000.56</v>
      </c>
      <c r="F25" s="25" t="s">
        <v>10435</v>
      </c>
      <c r="G25" s="25"/>
      <c r="H25" s="25" t="s">
        <v>59</v>
      </c>
      <c r="I25" s="25" t="s">
        <v>10458</v>
      </c>
      <c r="J25" s="389"/>
    </row>
    <row r="26" spans="2:10" ht="145">
      <c r="B26" s="25" t="s">
        <v>10459</v>
      </c>
      <c r="C26" s="189" t="s">
        <v>10460</v>
      </c>
      <c r="D26" s="152" t="s">
        <v>56</v>
      </c>
      <c r="E26" s="392">
        <v>5000456.8499999996</v>
      </c>
      <c r="F26" s="25" t="s">
        <v>10435</v>
      </c>
      <c r="G26" s="25"/>
      <c r="H26" s="25" t="s">
        <v>59</v>
      </c>
      <c r="I26" s="25" t="s">
        <v>10461</v>
      </c>
      <c r="J26" s="389"/>
    </row>
    <row r="27" spans="2:10" ht="53.25" customHeight="1">
      <c r="B27" s="390" t="s">
        <v>10462</v>
      </c>
      <c r="C27" s="391" t="s">
        <v>10463</v>
      </c>
      <c r="D27" s="152" t="s">
        <v>56</v>
      </c>
      <c r="E27" s="171">
        <f>SUM(E25:E26)</f>
        <v>6000457.4100000001</v>
      </c>
      <c r="F27" s="25" t="s">
        <v>10435</v>
      </c>
      <c r="G27" s="25" t="s">
        <v>10464</v>
      </c>
      <c r="H27" s="25" t="s">
        <v>59</v>
      </c>
      <c r="I27" s="25" t="s">
        <v>10465</v>
      </c>
      <c r="J27" s="389"/>
    </row>
    <row r="28" spans="2:10" ht="72.5">
      <c r="B28" s="25" t="s">
        <v>10466</v>
      </c>
      <c r="C28" s="189" t="s">
        <v>10467</v>
      </c>
      <c r="D28" s="152" t="s">
        <v>56</v>
      </c>
      <c r="E28" s="392">
        <v>25000000.98</v>
      </c>
      <c r="F28" s="25" t="s">
        <v>10435</v>
      </c>
      <c r="G28" s="25"/>
      <c r="H28" s="25" t="s">
        <v>59</v>
      </c>
      <c r="I28" s="25" t="s">
        <v>10468</v>
      </c>
      <c r="J28" s="389"/>
    </row>
    <row r="29" spans="2:10" ht="58">
      <c r="B29" s="25" t="s">
        <v>10469</v>
      </c>
      <c r="C29" s="189" t="s">
        <v>10470</v>
      </c>
      <c r="D29" s="152" t="s">
        <v>56</v>
      </c>
      <c r="E29" s="392">
        <v>34000000.219999999</v>
      </c>
      <c r="F29" s="25" t="s">
        <v>10435</v>
      </c>
      <c r="G29" s="25"/>
      <c r="H29" s="25" t="s">
        <v>59</v>
      </c>
      <c r="I29" s="25" t="s">
        <v>10471</v>
      </c>
      <c r="J29" s="389"/>
    </row>
    <row r="30" spans="2:10" ht="72.5">
      <c r="B30" s="25" t="s">
        <v>10472</v>
      </c>
      <c r="C30" s="189" t="s">
        <v>10473</v>
      </c>
      <c r="D30" s="152" t="s">
        <v>56</v>
      </c>
      <c r="E30" s="392">
        <v>2000000</v>
      </c>
      <c r="F30" s="25" t="s">
        <v>10435</v>
      </c>
      <c r="G30" s="25"/>
      <c r="H30" s="25" t="s">
        <v>59</v>
      </c>
      <c r="I30" s="25" t="s">
        <v>10474</v>
      </c>
      <c r="J30" s="389"/>
    </row>
    <row r="31" spans="2:10" ht="58">
      <c r="B31" s="25" t="s">
        <v>10475</v>
      </c>
      <c r="C31" s="189" t="s">
        <v>10476</v>
      </c>
      <c r="D31" s="152" t="s">
        <v>56</v>
      </c>
      <c r="E31" s="171" t="s">
        <v>10477</v>
      </c>
      <c r="F31" s="25" t="s">
        <v>10435</v>
      </c>
      <c r="G31" s="25"/>
      <c r="H31" s="25" t="s">
        <v>59</v>
      </c>
      <c r="I31" s="25" t="s">
        <v>10478</v>
      </c>
      <c r="J31" s="389"/>
    </row>
    <row r="32" spans="2:10">
      <c r="B32" s="390" t="s">
        <v>10479</v>
      </c>
      <c r="C32" s="391" t="s">
        <v>10480</v>
      </c>
      <c r="D32" s="152" t="s">
        <v>56</v>
      </c>
      <c r="E32" s="392">
        <f>SUM(E28:E31)</f>
        <v>61000001.200000003</v>
      </c>
      <c r="F32" s="25" t="s">
        <v>10435</v>
      </c>
      <c r="G32" s="25" t="s">
        <v>10481</v>
      </c>
      <c r="H32" s="25" t="s">
        <v>59</v>
      </c>
      <c r="I32" s="25" t="s">
        <v>10482</v>
      </c>
      <c r="J32" s="389"/>
    </row>
    <row r="33" spans="2:10" ht="31.5" customHeight="1">
      <c r="B33" s="390" t="s">
        <v>10483</v>
      </c>
      <c r="C33" s="391" t="s">
        <v>10484</v>
      </c>
      <c r="D33" s="152" t="s">
        <v>56</v>
      </c>
      <c r="E33" s="393">
        <f>SUM(E17+E27)</f>
        <v>6000495.4100000001</v>
      </c>
      <c r="F33" s="25" t="s">
        <v>10435</v>
      </c>
      <c r="G33" s="25"/>
      <c r="H33" s="25" t="s">
        <v>59</v>
      </c>
      <c r="I33" s="25" t="s">
        <v>10485</v>
      </c>
      <c r="J33" s="389"/>
    </row>
    <row r="34" spans="2:10" ht="72.650000000000006" customHeight="1">
      <c r="B34" s="25" t="s">
        <v>10486</v>
      </c>
      <c r="C34" s="189" t="s">
        <v>10487</v>
      </c>
      <c r="D34" s="152" t="s">
        <v>56</v>
      </c>
      <c r="E34" s="171">
        <v>20</v>
      </c>
      <c r="F34" s="25" t="s">
        <v>10488</v>
      </c>
      <c r="G34" s="25"/>
      <c r="H34" s="25" t="s">
        <v>59</v>
      </c>
      <c r="I34" s="25" t="s">
        <v>10489</v>
      </c>
      <c r="J34" s="389"/>
    </row>
    <row r="35" spans="2:10" ht="58">
      <c r="B35" s="25" t="s">
        <v>10490</v>
      </c>
      <c r="C35" s="189" t="s">
        <v>10491</v>
      </c>
      <c r="D35" s="152" t="s">
        <v>56</v>
      </c>
      <c r="E35" s="171">
        <v>10</v>
      </c>
      <c r="F35" s="25" t="s">
        <v>10492</v>
      </c>
      <c r="G35" s="25"/>
      <c r="H35" s="25" t="s">
        <v>59</v>
      </c>
      <c r="I35" s="25" t="s">
        <v>10493</v>
      </c>
      <c r="J35" s="389"/>
    </row>
    <row r="36" spans="2:10" ht="72.5">
      <c r="B36" s="25" t="s">
        <v>10494</v>
      </c>
      <c r="C36" s="189" t="s">
        <v>10495</v>
      </c>
      <c r="D36" s="152" t="s">
        <v>56</v>
      </c>
      <c r="E36" s="171">
        <v>49.75</v>
      </c>
      <c r="F36" s="25" t="s">
        <v>10492</v>
      </c>
      <c r="G36" s="25"/>
      <c r="H36" s="25" t="s">
        <v>59</v>
      </c>
      <c r="I36" s="25" t="s">
        <v>10496</v>
      </c>
      <c r="J36" s="389"/>
    </row>
    <row r="37" spans="2:10" ht="58">
      <c r="B37" s="25" t="s">
        <v>10497</v>
      </c>
      <c r="C37" s="189" t="s">
        <v>10498</v>
      </c>
      <c r="D37" s="152" t="s">
        <v>56</v>
      </c>
      <c r="E37" s="171">
        <v>10.25</v>
      </c>
      <c r="F37" s="25" t="s">
        <v>10492</v>
      </c>
      <c r="G37" s="25"/>
      <c r="H37" s="25" t="s">
        <v>59</v>
      </c>
      <c r="I37" s="25" t="s">
        <v>10499</v>
      </c>
      <c r="J37" s="389"/>
    </row>
    <row r="38" spans="2:10" ht="43.5">
      <c r="B38" s="25" t="s">
        <v>10500</v>
      </c>
      <c r="C38" s="189" t="s">
        <v>10501</v>
      </c>
      <c r="D38" s="152" t="s">
        <v>56</v>
      </c>
      <c r="E38" s="171">
        <v>10</v>
      </c>
      <c r="F38" s="25" t="s">
        <v>10492</v>
      </c>
      <c r="G38" s="25"/>
      <c r="H38" s="25" t="s">
        <v>59</v>
      </c>
      <c r="I38" s="25" t="s">
        <v>10502</v>
      </c>
      <c r="J38" s="389"/>
    </row>
    <row r="39" spans="2:10" ht="35.25" customHeight="1">
      <c r="B39" s="390" t="s">
        <v>10503</v>
      </c>
      <c r="C39" s="391" t="s">
        <v>10504</v>
      </c>
      <c r="D39" s="152" t="s">
        <v>56</v>
      </c>
      <c r="E39" s="171">
        <f>SUM(E34:E38)</f>
        <v>100</v>
      </c>
      <c r="F39" s="25">
        <v>100</v>
      </c>
      <c r="G39" s="25"/>
      <c r="H39" s="25" t="s">
        <v>59</v>
      </c>
      <c r="I39" s="25" t="s">
        <v>10505</v>
      </c>
      <c r="J39" s="389"/>
    </row>
    <row r="40" spans="2:10">
      <c r="B40" s="25" t="s">
        <v>10506</v>
      </c>
      <c r="C40" s="189" t="s">
        <v>10507</v>
      </c>
      <c r="D40" s="152" t="s">
        <v>56</v>
      </c>
      <c r="E40" s="392">
        <v>34000000.219999999</v>
      </c>
      <c r="F40" s="25" t="s">
        <v>10435</v>
      </c>
      <c r="G40" s="25"/>
      <c r="H40" s="25" t="s">
        <v>59</v>
      </c>
      <c r="I40" s="25" t="s">
        <v>10508</v>
      </c>
      <c r="J40" s="389"/>
    </row>
    <row r="41" spans="2:10">
      <c r="B41" s="394"/>
      <c r="D41" s="54"/>
    </row>
  </sheetData>
  <conditionalFormatting sqref="E8:H8 B8:C16 E9:F9 H9 E10:H16 B17 E17:F17 H17 B18:C23 E18:H23 B24 E24:F24 H24 B25:C26 E25:H26 B27 E27:F27 H27 B28:C31 E28:H31 B32 E32:F32 H32 B33:C40 E33:H40">
    <cfRule type="expression" dxfId="44" priority="1">
      <formula>#REF!=FALSE</formula>
    </cfRule>
    <cfRule type="expression" dxfId="43" priority="2">
      <formula>#REF!=FALSE</formula>
    </cfRule>
  </conditionalFormatting>
  <hyperlinks>
    <hyperlink ref="B2" location="'Main Menu'!A1" display="Back to Main Menu" xr:uid="{00000000-0004-0000-1800-000000000000}"/>
    <hyperlink ref="F8" location="'Institutional Codes'!A1" display="Go to CAA licensed Institutions list" xr:uid="{00000000-0004-0000-1800-000001000000}"/>
    <hyperlink ref="F9" location="'Institutional Codes'!A1" display="Go to CAA licensed Institutions list" xr:uid="{00000000-0004-0000-1800-000002000000}"/>
  </hyperlinks>
  <printOptions horizontalCentered="1" verticalCentered="1"/>
  <pageMargins left="0.2" right="0.2" top="0.25" bottom="0.25" header="0.51180555555555496" footer="0.51180555555555496"/>
  <pageSetup paperSize="8" firstPageNumber="0" orientation="landscape"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2:I35"/>
  <sheetViews>
    <sheetView showGridLines="0" topLeftCell="C1" zoomScale="128" zoomScaleNormal="128" zoomScalePageLayoutView="80" workbookViewId="0">
      <pane ySplit="7" topLeftCell="A9" activePane="bottomLeft" state="frozen"/>
      <selection pane="bottomLeft" activeCell="F11" sqref="F11"/>
    </sheetView>
  </sheetViews>
  <sheetFormatPr defaultColWidth="8.81640625" defaultRowHeight="14.5"/>
  <cols>
    <col min="1" max="1" width="2.7265625" style="32" customWidth="1"/>
    <col min="2" max="2" width="38.26953125" style="32" customWidth="1"/>
    <col min="3" max="3" width="91.26953125" style="32" customWidth="1"/>
    <col min="4" max="4" width="20.453125" style="32" customWidth="1"/>
    <col min="5" max="5" width="39.81640625" style="37" customWidth="1"/>
    <col min="6" max="6" width="32.453125" style="37" customWidth="1"/>
    <col min="7" max="7" width="26" style="32" bestFit="1" customWidth="1"/>
    <col min="8" max="8" width="18.1796875" style="32" customWidth="1"/>
    <col min="9" max="9" width="31.26953125" style="32" customWidth="1"/>
    <col min="10" max="10" width="3.1796875" style="32" customWidth="1"/>
    <col min="11" max="16384" width="8.81640625" style="32"/>
  </cols>
  <sheetData>
    <row r="2" spans="2:9">
      <c r="B2" s="405" t="s">
        <v>44</v>
      </c>
      <c r="D2" s="33"/>
      <c r="E2" s="33"/>
      <c r="F2" s="32"/>
    </row>
    <row r="3" spans="2:9">
      <c r="B3" s="405"/>
      <c r="D3" s="34"/>
      <c r="E3" s="34"/>
      <c r="F3" s="32"/>
    </row>
    <row r="4" spans="2:9">
      <c r="B4" s="397" t="s">
        <v>10800</v>
      </c>
      <c r="D4" s="34"/>
      <c r="E4" s="34"/>
      <c r="F4" s="32"/>
    </row>
    <row r="5" spans="2:9" s="408" customFormat="1" ht="15" customHeight="1">
      <c r="B5" s="825" t="s">
        <v>10801</v>
      </c>
      <c r="C5" s="825"/>
      <c r="E5" s="409"/>
      <c r="F5" s="409"/>
    </row>
    <row r="7" spans="2:9" s="35" customFormat="1" ht="15.5">
      <c r="B7" s="407" t="s">
        <v>46</v>
      </c>
      <c r="C7" s="407" t="s">
        <v>47</v>
      </c>
      <c r="D7" s="407" t="s">
        <v>48</v>
      </c>
      <c r="E7" s="407" t="s">
        <v>49</v>
      </c>
      <c r="F7" s="407" t="s">
        <v>50</v>
      </c>
      <c r="G7" s="407" t="s">
        <v>10352</v>
      </c>
      <c r="H7" s="407" t="s">
        <v>52</v>
      </c>
      <c r="I7" s="407" t="s">
        <v>53</v>
      </c>
    </row>
    <row r="8" spans="2:9" s="35" customFormat="1" ht="43.5">
      <c r="B8" s="224" t="s">
        <v>54</v>
      </c>
      <c r="C8" s="224" t="s">
        <v>55</v>
      </c>
      <c r="D8" s="224" t="s">
        <v>2079</v>
      </c>
      <c r="E8" s="224">
        <v>75</v>
      </c>
      <c r="F8" s="192" t="s">
        <v>57</v>
      </c>
      <c r="G8" s="36" t="s">
        <v>10802</v>
      </c>
      <c r="H8" s="224" t="s">
        <v>59</v>
      </c>
      <c r="I8" s="224" t="s">
        <v>10803</v>
      </c>
    </row>
    <row r="9" spans="2:9" s="35" customFormat="1" ht="102" customHeight="1">
      <c r="B9" s="224" t="s">
        <v>61</v>
      </c>
      <c r="C9" s="224" t="s">
        <v>62</v>
      </c>
      <c r="D9" s="224" t="s">
        <v>2093</v>
      </c>
      <c r="E9" s="224" t="s">
        <v>63</v>
      </c>
      <c r="F9" s="192" t="s">
        <v>57</v>
      </c>
      <c r="G9" s="371" t="s">
        <v>2019</v>
      </c>
      <c r="H9" s="224" t="s">
        <v>59</v>
      </c>
      <c r="I9" s="224" t="s">
        <v>10804</v>
      </c>
    </row>
    <row r="10" spans="2:9" s="35" customFormat="1" ht="43.5">
      <c r="B10" s="224" t="s">
        <v>465</v>
      </c>
      <c r="C10" s="224" t="s">
        <v>2351</v>
      </c>
      <c r="D10" s="224" t="s">
        <v>2044</v>
      </c>
      <c r="E10" s="445">
        <v>202324</v>
      </c>
      <c r="F10" s="333">
        <v>202324</v>
      </c>
      <c r="G10" s="448" t="s">
        <v>12621</v>
      </c>
      <c r="H10" s="224" t="s">
        <v>59</v>
      </c>
      <c r="I10" s="36" t="s">
        <v>10805</v>
      </c>
    </row>
    <row r="11" spans="2:9" s="35" customFormat="1" ht="43.5">
      <c r="B11" s="224" t="s">
        <v>656</v>
      </c>
      <c r="C11" s="224" t="s">
        <v>10806</v>
      </c>
      <c r="D11" s="224" t="s">
        <v>2080</v>
      </c>
      <c r="E11" s="445">
        <v>2023</v>
      </c>
      <c r="F11" s="333">
        <v>2023</v>
      </c>
      <c r="G11" s="448" t="s">
        <v>12620</v>
      </c>
      <c r="H11" s="224" t="s">
        <v>59</v>
      </c>
      <c r="I11" s="224" t="s">
        <v>10807</v>
      </c>
    </row>
    <row r="12" spans="2:9" s="35" customFormat="1">
      <c r="B12" s="224" t="s">
        <v>10808</v>
      </c>
      <c r="C12" s="36" t="s">
        <v>10809</v>
      </c>
      <c r="D12" s="224" t="s">
        <v>10395</v>
      </c>
      <c r="E12" s="224" t="s">
        <v>10810</v>
      </c>
      <c r="F12" s="410" t="s">
        <v>10191</v>
      </c>
      <c r="G12" s="410"/>
      <c r="H12" s="224" t="s">
        <v>59</v>
      </c>
      <c r="I12" s="224" t="s">
        <v>10811</v>
      </c>
    </row>
    <row r="13" spans="2:9" s="35" customFormat="1">
      <c r="B13" s="224" t="s">
        <v>10812</v>
      </c>
      <c r="C13" s="36" t="s">
        <v>10813</v>
      </c>
      <c r="D13" s="224" t="s">
        <v>2121</v>
      </c>
      <c r="E13" s="224" t="s">
        <v>10368</v>
      </c>
      <c r="F13" s="410" t="s">
        <v>10191</v>
      </c>
      <c r="G13" s="410"/>
      <c r="H13" s="224" t="s">
        <v>59</v>
      </c>
      <c r="I13" s="224" t="s">
        <v>10814</v>
      </c>
    </row>
    <row r="14" spans="2:9" s="35" customFormat="1">
      <c r="B14" s="224" t="s">
        <v>10815</v>
      </c>
      <c r="C14" s="36" t="s">
        <v>10816</v>
      </c>
      <c r="D14" s="224" t="s">
        <v>2093</v>
      </c>
      <c r="E14" s="224" t="s">
        <v>10817</v>
      </c>
      <c r="F14" s="410" t="s">
        <v>10818</v>
      </c>
      <c r="G14" s="410"/>
      <c r="H14" s="224" t="s">
        <v>59</v>
      </c>
      <c r="I14" s="224" t="s">
        <v>10819</v>
      </c>
    </row>
    <row r="15" spans="2:9" s="35" customFormat="1" ht="105" customHeight="1">
      <c r="B15" s="224" t="s">
        <v>10820</v>
      </c>
      <c r="C15" s="224" t="s">
        <v>10821</v>
      </c>
      <c r="D15" s="224" t="s">
        <v>2093</v>
      </c>
      <c r="E15" s="224" t="s">
        <v>10822</v>
      </c>
      <c r="F15" s="410" t="s">
        <v>10191</v>
      </c>
      <c r="G15" s="410"/>
      <c r="H15" s="224" t="s">
        <v>59</v>
      </c>
      <c r="I15" s="224" t="s">
        <v>10823</v>
      </c>
    </row>
    <row r="16" spans="2:9" ht="29">
      <c r="B16" s="224" t="s">
        <v>10824</v>
      </c>
      <c r="C16" s="224" t="s">
        <v>10825</v>
      </c>
      <c r="D16" s="224" t="s">
        <v>2093</v>
      </c>
      <c r="E16" s="224" t="s">
        <v>185</v>
      </c>
      <c r="F16" s="411" t="s">
        <v>1846</v>
      </c>
      <c r="G16" s="410"/>
      <c r="H16" s="321" t="s">
        <v>10554</v>
      </c>
      <c r="I16" s="224" t="s">
        <v>10826</v>
      </c>
    </row>
    <row r="17" spans="2:9">
      <c r="B17" s="224" t="s">
        <v>10827</v>
      </c>
      <c r="C17" s="224" t="s">
        <v>10828</v>
      </c>
      <c r="D17" s="224" t="s">
        <v>2093</v>
      </c>
      <c r="E17" s="224" t="s">
        <v>10829</v>
      </c>
      <c r="F17" s="410" t="s">
        <v>10191</v>
      </c>
      <c r="G17" s="410"/>
      <c r="H17" s="321" t="s">
        <v>10830</v>
      </c>
      <c r="I17" s="224" t="s">
        <v>10831</v>
      </c>
    </row>
    <row r="18" spans="2:9" ht="15.5">
      <c r="B18" s="219"/>
      <c r="C18" s="219"/>
      <c r="D18" s="219"/>
      <c r="E18" s="412"/>
      <c r="F18" s="412"/>
    </row>
    <row r="19" spans="2:9" ht="15.5">
      <c r="B19" s="219"/>
      <c r="C19" s="219"/>
      <c r="D19" s="219"/>
      <c r="E19" s="412"/>
      <c r="F19" s="412"/>
    </row>
    <row r="20" spans="2:9" ht="15.5">
      <c r="B20" s="219"/>
      <c r="C20" s="219"/>
      <c r="D20" s="219"/>
      <c r="E20" s="412"/>
      <c r="F20" s="412"/>
    </row>
    <row r="21" spans="2:9" ht="15.5">
      <c r="B21" s="219"/>
      <c r="C21" s="219"/>
      <c r="D21" s="219"/>
      <c r="E21" s="412"/>
      <c r="F21" s="412"/>
    </row>
    <row r="22" spans="2:9" ht="15.5">
      <c r="B22" s="219"/>
      <c r="C22" s="219"/>
      <c r="D22" s="219"/>
      <c r="E22" s="412"/>
      <c r="F22" s="412"/>
    </row>
    <row r="23" spans="2:9" ht="15.5">
      <c r="B23" s="219"/>
      <c r="C23" s="219"/>
      <c r="D23" s="219"/>
      <c r="E23" s="412"/>
      <c r="F23" s="412"/>
    </row>
    <row r="24" spans="2:9" ht="15.5">
      <c r="B24" s="219"/>
      <c r="C24" s="219"/>
      <c r="D24" s="219"/>
      <c r="E24" s="412"/>
      <c r="F24" s="412"/>
    </row>
    <row r="25" spans="2:9" ht="15.5">
      <c r="B25" s="219"/>
      <c r="C25" s="219"/>
      <c r="D25" s="219"/>
      <c r="E25" s="412"/>
      <c r="F25" s="412"/>
    </row>
    <row r="26" spans="2:9" ht="15.5">
      <c r="B26" s="219"/>
      <c r="C26" s="219"/>
      <c r="D26" s="219"/>
      <c r="E26" s="412"/>
      <c r="F26" s="412"/>
    </row>
    <row r="27" spans="2:9" ht="15.5">
      <c r="B27" s="219"/>
      <c r="C27" s="219"/>
      <c r="D27" s="219"/>
      <c r="E27" s="412"/>
      <c r="F27" s="412"/>
    </row>
    <row r="28" spans="2:9" ht="15.5">
      <c r="B28" s="219"/>
      <c r="C28" s="219"/>
      <c r="D28" s="219"/>
      <c r="E28" s="412"/>
      <c r="F28" s="412"/>
    </row>
    <row r="29" spans="2:9" ht="15.5">
      <c r="B29" s="219"/>
      <c r="C29" s="219"/>
      <c r="D29" s="219"/>
      <c r="E29" s="412"/>
      <c r="F29" s="412"/>
    </row>
    <row r="30" spans="2:9" ht="15.5">
      <c r="B30" s="219"/>
      <c r="C30" s="219"/>
      <c r="D30" s="219"/>
      <c r="E30" s="412"/>
      <c r="F30" s="412"/>
    </row>
    <row r="31" spans="2:9" ht="15.5">
      <c r="B31" s="219"/>
      <c r="C31" s="219"/>
      <c r="D31" s="219"/>
      <c r="E31" s="412"/>
      <c r="F31" s="412"/>
    </row>
    <row r="32" spans="2:9" ht="15.5">
      <c r="B32" s="219"/>
      <c r="C32" s="219"/>
      <c r="D32" s="219"/>
      <c r="E32" s="412"/>
      <c r="F32" s="412"/>
    </row>
    <row r="33" spans="2:6" ht="15.5">
      <c r="B33" s="219"/>
      <c r="C33" s="219"/>
      <c r="D33" s="219"/>
      <c r="E33" s="412"/>
      <c r="F33" s="412"/>
    </row>
    <row r="34" spans="2:6" ht="15.5">
      <c r="B34" s="219"/>
      <c r="C34" s="219"/>
      <c r="D34" s="219"/>
      <c r="E34" s="412"/>
      <c r="F34" s="412"/>
    </row>
    <row r="35" spans="2:6" ht="15.5">
      <c r="B35" s="219"/>
      <c r="C35" s="219"/>
      <c r="D35" s="219"/>
      <c r="E35" s="412"/>
      <c r="F35" s="412"/>
    </row>
  </sheetData>
  <mergeCells count="1">
    <mergeCell ref="B5:C5"/>
  </mergeCells>
  <conditionalFormatting sqref="E10:G10">
    <cfRule type="expression" dxfId="42" priority="1" stopIfTrue="1">
      <formula>#REF!=FALSE</formula>
    </cfRule>
    <cfRule type="expression" dxfId="41" priority="2">
      <formula>#REF!=FALSE</formula>
    </cfRule>
  </conditionalFormatting>
  <hyperlinks>
    <hyperlink ref="B2" location="'Main Menu'!A1" display="Back to Main Menu" xr:uid="{00000000-0004-0000-1900-000000000000}"/>
    <hyperlink ref="F8" location="'Institutional Codes'!A1" display="Go to CAA licensed Institutions list" xr:uid="{00000000-0004-0000-1900-000001000000}"/>
    <hyperlink ref="F9" location="'Institutional Codes'!A1" display="Go to CAA licensed Institutions list" xr:uid="{00000000-0004-0000-1900-000002000000}"/>
    <hyperlink ref="F16" location="'Program Master'!A1" display="Go to the program master" xr:uid="{00000000-0004-0000-1900-000003000000}"/>
  </hyperlinks>
  <pageMargins left="0.7" right="0.7" top="0.75" bottom="0.75" header="0.51180555555555496" footer="0.51180555555555496"/>
  <pageSetup paperSize="9" firstPageNumber="0"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B2:J24"/>
  <sheetViews>
    <sheetView showGridLines="0" topLeftCell="C1" zoomScale="80" zoomScaleNormal="80" zoomScalePageLayoutView="80" workbookViewId="0">
      <pane ySplit="7" topLeftCell="A8" activePane="bottomLeft" state="frozen"/>
      <selection pane="bottomLeft" activeCell="G10" sqref="G10"/>
    </sheetView>
  </sheetViews>
  <sheetFormatPr defaultColWidth="8.81640625" defaultRowHeight="14.5"/>
  <cols>
    <col min="1" max="1" width="2.7265625" style="32" customWidth="1"/>
    <col min="2" max="2" width="35.1796875" style="32" customWidth="1"/>
    <col min="3" max="3" width="125.26953125" style="32" customWidth="1"/>
    <col min="4" max="4" width="16.1796875" style="32" customWidth="1"/>
    <col min="5" max="5" width="18.7265625" style="32" customWidth="1"/>
    <col min="6" max="6" width="53.81640625" style="32" customWidth="1"/>
    <col min="7" max="7" width="32.26953125" style="32" customWidth="1"/>
    <col min="8" max="8" width="18.1796875" style="32" customWidth="1"/>
    <col min="9" max="9" width="29.453125" style="32" customWidth="1"/>
    <col min="10" max="10" width="3.453125" style="32" customWidth="1"/>
    <col min="11" max="16384" width="8.81640625" style="32"/>
  </cols>
  <sheetData>
    <row r="2" spans="2:10">
      <c r="B2" s="405" t="s">
        <v>44</v>
      </c>
      <c r="D2" s="796"/>
      <c r="E2" s="796"/>
    </row>
    <row r="3" spans="2:10">
      <c r="B3" s="405"/>
      <c r="D3" s="34"/>
      <c r="E3" s="34"/>
    </row>
    <row r="4" spans="2:10">
      <c r="B4" s="397" t="s">
        <v>10095</v>
      </c>
      <c r="D4" s="34"/>
      <c r="E4" s="34"/>
    </row>
    <row r="5" spans="2:10">
      <c r="B5" s="398" t="s">
        <v>10751</v>
      </c>
      <c r="D5" s="34"/>
      <c r="E5" s="34"/>
    </row>
    <row r="6" spans="2:10">
      <c r="B6" s="406"/>
      <c r="D6" s="34"/>
      <c r="E6" s="34"/>
    </row>
    <row r="7" spans="2:10" ht="15.5">
      <c r="B7" s="407" t="s">
        <v>46</v>
      </c>
      <c r="C7" s="407" t="s">
        <v>47</v>
      </c>
      <c r="D7" s="407" t="s">
        <v>48</v>
      </c>
      <c r="E7" s="407" t="s">
        <v>49</v>
      </c>
      <c r="F7" s="407" t="s">
        <v>50</v>
      </c>
      <c r="G7" s="407" t="s">
        <v>10352</v>
      </c>
      <c r="H7" s="407" t="s">
        <v>52</v>
      </c>
      <c r="I7" s="407" t="s">
        <v>2355</v>
      </c>
    </row>
    <row r="8" spans="2:10" s="37" customFormat="1" ht="29">
      <c r="B8" s="224" t="s">
        <v>2356</v>
      </c>
      <c r="C8" s="224" t="s">
        <v>55</v>
      </c>
      <c r="D8" s="224" t="s">
        <v>2079</v>
      </c>
      <c r="E8" s="224">
        <v>75</v>
      </c>
      <c r="F8" s="192" t="s">
        <v>57</v>
      </c>
      <c r="G8" s="36" t="s">
        <v>10752</v>
      </c>
      <c r="H8" s="224" t="s">
        <v>59</v>
      </c>
      <c r="I8" s="224" t="s">
        <v>10753</v>
      </c>
    </row>
    <row r="9" spans="2:10" ht="29">
      <c r="B9" s="224" t="s">
        <v>396</v>
      </c>
      <c r="C9" s="224" t="s">
        <v>62</v>
      </c>
      <c r="D9" s="224" t="s">
        <v>2093</v>
      </c>
      <c r="E9" s="224" t="s">
        <v>63</v>
      </c>
      <c r="F9" s="192" t="s">
        <v>57</v>
      </c>
      <c r="G9" s="371" t="s">
        <v>2019</v>
      </c>
      <c r="H9" s="224" t="s">
        <v>59</v>
      </c>
      <c r="I9" s="224" t="s">
        <v>10754</v>
      </c>
      <c r="J9" s="37"/>
    </row>
    <row r="10" spans="2:10" ht="43.5">
      <c r="B10" s="224" t="s">
        <v>465</v>
      </c>
      <c r="C10" s="224" t="s">
        <v>2351</v>
      </c>
      <c r="D10" s="224" t="s">
        <v>2044</v>
      </c>
      <c r="E10" s="418">
        <v>202324</v>
      </c>
      <c r="F10" s="419">
        <v>202324</v>
      </c>
      <c r="G10" s="448" t="s">
        <v>12624</v>
      </c>
      <c r="H10" s="224" t="s">
        <v>59</v>
      </c>
      <c r="I10" s="36" t="s">
        <v>10755</v>
      </c>
      <c r="J10" s="37"/>
    </row>
    <row r="11" spans="2:10">
      <c r="B11" s="224" t="s">
        <v>10756</v>
      </c>
      <c r="C11" s="224" t="s">
        <v>10757</v>
      </c>
      <c r="D11" s="224" t="s">
        <v>2093</v>
      </c>
      <c r="E11" s="224" t="s">
        <v>10758</v>
      </c>
      <c r="F11" s="224" t="s">
        <v>69</v>
      </c>
      <c r="G11" s="224"/>
      <c r="H11" s="224" t="s">
        <v>59</v>
      </c>
      <c r="I11" s="224" t="s">
        <v>10759</v>
      </c>
      <c r="J11" s="37"/>
    </row>
    <row r="12" spans="2:10">
      <c r="B12" s="224" t="s">
        <v>10760</v>
      </c>
      <c r="C12" s="224" t="s">
        <v>10761</v>
      </c>
      <c r="D12" s="224" t="s">
        <v>56</v>
      </c>
      <c r="E12" s="224">
        <v>75</v>
      </c>
      <c r="F12" s="224" t="s">
        <v>10762</v>
      </c>
      <c r="G12" s="224" t="s">
        <v>2229</v>
      </c>
      <c r="H12" s="224" t="s">
        <v>103</v>
      </c>
      <c r="I12" s="224" t="s">
        <v>10763</v>
      </c>
      <c r="J12" s="37"/>
    </row>
    <row r="13" spans="2:10">
      <c r="B13" s="224" t="s">
        <v>10764</v>
      </c>
      <c r="C13" s="224" t="s">
        <v>10765</v>
      </c>
      <c r="D13" s="224" t="s">
        <v>56</v>
      </c>
      <c r="E13" s="224">
        <v>75</v>
      </c>
      <c r="F13" s="224" t="s">
        <v>10762</v>
      </c>
      <c r="G13" s="224" t="s">
        <v>2229</v>
      </c>
      <c r="H13" s="224" t="s">
        <v>103</v>
      </c>
      <c r="I13" s="224" t="s">
        <v>10766</v>
      </c>
      <c r="J13" s="37"/>
    </row>
    <row r="14" spans="2:10">
      <c r="B14" s="224" t="s">
        <v>10767</v>
      </c>
      <c r="C14" s="224" t="s">
        <v>10768</v>
      </c>
      <c r="D14" s="224" t="s">
        <v>56</v>
      </c>
      <c r="E14" s="224">
        <v>75</v>
      </c>
      <c r="F14" s="224" t="s">
        <v>10762</v>
      </c>
      <c r="G14" s="224" t="s">
        <v>2229</v>
      </c>
      <c r="H14" s="224" t="s">
        <v>103</v>
      </c>
      <c r="I14" s="224" t="s">
        <v>10769</v>
      </c>
      <c r="J14" s="37"/>
    </row>
    <row r="15" spans="2:10" ht="29">
      <c r="B15" s="224" t="s">
        <v>10770</v>
      </c>
      <c r="C15" s="224" t="s">
        <v>10771</v>
      </c>
      <c r="D15" s="224" t="s">
        <v>56</v>
      </c>
      <c r="E15" s="224">
        <v>75</v>
      </c>
      <c r="F15" s="224" t="s">
        <v>10762</v>
      </c>
      <c r="G15" s="224" t="s">
        <v>2229</v>
      </c>
      <c r="H15" s="224" t="s">
        <v>103</v>
      </c>
      <c r="I15" s="224" t="s">
        <v>10772</v>
      </c>
      <c r="J15" s="37"/>
    </row>
    <row r="16" spans="2:10">
      <c r="B16" s="224" t="s">
        <v>10773</v>
      </c>
      <c r="C16" s="224" t="s">
        <v>10774</v>
      </c>
      <c r="D16" s="224" t="s">
        <v>56</v>
      </c>
      <c r="E16" s="224">
        <v>75</v>
      </c>
      <c r="F16" s="224" t="s">
        <v>10762</v>
      </c>
      <c r="G16" s="224" t="s">
        <v>2229</v>
      </c>
      <c r="H16" s="224" t="s">
        <v>103</v>
      </c>
      <c r="I16" s="224" t="s">
        <v>10775</v>
      </c>
      <c r="J16" s="37"/>
    </row>
    <row r="17" spans="2:10" ht="29">
      <c r="B17" s="224" t="s">
        <v>10776</v>
      </c>
      <c r="C17" s="224" t="s">
        <v>10777</v>
      </c>
      <c r="D17" s="224" t="s">
        <v>56</v>
      </c>
      <c r="E17" s="224">
        <v>75</v>
      </c>
      <c r="F17" s="224" t="s">
        <v>10762</v>
      </c>
      <c r="G17" s="224" t="s">
        <v>2229</v>
      </c>
      <c r="H17" s="224" t="s">
        <v>103</v>
      </c>
      <c r="I17" s="224" t="s">
        <v>10778</v>
      </c>
      <c r="J17" s="37"/>
    </row>
    <row r="18" spans="2:10">
      <c r="B18" s="224" t="s">
        <v>10779</v>
      </c>
      <c r="C18" s="224" t="s">
        <v>10780</v>
      </c>
      <c r="D18" s="224" t="s">
        <v>56</v>
      </c>
      <c r="E18" s="224">
        <v>75</v>
      </c>
      <c r="F18" s="224" t="s">
        <v>10762</v>
      </c>
      <c r="G18" s="224" t="s">
        <v>2229</v>
      </c>
      <c r="H18" s="224" t="s">
        <v>103</v>
      </c>
      <c r="I18" s="224" t="s">
        <v>10781</v>
      </c>
      <c r="J18" s="37"/>
    </row>
    <row r="19" spans="2:10">
      <c r="B19" s="224" t="s">
        <v>10782</v>
      </c>
      <c r="C19" s="224" t="s">
        <v>10783</v>
      </c>
      <c r="D19" s="224" t="s">
        <v>56</v>
      </c>
      <c r="E19" s="224">
        <v>75</v>
      </c>
      <c r="F19" s="224" t="s">
        <v>10762</v>
      </c>
      <c r="G19" s="224" t="s">
        <v>2229</v>
      </c>
      <c r="H19" s="224" t="s">
        <v>103</v>
      </c>
      <c r="I19" s="224" t="s">
        <v>10784</v>
      </c>
      <c r="J19" s="37"/>
    </row>
    <row r="20" spans="2:10">
      <c r="B20" s="224" t="s">
        <v>10785</v>
      </c>
      <c r="C20" s="224" t="s">
        <v>10786</v>
      </c>
      <c r="D20" s="224" t="s">
        <v>56</v>
      </c>
      <c r="E20" s="224">
        <v>75</v>
      </c>
      <c r="F20" s="224" t="s">
        <v>10762</v>
      </c>
      <c r="G20" s="224" t="s">
        <v>2229</v>
      </c>
      <c r="H20" s="224" t="s">
        <v>103</v>
      </c>
      <c r="I20" s="224" t="s">
        <v>10787</v>
      </c>
      <c r="J20" s="37"/>
    </row>
    <row r="21" spans="2:10">
      <c r="B21" s="224" t="s">
        <v>10788</v>
      </c>
      <c r="C21" s="224" t="s">
        <v>10789</v>
      </c>
      <c r="D21" s="224" t="s">
        <v>56</v>
      </c>
      <c r="E21" s="224">
        <v>75</v>
      </c>
      <c r="F21" s="224" t="s">
        <v>10762</v>
      </c>
      <c r="G21" s="224" t="s">
        <v>2229</v>
      </c>
      <c r="H21" s="224" t="s">
        <v>103</v>
      </c>
      <c r="I21" s="224" t="s">
        <v>10790</v>
      </c>
      <c r="J21" s="37"/>
    </row>
    <row r="22" spans="2:10">
      <c r="B22" s="224" t="s">
        <v>10791</v>
      </c>
      <c r="C22" s="224" t="s">
        <v>10792</v>
      </c>
      <c r="D22" s="224" t="s">
        <v>56</v>
      </c>
      <c r="E22" s="224">
        <v>75</v>
      </c>
      <c r="F22" s="224" t="s">
        <v>10762</v>
      </c>
      <c r="G22" s="224" t="s">
        <v>2229</v>
      </c>
      <c r="H22" s="224" t="s">
        <v>103</v>
      </c>
      <c r="I22" s="224" t="s">
        <v>10793</v>
      </c>
      <c r="J22" s="37"/>
    </row>
    <row r="23" spans="2:10" ht="29">
      <c r="B23" s="224" t="s">
        <v>10794</v>
      </c>
      <c r="C23" s="224" t="s">
        <v>10795</v>
      </c>
      <c r="D23" s="224" t="s">
        <v>56</v>
      </c>
      <c r="E23" s="224">
        <v>45</v>
      </c>
      <c r="F23" s="224" t="s">
        <v>607</v>
      </c>
      <c r="G23" s="224" t="s">
        <v>2229</v>
      </c>
      <c r="H23" s="224" t="s">
        <v>103</v>
      </c>
      <c r="I23" s="224" t="s">
        <v>10796</v>
      </c>
      <c r="J23" s="37"/>
    </row>
    <row r="24" spans="2:10" ht="29">
      <c r="B24" s="224" t="s">
        <v>10797</v>
      </c>
      <c r="C24" s="224" t="s">
        <v>10798</v>
      </c>
      <c r="D24" s="224" t="s">
        <v>56</v>
      </c>
      <c r="E24" s="224">
        <v>60</v>
      </c>
      <c r="F24" s="224" t="s">
        <v>607</v>
      </c>
      <c r="G24" s="224" t="s">
        <v>2229</v>
      </c>
      <c r="H24" s="224" t="s">
        <v>103</v>
      </c>
      <c r="I24" s="224" t="s">
        <v>10799</v>
      </c>
      <c r="J24" s="37"/>
    </row>
  </sheetData>
  <mergeCells count="1">
    <mergeCell ref="D2:E2"/>
  </mergeCells>
  <conditionalFormatting sqref="E10:G10">
    <cfRule type="expression" dxfId="40" priority="1" stopIfTrue="1">
      <formula>#REF!=FALSE</formula>
    </cfRule>
    <cfRule type="expression" dxfId="39" priority="2">
      <formula>#REF!=FALSE</formula>
    </cfRule>
  </conditionalFormatting>
  <hyperlinks>
    <hyperlink ref="B2" location="'Main Menu'!A1" display="Back to Main Menu" xr:uid="{00000000-0004-0000-1A00-000000000000}"/>
    <hyperlink ref="F8" location="'Institutional Codes'!A1" display="Go to CAA licensed Institutions list" xr:uid="{00000000-0004-0000-1A00-000001000000}"/>
    <hyperlink ref="F9" location="'Institutional Codes'!A1" display="Go to CAA licensed Institutions list" xr:uid="{00000000-0004-0000-1A00-000002000000}"/>
  </hyperlinks>
  <pageMargins left="0.7" right="0.7" top="0.75" bottom="0.75"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2F5597"/>
  </sheetPr>
  <dimension ref="B2:E55"/>
  <sheetViews>
    <sheetView showGridLines="0" zoomScale="80" zoomScaleNormal="80" zoomScalePageLayoutView="80" workbookViewId="0">
      <selection activeCell="B1" sqref="B1:E1048576"/>
    </sheetView>
  </sheetViews>
  <sheetFormatPr defaultColWidth="8.81640625" defaultRowHeight="14.5"/>
  <cols>
    <col min="1" max="1" width="3.26953125" style="17" customWidth="1"/>
    <col min="2" max="2" width="55.453125" style="17" bestFit="1" customWidth="1"/>
    <col min="3" max="3" width="29.81640625" style="17" customWidth="1"/>
    <col min="4" max="4" width="41" style="17" customWidth="1"/>
    <col min="5" max="5" width="53.453125" style="17" bestFit="1" customWidth="1"/>
    <col min="6" max="16384" width="8.81640625" style="17"/>
  </cols>
  <sheetData>
    <row r="2" spans="2:5">
      <c r="B2" s="48" t="s">
        <v>2056</v>
      </c>
      <c r="C2" s="48" t="s">
        <v>650</v>
      </c>
      <c r="D2" s="48" t="s">
        <v>47</v>
      </c>
      <c r="E2" s="48" t="s">
        <v>2039</v>
      </c>
    </row>
    <row r="3" spans="2:5">
      <c r="B3" s="161" t="s">
        <v>12</v>
      </c>
      <c r="C3" s="25"/>
      <c r="D3" s="25"/>
      <c r="E3" s="25"/>
    </row>
    <row r="4" spans="2:5" ht="58">
      <c r="B4" s="793" t="s">
        <v>1835</v>
      </c>
      <c r="C4" s="25" t="s">
        <v>2068</v>
      </c>
      <c r="D4" s="25" t="s">
        <v>2130</v>
      </c>
      <c r="E4" s="25" t="s">
        <v>2057</v>
      </c>
    </row>
    <row r="5" spans="2:5">
      <c r="B5" s="793"/>
      <c r="C5" s="25" t="s">
        <v>2067</v>
      </c>
      <c r="D5" s="25">
        <v>999999</v>
      </c>
      <c r="E5" s="25" t="s">
        <v>2061</v>
      </c>
    </row>
    <row r="6" spans="2:5">
      <c r="B6" s="794" t="s">
        <v>465</v>
      </c>
      <c r="C6" s="25" t="s">
        <v>2068</v>
      </c>
      <c r="D6" s="163" t="s">
        <v>2058</v>
      </c>
      <c r="E6" s="25" t="s">
        <v>2057</v>
      </c>
    </row>
    <row r="7" spans="2:5">
      <c r="B7" s="795"/>
      <c r="C7" s="25" t="s">
        <v>2067</v>
      </c>
      <c r="D7" s="25">
        <v>999999</v>
      </c>
      <c r="E7" s="25" t="s">
        <v>2061</v>
      </c>
    </row>
    <row r="8" spans="2:5">
      <c r="B8" s="161" t="s">
        <v>1968</v>
      </c>
      <c r="C8" s="25" t="s">
        <v>2069</v>
      </c>
      <c r="D8" s="25" t="s">
        <v>2071</v>
      </c>
      <c r="E8" s="25" t="s">
        <v>2072</v>
      </c>
    </row>
    <row r="9" spans="2:5" ht="29">
      <c r="B9" s="190" t="s">
        <v>467</v>
      </c>
      <c r="C9" s="168" t="s">
        <v>2070</v>
      </c>
      <c r="D9" s="168" t="s">
        <v>2063</v>
      </c>
      <c r="E9" s="168" t="s">
        <v>2060</v>
      </c>
    </row>
    <row r="10" spans="2:5">
      <c r="B10" s="161" t="s">
        <v>493</v>
      </c>
      <c r="C10" s="25" t="s">
        <v>2067</v>
      </c>
      <c r="D10" s="25" t="s">
        <v>2059</v>
      </c>
      <c r="E10" s="25" t="s">
        <v>2062</v>
      </c>
    </row>
    <row r="11" spans="2:5">
      <c r="B11" s="161" t="s">
        <v>14</v>
      </c>
      <c r="C11" s="25"/>
      <c r="D11" s="25" t="s">
        <v>2133</v>
      </c>
      <c r="E11" s="25"/>
    </row>
    <row r="12" spans="2:5">
      <c r="B12" s="161" t="s">
        <v>1895</v>
      </c>
      <c r="C12" s="25" t="s">
        <v>2070</v>
      </c>
      <c r="D12" s="25" t="s">
        <v>2065</v>
      </c>
      <c r="E12" s="25" t="s">
        <v>2066</v>
      </c>
    </row>
    <row r="13" spans="2:5">
      <c r="B13" s="161" t="s">
        <v>15</v>
      </c>
      <c r="C13" s="25" t="s">
        <v>2069</v>
      </c>
      <c r="D13" s="25" t="s">
        <v>2071</v>
      </c>
      <c r="E13" s="25" t="s">
        <v>2072</v>
      </c>
    </row>
    <row r="14" spans="2:5">
      <c r="B14" s="161" t="s">
        <v>1224</v>
      </c>
      <c r="C14" s="25" t="s">
        <v>2067</v>
      </c>
      <c r="D14" s="25" t="s">
        <v>2059</v>
      </c>
      <c r="E14" s="25" t="s">
        <v>2062</v>
      </c>
    </row>
    <row r="15" spans="2:5" ht="29">
      <c r="B15" s="161" t="s">
        <v>16</v>
      </c>
      <c r="C15" s="25" t="s">
        <v>2250</v>
      </c>
      <c r="D15" s="25" t="s">
        <v>2275</v>
      </c>
      <c r="E15" s="25"/>
    </row>
    <row r="16" spans="2:5">
      <c r="B16" s="161" t="s">
        <v>17</v>
      </c>
      <c r="C16" s="25" t="s">
        <v>2069</v>
      </c>
      <c r="D16" s="25" t="s">
        <v>2071</v>
      </c>
      <c r="E16" s="25" t="s">
        <v>2072</v>
      </c>
    </row>
    <row r="17" spans="2:5">
      <c r="B17" s="161" t="s">
        <v>18</v>
      </c>
      <c r="C17" s="25"/>
      <c r="D17" s="25"/>
      <c r="E17" s="25"/>
    </row>
    <row r="18" spans="2:5">
      <c r="B18" s="161" t="s">
        <v>19</v>
      </c>
      <c r="C18" s="25" t="s">
        <v>2069</v>
      </c>
      <c r="D18" s="25" t="s">
        <v>2071</v>
      </c>
      <c r="E18" s="25" t="s">
        <v>2072</v>
      </c>
    </row>
    <row r="19" spans="2:5">
      <c r="B19" s="161" t="s">
        <v>20</v>
      </c>
      <c r="C19" s="25"/>
      <c r="D19" s="25"/>
      <c r="E19" s="25"/>
    </row>
    <row r="20" spans="2:5">
      <c r="B20" s="161" t="s">
        <v>21</v>
      </c>
      <c r="C20" s="25" t="s">
        <v>2069</v>
      </c>
      <c r="D20" s="25" t="s">
        <v>2071</v>
      </c>
      <c r="E20" s="25" t="s">
        <v>2072</v>
      </c>
    </row>
    <row r="21" spans="2:5">
      <c r="B21" s="162" t="s">
        <v>1840</v>
      </c>
      <c r="C21" s="25"/>
      <c r="D21" s="25"/>
      <c r="E21" s="25"/>
    </row>
    <row r="22" spans="2:5">
      <c r="B22" s="162" t="s">
        <v>1843</v>
      </c>
      <c r="C22" s="25" t="s">
        <v>2069</v>
      </c>
      <c r="D22" s="25" t="s">
        <v>2071</v>
      </c>
      <c r="E22" s="25" t="s">
        <v>2072</v>
      </c>
    </row>
    <row r="23" spans="2:5">
      <c r="B23" s="161" t="s">
        <v>22</v>
      </c>
      <c r="C23" s="25" t="s">
        <v>2067</v>
      </c>
      <c r="D23" s="25" t="s">
        <v>2059</v>
      </c>
      <c r="E23" s="25" t="s">
        <v>2062</v>
      </c>
    </row>
    <row r="24" spans="2:5">
      <c r="B24" s="161" t="s">
        <v>1844</v>
      </c>
      <c r="C24" s="25" t="s">
        <v>2069</v>
      </c>
      <c r="D24" s="25" t="s">
        <v>2071</v>
      </c>
      <c r="E24" s="25" t="s">
        <v>2072</v>
      </c>
    </row>
    <row r="25" spans="2:5">
      <c r="B25" s="190" t="s">
        <v>23</v>
      </c>
      <c r="C25" s="168" t="s">
        <v>2251</v>
      </c>
      <c r="D25" s="168" t="s">
        <v>2252</v>
      </c>
      <c r="E25" s="168"/>
    </row>
    <row r="26" spans="2:5">
      <c r="B26" s="161" t="s">
        <v>24</v>
      </c>
      <c r="C26" s="25"/>
      <c r="D26" s="25"/>
      <c r="E26" s="25"/>
    </row>
    <row r="27" spans="2:5">
      <c r="B27" s="161" t="s">
        <v>1841</v>
      </c>
      <c r="C27" s="25"/>
      <c r="D27" s="25"/>
      <c r="E27" s="25"/>
    </row>
    <row r="28" spans="2:5">
      <c r="B28" s="161" t="s">
        <v>1969</v>
      </c>
      <c r="C28" s="25" t="s">
        <v>2069</v>
      </c>
      <c r="D28" s="25" t="s">
        <v>2071</v>
      </c>
      <c r="E28" s="25" t="s">
        <v>2072</v>
      </c>
    </row>
    <row r="29" spans="2:5" ht="29">
      <c r="B29" s="190" t="s">
        <v>25</v>
      </c>
      <c r="C29" s="168" t="s">
        <v>2069</v>
      </c>
      <c r="D29" s="168" t="s">
        <v>2134</v>
      </c>
      <c r="E29" s="168" t="s">
        <v>2072</v>
      </c>
    </row>
    <row r="30" spans="2:5">
      <c r="B30" s="190" t="s">
        <v>26</v>
      </c>
      <c r="C30" s="168"/>
      <c r="D30" s="168" t="s">
        <v>2133</v>
      </c>
      <c r="E30" s="168"/>
    </row>
    <row r="31" spans="2:5">
      <c r="B31" s="161" t="s">
        <v>27</v>
      </c>
      <c r="C31" s="25" t="s">
        <v>2069</v>
      </c>
      <c r="D31" s="25" t="s">
        <v>2071</v>
      </c>
      <c r="E31" s="25" t="s">
        <v>2072</v>
      </c>
    </row>
    <row r="32" spans="2:5">
      <c r="B32" s="161" t="s">
        <v>1828</v>
      </c>
      <c r="C32" s="25" t="s">
        <v>2069</v>
      </c>
      <c r="D32" s="25" t="s">
        <v>2071</v>
      </c>
      <c r="E32" s="25" t="s">
        <v>2072</v>
      </c>
    </row>
    <row r="33" spans="2:5">
      <c r="B33" s="161" t="s">
        <v>28</v>
      </c>
      <c r="C33" s="25"/>
      <c r="D33" s="25"/>
      <c r="E33" s="25"/>
    </row>
    <row r="34" spans="2:5">
      <c r="B34" s="161" t="s">
        <v>1873</v>
      </c>
      <c r="C34" s="25" t="s">
        <v>2069</v>
      </c>
      <c r="D34" s="25" t="s">
        <v>2071</v>
      </c>
      <c r="E34" s="25" t="s">
        <v>2072</v>
      </c>
    </row>
    <row r="35" spans="2:5">
      <c r="B35" s="161" t="s">
        <v>29</v>
      </c>
      <c r="C35" s="25" t="s">
        <v>2069</v>
      </c>
      <c r="D35" s="25" t="s">
        <v>2071</v>
      </c>
      <c r="E35" s="25" t="s">
        <v>2072</v>
      </c>
    </row>
    <row r="36" spans="2:5" ht="29">
      <c r="B36" s="190" t="s">
        <v>1867</v>
      </c>
      <c r="C36" s="168" t="s">
        <v>2069</v>
      </c>
      <c r="D36" s="168" t="s">
        <v>2278</v>
      </c>
      <c r="E36" s="168" t="s">
        <v>2072</v>
      </c>
    </row>
    <row r="37" spans="2:5" ht="29">
      <c r="B37" s="190" t="s">
        <v>30</v>
      </c>
      <c r="C37" s="168" t="s">
        <v>2069</v>
      </c>
      <c r="D37" s="168" t="s">
        <v>2255</v>
      </c>
      <c r="E37" s="168" t="s">
        <v>2072</v>
      </c>
    </row>
    <row r="38" spans="2:5" ht="29">
      <c r="B38" s="190" t="s">
        <v>32</v>
      </c>
      <c r="C38" s="168" t="s">
        <v>2068</v>
      </c>
      <c r="D38" s="168" t="s">
        <v>2276</v>
      </c>
      <c r="E38" s="168" t="s">
        <v>2064</v>
      </c>
    </row>
    <row r="39" spans="2:5">
      <c r="B39" s="161" t="s">
        <v>33</v>
      </c>
      <c r="C39" s="25"/>
      <c r="D39" s="25"/>
      <c r="E39" s="25"/>
    </row>
    <row r="40" spans="2:5" ht="29">
      <c r="B40" s="190" t="s">
        <v>34</v>
      </c>
      <c r="C40" s="168" t="s">
        <v>2069</v>
      </c>
      <c r="D40" s="168" t="s">
        <v>2135</v>
      </c>
      <c r="E40" s="168" t="s">
        <v>2072</v>
      </c>
    </row>
    <row r="41" spans="2:5">
      <c r="B41" s="161" t="s">
        <v>35</v>
      </c>
      <c r="C41" s="25"/>
      <c r="D41" s="25"/>
      <c r="E41" s="25"/>
    </row>
    <row r="42" spans="2:5" ht="29">
      <c r="B42" s="190" t="s">
        <v>36</v>
      </c>
      <c r="C42" s="168" t="s">
        <v>2137</v>
      </c>
      <c r="D42" s="168" t="s">
        <v>2138</v>
      </c>
      <c r="E42" s="168"/>
    </row>
    <row r="43" spans="2:5">
      <c r="B43" s="161" t="s">
        <v>37</v>
      </c>
      <c r="C43" s="25"/>
      <c r="D43" s="25"/>
      <c r="E43" s="25"/>
    </row>
    <row r="44" spans="2:5">
      <c r="B44" s="161" t="s">
        <v>407</v>
      </c>
      <c r="C44" s="25"/>
      <c r="D44" s="25"/>
      <c r="E44" s="25"/>
    </row>
    <row r="45" spans="2:5">
      <c r="B45" s="161" t="s">
        <v>38</v>
      </c>
      <c r="C45" s="25"/>
      <c r="D45" s="25"/>
      <c r="E45" s="25"/>
    </row>
    <row r="46" spans="2:5" ht="58">
      <c r="B46" s="188" t="s">
        <v>2263</v>
      </c>
      <c r="C46" s="168" t="s">
        <v>2264</v>
      </c>
      <c r="D46" s="168" t="s">
        <v>2265</v>
      </c>
      <c r="E46" s="168"/>
    </row>
    <row r="47" spans="2:5">
      <c r="B47" s="190" t="s">
        <v>39</v>
      </c>
      <c r="C47" s="168" t="s">
        <v>2070</v>
      </c>
      <c r="D47" s="168" t="s">
        <v>2279</v>
      </c>
      <c r="E47" s="168"/>
    </row>
    <row r="48" spans="2:5">
      <c r="B48" s="161" t="s">
        <v>1862</v>
      </c>
      <c r="C48" s="25"/>
      <c r="D48" s="25" t="s">
        <v>2133</v>
      </c>
      <c r="E48" s="25"/>
    </row>
    <row r="49" spans="2:5">
      <c r="B49" s="161" t="s">
        <v>40</v>
      </c>
      <c r="C49" s="25"/>
      <c r="D49" s="25"/>
      <c r="E49" s="25"/>
    </row>
    <row r="50" spans="2:5">
      <c r="B50" s="161" t="s">
        <v>41</v>
      </c>
      <c r="C50" s="25"/>
      <c r="D50" s="25"/>
      <c r="E50" s="25"/>
    </row>
    <row r="51" spans="2:5">
      <c r="B51" s="161" t="s">
        <v>42</v>
      </c>
      <c r="C51" s="25" t="s">
        <v>2069</v>
      </c>
      <c r="D51" s="25" t="s">
        <v>2071</v>
      </c>
      <c r="E51" s="25" t="s">
        <v>2072</v>
      </c>
    </row>
    <row r="52" spans="2:5">
      <c r="B52" s="161" t="s">
        <v>638</v>
      </c>
      <c r="C52" s="25" t="s">
        <v>2069</v>
      </c>
      <c r="D52" s="25" t="s">
        <v>2071</v>
      </c>
      <c r="E52" s="25" t="s">
        <v>2072</v>
      </c>
    </row>
    <row r="53" spans="2:5">
      <c r="B53" s="161" t="s">
        <v>1842</v>
      </c>
      <c r="C53" s="25"/>
      <c r="D53" s="25"/>
      <c r="E53" s="25"/>
    </row>
    <row r="54" spans="2:5">
      <c r="B54" s="161" t="s">
        <v>43</v>
      </c>
      <c r="C54" s="25" t="s">
        <v>2069</v>
      </c>
      <c r="D54" s="25" t="s">
        <v>2071</v>
      </c>
      <c r="E54" s="25" t="s">
        <v>2072</v>
      </c>
    </row>
    <row r="55" spans="2:5">
      <c r="B55" s="162" t="s">
        <v>656</v>
      </c>
      <c r="C55" s="25" t="s">
        <v>2069</v>
      </c>
      <c r="D55" s="25" t="s">
        <v>2071</v>
      </c>
      <c r="E55" s="25" t="s">
        <v>2072</v>
      </c>
    </row>
  </sheetData>
  <mergeCells count="2">
    <mergeCell ref="B4:B5"/>
    <mergeCell ref="B6:B7"/>
  </mergeCells>
  <hyperlinks>
    <hyperlink ref="B3" location="'12thGrade stream'!A1" display="12 Grade Stream Type " xr:uid="{00000000-0004-0000-0200-000000000000}"/>
    <hyperlink ref="B4" location="'Academic Period Type'!A1" display="Academic Period Type" xr:uid="{00000000-0004-0000-0200-000001000000}"/>
    <hyperlink ref="B6" location="'Academic Year'!A1" display="Academic Year " xr:uid="{00000000-0004-0000-0200-000002000000}"/>
    <hyperlink ref="B9" location="'Area of Specialization'!A1" display="Area of Specialization " xr:uid="{00000000-0004-0000-0200-000003000000}"/>
    <hyperlink ref="B10" location="Campus!A1" display="Campus " xr:uid="{00000000-0004-0000-0200-000004000000}"/>
    <hyperlink ref="B11" location="Country!A1" display="Country" xr:uid="{00000000-0004-0000-0200-000005000000}"/>
    <hyperlink ref="B12" location="'Degree or Program Level'!A1" display="Degree or Program Level" xr:uid="{00000000-0004-0000-0200-000006000000}"/>
    <hyperlink ref="B13" location="'Dismissal Reasons'!A1" display="Dismissal Reasons" xr:uid="{00000000-0004-0000-0200-000007000000}"/>
    <hyperlink ref="B14" location="Emirates!A1" display="Emirates " xr:uid="{00000000-0004-0000-0200-000008000000}"/>
    <hyperlink ref="B15" location="'Employment Industry'!A1" display="Employment Industry" xr:uid="{00000000-0004-0000-0200-000009000000}"/>
    <hyperlink ref="B16" location="'Employment Sector'!A1" display="Employment Sector" xr:uid="{00000000-0004-0000-0200-00000A000000}"/>
    <hyperlink ref="B17" location="'Employment Status'!A1" display="Employment Status" xr:uid="{00000000-0004-0000-0200-00000B000000}"/>
    <hyperlink ref="B18" location="'EMSAT Subject Test'!A1" display="Emsat Subject Test" xr:uid="{00000000-0004-0000-0200-00000C000000}"/>
    <hyperlink ref="B19" location="'Faculty Category'!A1" display="Faculty Category" xr:uid="{00000000-0004-0000-0200-00000D000000}"/>
    <hyperlink ref="B20" location="Gender!A1" display="Gender" xr:uid="{00000000-0004-0000-0200-00000E000000}"/>
    <hyperlink ref="B23" location="'High School System'!A1" display="High School System" xr:uid="{00000000-0004-0000-0200-00000F000000}"/>
    <hyperlink ref="B25" location="'Institution Type'!A1" display="Institution Type " xr:uid="{00000000-0004-0000-0200-000010000000}"/>
    <hyperlink ref="B26" location="'Inst Accreditation Entities'!A1" display="Institutional Accreditation Entities" xr:uid="{00000000-0004-0000-0200-000011000000}"/>
    <hyperlink ref="B27" location="'Institutional Codes'!A1" display="Institutional Codes" xr:uid="{00000000-0004-0000-0200-000012000000}"/>
    <hyperlink ref="B28" location="'Leave of Absence Reasons'!A1" display="Leave of Absense Reasons" xr:uid="{00000000-0004-0000-0200-000013000000}"/>
    <hyperlink ref="B29" location="'Leaver Category'!A1" display="Leaver Category" xr:uid="{00000000-0004-0000-0200-000014000000}"/>
    <hyperlink ref="B53" location="Universities!A1" display="List of Universities" xr:uid="{00000000-0004-0000-0200-000015000000}"/>
    <hyperlink ref="B30" location="'Marital status'!A1" display="Marital Status" xr:uid="{00000000-0004-0000-0200-000016000000}"/>
    <hyperlink ref="B31" location="'Mode of Delivery'!A1" display="Mode of Delivery" xr:uid="{00000000-0004-0000-0200-000017000000}"/>
    <hyperlink ref="B33" location="'Patent Office'!A1" display="Patent Offices" xr:uid="{00000000-0004-0000-0200-000018000000}"/>
    <hyperlink ref="B35" location="Payroll!A1" display="Payroll" xr:uid="{00000000-0004-0000-0200-000019000000}"/>
    <hyperlink ref="B37" location="'People of Determination'!A1" display="People of Determination Category (Special Needs Category)" xr:uid="{00000000-0004-0000-0200-00001A000000}"/>
    <hyperlink ref="B38" location="'Program Master'!A1" display="Program Master" xr:uid="{00000000-0004-0000-0200-00001B000000}"/>
    <hyperlink ref="B39" location="'Publication Type'!A1" display="Publication Types" xr:uid="{00000000-0004-0000-0200-00001C000000}"/>
    <hyperlink ref="B40" location="'Reason for Missing EID'!A1" display="Reason for Missing EID" xr:uid="{00000000-0004-0000-0200-00001D000000}"/>
    <hyperlink ref="B41" location="'Researcher Type'!A1" display="Researcher Type " xr:uid="{00000000-0004-0000-0200-00001E000000}"/>
    <hyperlink ref="B42" location="'SC Duration Type'!A1" display="Scholarship Duration Type " xr:uid="{00000000-0004-0000-0200-00001F000000}"/>
    <hyperlink ref="B43" location="'SC Provider Type'!A1" display="Scholarship Provider Type" xr:uid="{00000000-0004-0000-0200-000020000000}"/>
    <hyperlink ref="B44" location="'Scholarship Type'!A1" display="Scholarship Type " xr:uid="{00000000-0004-0000-0200-000021000000}"/>
    <hyperlink ref="B45" location="'Staff Position'!A1" display="Staff Position" xr:uid="{00000000-0004-0000-0200-000022000000}"/>
    <hyperlink ref="B47" location="'Standardized Test (Masters)'!A1" display="Standardized Test (Masters and Above)" xr:uid="{00000000-0004-0000-0200-000023000000}"/>
    <hyperlink ref="B49" location="'Student Level'!A1" display="Student Level" xr:uid="{00000000-0004-0000-0200-000024000000}"/>
    <hyperlink ref="B50" location="'Student Type'!A1" display="Student Type " xr:uid="{00000000-0004-0000-0200-000025000000}"/>
    <hyperlink ref="B51" location="'Suspension Reasons'!A1" display="Suspension Reasons" xr:uid="{00000000-0004-0000-0200-000026000000}"/>
    <hyperlink ref="B54" location="'Voluntary Withdrawal Reasons'!A1" display="Voluntary Withdrawal Reasons" xr:uid="{00000000-0004-0000-0200-000027000000}"/>
    <hyperlink ref="B32" location="'Mode of Study'!A1" display="Mode of Study" xr:uid="{00000000-0004-0000-0200-000028000000}"/>
    <hyperlink ref="B21" location="'Governance Positions'!A1" display="Governance Positions" xr:uid="{00000000-0004-0000-0200-000029000000}"/>
    <hyperlink ref="B52" location="Transportation!A1" display="Transportation" xr:uid="{00000000-0004-0000-0200-00002A000000}"/>
    <hyperlink ref="B55" location="Year!A1" display="Year" xr:uid="{00000000-0004-0000-0200-00002B000000}"/>
    <hyperlink ref="B22" location="'HE Equivalency Indicator'!A1" display="HE Equivalency Indicator" xr:uid="{00000000-0004-0000-0200-00002C000000}"/>
    <hyperlink ref="B24" location="'HS Equivalency Indicator'!A1" display="HS Equivalency Indicator" xr:uid="{00000000-0004-0000-0200-00002D000000}"/>
    <hyperlink ref="B48" location="'Stud Employment Status'!A1" display="Student Employment Status" xr:uid="{00000000-0004-0000-0200-00002E000000}"/>
    <hyperlink ref="B36" location="'People of Det (Indicator)'!A1" display="People of Determination Category (Special Needs Indicator)" xr:uid="{00000000-0004-0000-0200-00002F000000}"/>
    <hyperlink ref="B34" location="'Patent Status'!A1" display="Patent Status" xr:uid="{00000000-0004-0000-0200-000030000000}"/>
    <hyperlink ref="B8" location="Accommodation!A1" display="Accommodation" xr:uid="{00000000-0004-0000-0200-000031000000}"/>
    <hyperlink ref="B4:B5" location="'Academic Period'!A1" display="Academic Period (Semester code)" xr:uid="{00000000-0004-0000-0200-000032000000}"/>
  </hyperlinks>
  <pageMargins left="0.7" right="0.7" top="0.75" bottom="0.75" header="0.3" footer="0.3"/>
  <pageSetup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
  <sheetViews>
    <sheetView workbookViewId="0">
      <selection activeCell="L15" sqref="L15"/>
    </sheetView>
  </sheetViews>
  <sheetFormatPr defaultRowHeight="14.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J14"/>
  <sheetViews>
    <sheetView showGridLines="0" topLeftCell="B1" zoomScale="96" zoomScaleNormal="96" zoomScalePageLayoutView="80" workbookViewId="0">
      <pane ySplit="7" topLeftCell="A8" activePane="bottomLeft" state="frozen"/>
      <selection activeCell="E12" sqref="E12"/>
      <selection pane="bottomLeft" activeCell="A12" sqref="A12"/>
    </sheetView>
  </sheetViews>
  <sheetFormatPr defaultColWidth="8.81640625" defaultRowHeight="14.5"/>
  <cols>
    <col min="1" max="1" width="2.7265625" customWidth="1"/>
    <col min="2" max="2" width="28.7265625" style="1" bestFit="1" customWidth="1"/>
    <col min="3" max="3" width="103.7265625" style="1" bestFit="1" customWidth="1"/>
    <col min="4" max="4" width="15.81640625" style="1" bestFit="1" customWidth="1"/>
    <col min="5" max="5" width="22.26953125" style="1" bestFit="1" customWidth="1"/>
    <col min="6" max="6" width="38.7265625" style="16" bestFit="1" customWidth="1"/>
    <col min="7" max="7" width="49.453125" style="1" bestFit="1" customWidth="1"/>
    <col min="8" max="8" width="16.453125" style="1" bestFit="1" customWidth="1"/>
    <col min="9" max="9" width="31" style="1" bestFit="1" customWidth="1"/>
  </cols>
  <sheetData>
    <row r="1" spans="1:10">
      <c r="A1" s="53"/>
    </row>
    <row r="2" spans="1:10">
      <c r="B2" s="809" t="s">
        <v>44</v>
      </c>
      <c r="C2" s="809"/>
    </row>
    <row r="3" spans="1:10">
      <c r="B3" s="13"/>
      <c r="C3" s="13"/>
    </row>
    <row r="4" spans="1:10">
      <c r="B4" s="3" t="s">
        <v>2365</v>
      </c>
      <c r="C4" s="2"/>
    </row>
    <row r="5" spans="1:10">
      <c r="B5" s="810" t="s">
        <v>2367</v>
      </c>
      <c r="C5" s="810"/>
    </row>
    <row r="6" spans="1:10">
      <c r="B6" s="13"/>
      <c r="C6" s="13"/>
    </row>
    <row r="7" spans="1:10" ht="45.75" customHeight="1">
      <c r="B7" s="5" t="s">
        <v>46</v>
      </c>
      <c r="C7" s="5" t="s">
        <v>47</v>
      </c>
      <c r="D7" s="5" t="s">
        <v>48</v>
      </c>
      <c r="E7" s="5" t="s">
        <v>49</v>
      </c>
      <c r="F7" s="5" t="s">
        <v>50</v>
      </c>
      <c r="G7" s="5" t="s">
        <v>51</v>
      </c>
      <c r="H7" s="6" t="s">
        <v>52</v>
      </c>
      <c r="I7" s="6" t="s">
        <v>53</v>
      </c>
    </row>
    <row r="8" spans="1:10" ht="29">
      <c r="B8" s="25" t="s">
        <v>54</v>
      </c>
      <c r="C8" s="25" t="s">
        <v>55</v>
      </c>
      <c r="D8" s="25" t="s">
        <v>2079</v>
      </c>
      <c r="E8" s="432">
        <v>75</v>
      </c>
      <c r="F8" s="700" t="s">
        <v>57</v>
      </c>
      <c r="G8" s="31" t="s">
        <v>2368</v>
      </c>
      <c r="H8" s="25" t="s">
        <v>59</v>
      </c>
      <c r="I8" s="209" t="s">
        <v>2369</v>
      </c>
    </row>
    <row r="9" spans="1:10" ht="29">
      <c r="B9" s="25" t="s">
        <v>61</v>
      </c>
      <c r="C9" s="25" t="s">
        <v>62</v>
      </c>
      <c r="D9" s="25" t="s">
        <v>2093</v>
      </c>
      <c r="E9" s="432" t="s">
        <v>63</v>
      </c>
      <c r="F9" s="700" t="s">
        <v>57</v>
      </c>
      <c r="G9" s="297" t="s">
        <v>2019</v>
      </c>
      <c r="H9" s="25" t="s">
        <v>59</v>
      </c>
      <c r="I9" s="25" t="s">
        <v>2370</v>
      </c>
    </row>
    <row r="10" spans="1:10" ht="29">
      <c r="A10" s="17"/>
      <c r="B10" s="25" t="s">
        <v>465</v>
      </c>
      <c r="C10" s="25" t="s">
        <v>2351</v>
      </c>
      <c r="D10" s="25" t="s">
        <v>2044</v>
      </c>
      <c r="E10" s="321">
        <v>202324</v>
      </c>
      <c r="F10" s="422">
        <v>202324</v>
      </c>
      <c r="G10" s="321" t="s">
        <v>11363</v>
      </c>
      <c r="H10" s="25" t="s">
        <v>59</v>
      </c>
      <c r="I10" s="26" t="s">
        <v>2371</v>
      </c>
      <c r="J10" s="17"/>
    </row>
    <row r="11" spans="1:10">
      <c r="B11" s="25" t="s">
        <v>2372</v>
      </c>
      <c r="C11" s="25" t="s">
        <v>2373</v>
      </c>
      <c r="D11" s="25" t="s">
        <v>2078</v>
      </c>
      <c r="E11" s="25" t="s">
        <v>166</v>
      </c>
      <c r="F11" s="701" t="s">
        <v>1896</v>
      </c>
      <c r="G11" s="25"/>
      <c r="H11" s="25" t="s">
        <v>59</v>
      </c>
      <c r="I11" s="25" t="s">
        <v>2374</v>
      </c>
    </row>
    <row r="12" spans="1:10" ht="29">
      <c r="B12" s="25" t="s">
        <v>2375</v>
      </c>
      <c r="C12" s="25" t="s">
        <v>2376</v>
      </c>
      <c r="D12" s="25" t="s">
        <v>2079</v>
      </c>
      <c r="E12" s="25" t="s">
        <v>296</v>
      </c>
      <c r="F12" s="207" t="s">
        <v>2377</v>
      </c>
      <c r="G12" s="25" t="s">
        <v>2036</v>
      </c>
      <c r="H12" s="25" t="s">
        <v>59</v>
      </c>
      <c r="I12" s="25" t="s">
        <v>2378</v>
      </c>
    </row>
    <row r="13" spans="1:10" ht="29">
      <c r="B13" s="26" t="s">
        <v>2379</v>
      </c>
      <c r="C13" s="26" t="s">
        <v>2380</v>
      </c>
      <c r="D13" s="25" t="s">
        <v>56</v>
      </c>
      <c r="E13" s="26">
        <v>20.2</v>
      </c>
      <c r="F13" s="26" t="s">
        <v>603</v>
      </c>
      <c r="G13" s="26"/>
      <c r="H13" s="26" t="s">
        <v>59</v>
      </c>
      <c r="I13" s="26" t="s">
        <v>2381</v>
      </c>
    </row>
    <row r="14" spans="1:10" ht="29">
      <c r="B14" s="26" t="s">
        <v>2382</v>
      </c>
      <c r="C14" s="26" t="s">
        <v>2383</v>
      </c>
      <c r="D14" s="25" t="s">
        <v>56</v>
      </c>
      <c r="E14" s="26">
        <v>20.2</v>
      </c>
      <c r="F14" s="26" t="s">
        <v>603</v>
      </c>
      <c r="G14" s="26"/>
      <c r="H14" s="26" t="s">
        <v>103</v>
      </c>
      <c r="I14" s="26" t="s">
        <v>2384</v>
      </c>
    </row>
  </sheetData>
  <mergeCells count="2">
    <mergeCell ref="B2:C2"/>
    <mergeCell ref="B5:C5"/>
  </mergeCells>
  <hyperlinks>
    <hyperlink ref="B2" location="'Main Menu'!A1" display="Back to Main Menu" xr:uid="{00000000-0004-0000-1C00-000000000000}"/>
    <hyperlink ref="F12" location="'Area of Specialization'!A1" display="Go to the list CIP Code for Area Specialization" xr:uid="{00000000-0004-0000-1C00-000001000000}"/>
    <hyperlink ref="F8" location="'Institutional Codes'!A1" display="Go to CAA licensed Institutions list" xr:uid="{00000000-0004-0000-1C00-000002000000}"/>
    <hyperlink ref="F9" location="'Institutional Codes'!A1" display="Go to CAA licensed Institutions list" xr:uid="{00000000-0004-0000-1C00-000003000000}"/>
    <hyperlink ref="F11" location="'Degree or Program Level'!A1" display="Go to the Degree or Program level list" xr:uid="{00000000-0004-0000-1C00-000004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I46"/>
  <sheetViews>
    <sheetView showGridLines="0" topLeftCell="E1" zoomScale="78" zoomScaleNormal="108" zoomScalePageLayoutView="80" workbookViewId="0">
      <pane ySplit="7" topLeftCell="A8" activePane="bottomLeft" state="frozen"/>
      <selection activeCell="E12" sqref="E12"/>
      <selection pane="bottomLeft" activeCell="F13" sqref="F13"/>
    </sheetView>
  </sheetViews>
  <sheetFormatPr defaultColWidth="8.81640625" defaultRowHeight="14.5"/>
  <cols>
    <col min="1" max="1" width="2.7265625" style="17" customWidth="1"/>
    <col min="2" max="2" width="51.81640625" style="17" customWidth="1"/>
    <col min="3" max="3" width="104.453125" style="17" customWidth="1"/>
    <col min="4" max="4" width="18.26953125" style="17" customWidth="1"/>
    <col min="5" max="5" width="42.26953125" style="17" customWidth="1"/>
    <col min="6" max="6" width="54.1796875" style="17" customWidth="1"/>
    <col min="7" max="7" width="52.453125" style="17" customWidth="1"/>
    <col min="8" max="8" width="28.1796875" style="17" customWidth="1"/>
    <col min="9" max="9" width="36.453125" style="17" customWidth="1"/>
  </cols>
  <sheetData>
    <row r="1" spans="1:9">
      <c r="A1" s="277"/>
    </row>
    <row r="2" spans="1:9" s="298" customFormat="1">
      <c r="B2" s="299" t="s">
        <v>44</v>
      </c>
    </row>
    <row r="3" spans="1:9" s="298" customFormat="1" ht="12.5">
      <c r="B3" s="300"/>
    </row>
    <row r="4" spans="1:9" s="298" customFormat="1">
      <c r="B4" s="273" t="s">
        <v>2366</v>
      </c>
      <c r="C4" s="274"/>
    </row>
    <row r="5" spans="1:9" s="298" customFormat="1" ht="48" customHeight="1">
      <c r="B5" s="826" t="s">
        <v>2636</v>
      </c>
      <c r="C5" s="826"/>
    </row>
    <row r="6" spans="1:9" s="298" customFormat="1" ht="12.5">
      <c r="B6" s="300"/>
    </row>
    <row r="7" spans="1:9" ht="15.5">
      <c r="B7" s="15" t="s">
        <v>46</v>
      </c>
      <c r="C7" s="15" t="s">
        <v>47</v>
      </c>
      <c r="D7" s="15" t="s">
        <v>48</v>
      </c>
      <c r="E7" s="15" t="s">
        <v>49</v>
      </c>
      <c r="F7" s="15" t="s">
        <v>50</v>
      </c>
      <c r="G7" s="15" t="s">
        <v>51</v>
      </c>
      <c r="H7" s="15" t="s">
        <v>52</v>
      </c>
      <c r="I7" s="15" t="s">
        <v>2355</v>
      </c>
    </row>
    <row r="8" spans="1:9" s="17" customFormat="1" ht="29">
      <c r="B8" s="25" t="s">
        <v>2356</v>
      </c>
      <c r="C8" s="25" t="s">
        <v>55</v>
      </c>
      <c r="D8" s="25" t="s">
        <v>2079</v>
      </c>
      <c r="E8" s="25">
        <v>75</v>
      </c>
      <c r="F8" s="700" t="s">
        <v>57</v>
      </c>
      <c r="G8" s="325" t="s">
        <v>2385</v>
      </c>
      <c r="H8" s="25" t="s">
        <v>59</v>
      </c>
      <c r="I8" s="25" t="s">
        <v>2386</v>
      </c>
    </row>
    <row r="9" spans="1:9" s="17" customFormat="1" ht="29">
      <c r="B9" s="25" t="s">
        <v>396</v>
      </c>
      <c r="C9" s="25" t="s">
        <v>62</v>
      </c>
      <c r="D9" s="25" t="s">
        <v>2093</v>
      </c>
      <c r="E9" s="25" t="s">
        <v>63</v>
      </c>
      <c r="F9" s="700" t="s">
        <v>57</v>
      </c>
      <c r="G9" s="703" t="s">
        <v>2019</v>
      </c>
      <c r="H9" s="25" t="s">
        <v>59</v>
      </c>
      <c r="I9" s="25" t="s">
        <v>2387</v>
      </c>
    </row>
    <row r="10" spans="1:9" s="17" customFormat="1" ht="29">
      <c r="B10" s="25" t="s">
        <v>465</v>
      </c>
      <c r="C10" s="25" t="s">
        <v>2351</v>
      </c>
      <c r="D10" s="25" t="s">
        <v>2044</v>
      </c>
      <c r="E10" s="321">
        <v>202324</v>
      </c>
      <c r="F10" s="422">
        <v>202324</v>
      </c>
      <c r="G10" s="321" t="s">
        <v>11363</v>
      </c>
      <c r="H10" s="25" t="s">
        <v>59</v>
      </c>
      <c r="I10" s="26" t="s">
        <v>2388</v>
      </c>
    </row>
    <row r="11" spans="1:9" s="17" customFormat="1">
      <c r="B11" s="25" t="s">
        <v>2389</v>
      </c>
      <c r="C11" s="25" t="s">
        <v>2635</v>
      </c>
      <c r="D11" s="25" t="s">
        <v>2093</v>
      </c>
      <c r="E11" s="25" t="s">
        <v>641</v>
      </c>
      <c r="F11" s="27" t="s">
        <v>69</v>
      </c>
      <c r="G11" s="25"/>
      <c r="H11" s="25" t="s">
        <v>59</v>
      </c>
      <c r="I11" s="25" t="s">
        <v>2390</v>
      </c>
    </row>
    <row r="12" spans="1:9" s="17" customFormat="1" ht="43.5">
      <c r="B12" s="301" t="s">
        <v>2391</v>
      </c>
      <c r="C12" s="301" t="s">
        <v>2392</v>
      </c>
      <c r="D12" s="25" t="s">
        <v>2097</v>
      </c>
      <c r="E12" s="302" t="s">
        <v>2393</v>
      </c>
      <c r="F12" s="204" t="s">
        <v>179</v>
      </c>
      <c r="G12" s="26"/>
      <c r="H12" s="25" t="s">
        <v>59</v>
      </c>
      <c r="I12" s="25" t="s">
        <v>2394</v>
      </c>
    </row>
    <row r="13" spans="1:9" s="17" customFormat="1" ht="47.15" customHeight="1">
      <c r="B13" s="25" t="s">
        <v>2395</v>
      </c>
      <c r="C13" s="25" t="s">
        <v>2396</v>
      </c>
      <c r="D13" s="25" t="s">
        <v>56</v>
      </c>
      <c r="E13" s="25">
        <v>11.0101</v>
      </c>
      <c r="F13" s="204" t="s">
        <v>179</v>
      </c>
      <c r="G13" s="26"/>
      <c r="H13" s="25" t="s">
        <v>59</v>
      </c>
      <c r="I13" s="25" t="s">
        <v>2397</v>
      </c>
    </row>
    <row r="14" spans="1:9" s="17" customFormat="1">
      <c r="B14" s="25" t="s">
        <v>2398</v>
      </c>
      <c r="C14" s="25" t="s">
        <v>2399</v>
      </c>
      <c r="D14" s="25" t="s">
        <v>2078</v>
      </c>
      <c r="E14" s="25" t="s">
        <v>126</v>
      </c>
      <c r="F14" s="275" t="s">
        <v>2226</v>
      </c>
      <c r="G14" s="26"/>
      <c r="H14" s="25" t="s">
        <v>59</v>
      </c>
      <c r="I14" s="25" t="s">
        <v>2400</v>
      </c>
    </row>
    <row r="15" spans="1:9" s="17" customFormat="1">
      <c r="B15" s="303" t="s">
        <v>2401</v>
      </c>
      <c r="C15" s="25" t="s">
        <v>2402</v>
      </c>
      <c r="D15" s="25" t="s">
        <v>2093</v>
      </c>
      <c r="E15" s="155" t="s">
        <v>1831</v>
      </c>
      <c r="F15" s="27" t="s">
        <v>69</v>
      </c>
      <c r="G15" s="26"/>
      <c r="H15" s="304" t="s">
        <v>59</v>
      </c>
      <c r="I15" s="25" t="s">
        <v>2403</v>
      </c>
    </row>
    <row r="16" spans="1:9" s="17" customFormat="1" ht="29">
      <c r="B16" s="25" t="s">
        <v>643</v>
      </c>
      <c r="C16" s="25" t="s">
        <v>2404</v>
      </c>
      <c r="D16" s="25" t="s">
        <v>2093</v>
      </c>
      <c r="E16" s="25" t="s">
        <v>1832</v>
      </c>
      <c r="F16" s="27" t="s">
        <v>69</v>
      </c>
      <c r="G16" s="26"/>
      <c r="H16" s="25" t="s">
        <v>59</v>
      </c>
      <c r="I16" s="25" t="s">
        <v>2405</v>
      </c>
    </row>
    <row r="17" spans="2:9" s="17" customFormat="1">
      <c r="B17" s="301" t="s">
        <v>2406</v>
      </c>
      <c r="C17" s="305" t="s">
        <v>2407</v>
      </c>
      <c r="D17" s="25" t="s">
        <v>2078</v>
      </c>
      <c r="E17" s="301" t="s">
        <v>126</v>
      </c>
      <c r="F17" s="275" t="s">
        <v>2226</v>
      </c>
      <c r="G17" s="26"/>
      <c r="H17" s="302" t="s">
        <v>59</v>
      </c>
      <c r="I17" s="25" t="s">
        <v>2408</v>
      </c>
    </row>
    <row r="18" spans="2:9" s="17" customFormat="1">
      <c r="B18" s="276" t="s">
        <v>2409</v>
      </c>
      <c r="C18" s="276" t="s">
        <v>2410</v>
      </c>
      <c r="D18" s="276" t="s">
        <v>111</v>
      </c>
      <c r="E18" s="276" t="s">
        <v>112</v>
      </c>
      <c r="F18" s="276" t="s">
        <v>113</v>
      </c>
      <c r="G18" s="276"/>
      <c r="H18" s="276" t="s">
        <v>59</v>
      </c>
      <c r="I18" s="25" t="s">
        <v>2411</v>
      </c>
    </row>
    <row r="19" spans="2:9" s="17" customFormat="1">
      <c r="B19" s="276" t="s">
        <v>2412</v>
      </c>
      <c r="C19" s="276" t="s">
        <v>2413</v>
      </c>
      <c r="D19" s="25" t="s">
        <v>2078</v>
      </c>
      <c r="E19" s="276" t="s">
        <v>126</v>
      </c>
      <c r="F19" s="275" t="s">
        <v>2226</v>
      </c>
      <c r="G19" s="276"/>
      <c r="H19" s="276" t="s">
        <v>59</v>
      </c>
      <c r="I19" s="25" t="s">
        <v>2414</v>
      </c>
    </row>
    <row r="20" spans="2:9" s="17" customFormat="1" ht="98.25" customHeight="1">
      <c r="B20" s="25" t="s">
        <v>2415</v>
      </c>
      <c r="C20" s="25" t="s">
        <v>2416</v>
      </c>
      <c r="D20" s="25" t="s">
        <v>2093</v>
      </c>
      <c r="E20" s="25" t="s">
        <v>644</v>
      </c>
      <c r="F20" s="207" t="s">
        <v>2417</v>
      </c>
      <c r="G20" s="25" t="s">
        <v>2418</v>
      </c>
      <c r="H20" s="25" t="s">
        <v>2419</v>
      </c>
      <c r="I20" s="25" t="s">
        <v>2420</v>
      </c>
    </row>
    <row r="21" spans="2:9" s="17" customFormat="1" ht="97.5" customHeight="1">
      <c r="B21" s="25" t="s">
        <v>2421</v>
      </c>
      <c r="C21" s="25" t="s">
        <v>2422</v>
      </c>
      <c r="D21" s="25" t="s">
        <v>2078</v>
      </c>
      <c r="E21" s="25" t="s">
        <v>645</v>
      </c>
      <c r="F21" s="700" t="s">
        <v>2423</v>
      </c>
      <c r="G21" s="25" t="s">
        <v>2424</v>
      </c>
      <c r="H21" s="25" t="s">
        <v>2425</v>
      </c>
      <c r="I21" s="25" t="s">
        <v>2426</v>
      </c>
    </row>
    <row r="22" spans="2:9" s="17" customFormat="1" ht="64.5" customHeight="1">
      <c r="B22" s="25" t="s">
        <v>2427</v>
      </c>
      <c r="C22" s="25" t="s">
        <v>2428</v>
      </c>
      <c r="D22" s="25" t="s">
        <v>2044</v>
      </c>
      <c r="E22" s="25">
        <v>1001</v>
      </c>
      <c r="F22" s="700" t="s">
        <v>2417</v>
      </c>
      <c r="G22" s="25" t="s">
        <v>2424</v>
      </c>
      <c r="H22" s="25" t="s">
        <v>2429</v>
      </c>
      <c r="I22" s="25" t="s">
        <v>2430</v>
      </c>
    </row>
    <row r="23" spans="2:9" s="17" customFormat="1" ht="29">
      <c r="B23" s="209" t="s">
        <v>2431</v>
      </c>
      <c r="C23" s="209" t="s">
        <v>2432</v>
      </c>
      <c r="D23" s="209" t="s">
        <v>2044</v>
      </c>
      <c r="E23" s="209">
        <v>201819</v>
      </c>
      <c r="F23" s="704" t="s">
        <v>2433</v>
      </c>
      <c r="G23" s="26"/>
      <c r="H23" s="209" t="s">
        <v>59</v>
      </c>
      <c r="I23" s="25" t="s">
        <v>2434</v>
      </c>
    </row>
    <row r="24" spans="2:9" s="17" customFormat="1">
      <c r="B24" s="25" t="s">
        <v>2435</v>
      </c>
      <c r="C24" s="25" t="s">
        <v>2436</v>
      </c>
      <c r="D24" s="209" t="s">
        <v>2044</v>
      </c>
      <c r="E24" s="25">
        <v>201819</v>
      </c>
      <c r="F24" s="700" t="s">
        <v>2433</v>
      </c>
      <c r="G24" s="26"/>
      <c r="H24" s="25" t="s">
        <v>59</v>
      </c>
      <c r="I24" s="25" t="s">
        <v>2437</v>
      </c>
    </row>
    <row r="25" spans="2:9" s="17" customFormat="1">
      <c r="B25" s="25" t="s">
        <v>2353</v>
      </c>
      <c r="C25" s="25" t="s">
        <v>2438</v>
      </c>
      <c r="D25" s="25" t="s">
        <v>2093</v>
      </c>
      <c r="E25" s="25" t="s">
        <v>2354</v>
      </c>
      <c r="F25" s="27" t="s">
        <v>69</v>
      </c>
      <c r="G25" s="26"/>
      <c r="H25" s="25" t="s">
        <v>59</v>
      </c>
      <c r="I25" s="25" t="s">
        <v>2439</v>
      </c>
    </row>
    <row r="26" spans="2:9" s="17" customFormat="1">
      <c r="B26" s="25" t="s">
        <v>2440</v>
      </c>
      <c r="C26" s="25" t="s">
        <v>2441</v>
      </c>
      <c r="D26" s="25" t="s">
        <v>2078</v>
      </c>
      <c r="E26" s="25" t="s">
        <v>166</v>
      </c>
      <c r="F26" s="701" t="s">
        <v>1896</v>
      </c>
      <c r="G26" s="26"/>
      <c r="H26" s="25" t="s">
        <v>59</v>
      </c>
      <c r="I26" s="25" t="s">
        <v>2442</v>
      </c>
    </row>
    <row r="27" spans="2:9" s="17" customFormat="1">
      <c r="B27" s="25" t="s">
        <v>388</v>
      </c>
      <c r="C27" s="25" t="s">
        <v>2443</v>
      </c>
      <c r="D27" s="25" t="s">
        <v>2079</v>
      </c>
      <c r="E27" s="25">
        <v>11</v>
      </c>
      <c r="F27" s="207" t="s">
        <v>2444</v>
      </c>
      <c r="G27" s="25" t="s">
        <v>2036</v>
      </c>
      <c r="H27" s="25" t="s">
        <v>59</v>
      </c>
      <c r="I27" s="25" t="s">
        <v>2445</v>
      </c>
    </row>
    <row r="28" spans="2:9" s="17" customFormat="1">
      <c r="B28" s="25" t="s">
        <v>2446</v>
      </c>
      <c r="C28" s="25" t="s">
        <v>2447</v>
      </c>
      <c r="D28" s="25" t="s">
        <v>56</v>
      </c>
      <c r="E28" s="25">
        <v>15.5</v>
      </c>
      <c r="F28" s="27" t="s">
        <v>2352</v>
      </c>
      <c r="G28" s="25"/>
      <c r="H28" s="25" t="s">
        <v>59</v>
      </c>
      <c r="I28" s="25" t="s">
        <v>2448</v>
      </c>
    </row>
    <row r="29" spans="2:9" s="17" customFormat="1">
      <c r="B29" s="25" t="s">
        <v>201</v>
      </c>
      <c r="C29" s="25" t="s">
        <v>2449</v>
      </c>
      <c r="D29" s="25" t="s">
        <v>56</v>
      </c>
      <c r="E29" s="25">
        <v>120</v>
      </c>
      <c r="F29" s="27" t="s">
        <v>2352</v>
      </c>
      <c r="G29" s="25"/>
      <c r="H29" s="25" t="s">
        <v>59</v>
      </c>
      <c r="I29" s="25" t="s">
        <v>2450</v>
      </c>
    </row>
    <row r="30" spans="2:9" s="17" customFormat="1">
      <c r="B30" s="25" t="s">
        <v>2451</v>
      </c>
      <c r="C30" s="25" t="s">
        <v>2452</v>
      </c>
      <c r="D30" s="25" t="s">
        <v>56</v>
      </c>
      <c r="E30" s="25">
        <v>200</v>
      </c>
      <c r="F30" s="27" t="s">
        <v>2453</v>
      </c>
      <c r="G30" s="25"/>
      <c r="H30" s="25" t="s">
        <v>59</v>
      </c>
      <c r="I30" s="25" t="s">
        <v>2454</v>
      </c>
    </row>
    <row r="31" spans="2:9" s="17" customFormat="1">
      <c r="B31" s="25" t="s">
        <v>2455</v>
      </c>
      <c r="C31" s="25" t="s">
        <v>2456</v>
      </c>
      <c r="D31" s="25" t="s">
        <v>56</v>
      </c>
      <c r="E31" s="25">
        <v>5</v>
      </c>
      <c r="F31" s="27" t="s">
        <v>2453</v>
      </c>
      <c r="G31" s="25"/>
      <c r="H31" s="25" t="s">
        <v>59</v>
      </c>
      <c r="I31" s="25" t="s">
        <v>2457</v>
      </c>
    </row>
    <row r="32" spans="2:9" s="17" customFormat="1">
      <c r="B32" s="25" t="s">
        <v>2458</v>
      </c>
      <c r="C32" s="25" t="s">
        <v>2459</v>
      </c>
      <c r="D32" s="25" t="s">
        <v>56</v>
      </c>
      <c r="E32" s="25">
        <v>2</v>
      </c>
      <c r="F32" s="27" t="s">
        <v>2453</v>
      </c>
      <c r="G32" s="26" t="s">
        <v>2229</v>
      </c>
      <c r="H32" s="25" t="s">
        <v>103</v>
      </c>
      <c r="I32" s="25" t="s">
        <v>2460</v>
      </c>
    </row>
    <row r="33" spans="2:9" s="17" customFormat="1">
      <c r="B33" s="25" t="s">
        <v>2461</v>
      </c>
      <c r="C33" s="25" t="s">
        <v>2462</v>
      </c>
      <c r="D33" s="25" t="s">
        <v>56</v>
      </c>
      <c r="E33" s="25">
        <v>2500.5</v>
      </c>
      <c r="F33" s="27" t="s">
        <v>2352</v>
      </c>
      <c r="G33" s="25"/>
      <c r="H33" s="25" t="s">
        <v>59</v>
      </c>
      <c r="I33" s="25" t="s">
        <v>2463</v>
      </c>
    </row>
    <row r="34" spans="2:9" s="17" customFormat="1" ht="29">
      <c r="B34" s="25" t="s">
        <v>2464</v>
      </c>
      <c r="C34" s="25" t="s">
        <v>2465</v>
      </c>
      <c r="D34" s="25" t="s">
        <v>2078</v>
      </c>
      <c r="E34" s="25" t="s">
        <v>126</v>
      </c>
      <c r="F34" s="275" t="s">
        <v>2226</v>
      </c>
      <c r="G34" s="25"/>
      <c r="H34" s="25" t="s">
        <v>59</v>
      </c>
      <c r="I34" s="25" t="s">
        <v>2466</v>
      </c>
    </row>
    <row r="35" spans="2:9" s="17" customFormat="1" ht="93" customHeight="1">
      <c r="B35" s="25" t="s">
        <v>2467</v>
      </c>
      <c r="C35" s="25" t="s">
        <v>2468</v>
      </c>
      <c r="D35" s="25" t="s">
        <v>2078</v>
      </c>
      <c r="E35" s="25" t="s">
        <v>126</v>
      </c>
      <c r="F35" s="275" t="s">
        <v>2226</v>
      </c>
      <c r="G35" s="26" t="s">
        <v>2469</v>
      </c>
      <c r="H35" s="25" t="s">
        <v>2470</v>
      </c>
      <c r="I35" s="25" t="s">
        <v>2471</v>
      </c>
    </row>
    <row r="36" spans="2:9" s="17" customFormat="1">
      <c r="B36" s="25" t="s">
        <v>2472</v>
      </c>
      <c r="C36" s="25" t="s">
        <v>2473</v>
      </c>
      <c r="D36" s="25" t="s">
        <v>2474</v>
      </c>
      <c r="E36" s="25" t="s">
        <v>2475</v>
      </c>
      <c r="F36" s="25" t="s">
        <v>2476</v>
      </c>
      <c r="G36" s="26" t="s">
        <v>2229</v>
      </c>
      <c r="H36" s="25" t="s">
        <v>103</v>
      </c>
      <c r="I36" s="25" t="s">
        <v>2477</v>
      </c>
    </row>
    <row r="37" spans="2:9" s="17" customFormat="1">
      <c r="B37" s="25" t="s">
        <v>2478</v>
      </c>
      <c r="C37" s="25" t="s">
        <v>2479</v>
      </c>
      <c r="D37" s="25" t="s">
        <v>2093</v>
      </c>
      <c r="E37" s="25" t="s">
        <v>2480</v>
      </c>
      <c r="F37" s="25" t="s">
        <v>69</v>
      </c>
      <c r="G37" s="26" t="s">
        <v>2229</v>
      </c>
      <c r="H37" s="25" t="s">
        <v>103</v>
      </c>
      <c r="I37" s="25" t="s">
        <v>2481</v>
      </c>
    </row>
    <row r="38" spans="2:9" s="17" customFormat="1" ht="29">
      <c r="B38" s="25" t="s">
        <v>2482</v>
      </c>
      <c r="C38" s="25" t="s">
        <v>2483</v>
      </c>
      <c r="D38" s="25" t="s">
        <v>2474</v>
      </c>
      <c r="E38" s="25" t="s">
        <v>2475</v>
      </c>
      <c r="F38" s="25" t="s">
        <v>2476</v>
      </c>
      <c r="G38" s="26" t="s">
        <v>2229</v>
      </c>
      <c r="H38" s="25" t="s">
        <v>103</v>
      </c>
      <c r="I38" s="25" t="s">
        <v>2484</v>
      </c>
    </row>
    <row r="39" spans="2:9" s="17" customFormat="1">
      <c r="B39" s="25" t="s">
        <v>2485</v>
      </c>
      <c r="C39" s="25" t="s">
        <v>2486</v>
      </c>
      <c r="D39" s="211" t="s">
        <v>2094</v>
      </c>
      <c r="E39" s="25" t="s">
        <v>2487</v>
      </c>
      <c r="F39" s="25" t="s">
        <v>2488</v>
      </c>
      <c r="G39" s="26"/>
      <c r="H39" s="25" t="s">
        <v>59</v>
      </c>
      <c r="I39" s="25" t="s">
        <v>2489</v>
      </c>
    </row>
    <row r="40" spans="2:9" s="17" customFormat="1">
      <c r="B40" s="25" t="s">
        <v>2490</v>
      </c>
      <c r="C40" s="25" t="s">
        <v>2491</v>
      </c>
      <c r="D40" s="211" t="s">
        <v>2095</v>
      </c>
      <c r="E40" s="25" t="s">
        <v>344</v>
      </c>
      <c r="F40" s="25" t="s">
        <v>123</v>
      </c>
      <c r="G40" s="26"/>
      <c r="H40" s="25" t="s">
        <v>59</v>
      </c>
      <c r="I40" s="25" t="s">
        <v>2492</v>
      </c>
    </row>
    <row r="41" spans="2:9" s="17" customFormat="1" ht="43.5">
      <c r="B41" s="25" t="s">
        <v>2493</v>
      </c>
      <c r="C41" s="25" t="s">
        <v>2632</v>
      </c>
      <c r="D41" s="25" t="s">
        <v>2078</v>
      </c>
      <c r="E41" s="25" t="s">
        <v>646</v>
      </c>
      <c r="F41" s="25" t="s">
        <v>2494</v>
      </c>
      <c r="G41" s="26"/>
      <c r="H41" s="25" t="s">
        <v>59</v>
      </c>
      <c r="I41" s="25" t="s">
        <v>2495</v>
      </c>
    </row>
    <row r="42" spans="2:9" s="17" customFormat="1" ht="29">
      <c r="B42" s="25" t="s">
        <v>2496</v>
      </c>
      <c r="C42" s="25" t="s">
        <v>2633</v>
      </c>
      <c r="D42" s="25" t="s">
        <v>2078</v>
      </c>
      <c r="E42" s="25" t="s">
        <v>126</v>
      </c>
      <c r="F42" s="275" t="s">
        <v>2226</v>
      </c>
      <c r="G42" s="25"/>
      <c r="H42" s="25" t="s">
        <v>59</v>
      </c>
      <c r="I42" s="25" t="s">
        <v>2497</v>
      </c>
    </row>
    <row r="43" spans="2:9" s="17" customFormat="1" ht="29">
      <c r="B43" s="25" t="s">
        <v>2498</v>
      </c>
      <c r="C43" s="25" t="s">
        <v>2499</v>
      </c>
      <c r="D43" s="25" t="s">
        <v>2078</v>
      </c>
      <c r="E43" s="25" t="s">
        <v>126</v>
      </c>
      <c r="F43" s="275" t="s">
        <v>2226</v>
      </c>
      <c r="G43" s="25"/>
      <c r="H43" s="25" t="s">
        <v>59</v>
      </c>
      <c r="I43" s="25" t="s">
        <v>2500</v>
      </c>
    </row>
    <row r="44" spans="2:9" s="17" customFormat="1" ht="29">
      <c r="B44" s="276" t="s">
        <v>2501</v>
      </c>
      <c r="C44" s="276" t="s">
        <v>2502</v>
      </c>
      <c r="D44" s="25" t="s">
        <v>2078</v>
      </c>
      <c r="E44" s="276" t="s">
        <v>126</v>
      </c>
      <c r="F44" s="275" t="s">
        <v>2226</v>
      </c>
      <c r="G44" s="25"/>
      <c r="H44" s="276" t="s">
        <v>59</v>
      </c>
      <c r="I44" s="276" t="s">
        <v>2503</v>
      </c>
    </row>
    <row r="45" spans="2:9" s="17" customFormat="1" ht="34" customHeight="1">
      <c r="B45" s="25" t="s">
        <v>27</v>
      </c>
      <c r="C45" s="171" t="s">
        <v>2634</v>
      </c>
      <c r="D45" s="276" t="s">
        <v>2093</v>
      </c>
      <c r="E45" s="25" t="s">
        <v>647</v>
      </c>
      <c r="F45" s="207" t="s">
        <v>2504</v>
      </c>
      <c r="G45" s="25"/>
      <c r="H45" s="25" t="s">
        <v>59</v>
      </c>
      <c r="I45" s="25" t="s">
        <v>2505</v>
      </c>
    </row>
    <row r="46" spans="2:9" customFormat="1">
      <c r="B46" s="25" t="s">
        <v>2506</v>
      </c>
      <c r="C46" s="25" t="s">
        <v>2507</v>
      </c>
      <c r="D46" s="25" t="s">
        <v>2078</v>
      </c>
      <c r="E46" s="25" t="s">
        <v>188</v>
      </c>
      <c r="F46" s="306" t="s">
        <v>2508</v>
      </c>
      <c r="G46" s="26"/>
      <c r="H46" s="26" t="s">
        <v>59</v>
      </c>
      <c r="I46" s="26" t="s">
        <v>2509</v>
      </c>
    </row>
  </sheetData>
  <mergeCells count="1">
    <mergeCell ref="B5:C5"/>
  </mergeCells>
  <hyperlinks>
    <hyperlink ref="B2" location="'Main Menu'!A1" display="Back to Main Menu" xr:uid="{00000000-0004-0000-1D00-000000000000}"/>
    <hyperlink ref="F12" location="'Program Master '!A1" display="Go to the program master " xr:uid="{00000000-0004-0000-1D00-000001000000}"/>
    <hyperlink ref="F21" location="Country!A1" display="Go to the Nation list " xr:uid="{00000000-0004-0000-1D00-000002000000}"/>
    <hyperlink ref="C22" location="'Univ Code '!A1" display="Please use the code provided in the CHEDS Universities LOV " xr:uid="{00000000-0004-0000-1D00-000003000000}"/>
    <hyperlink ref="F22" location="Universities!A1" display="Go to University list" xr:uid="{00000000-0004-0000-1D00-000004000000}"/>
    <hyperlink ref="F23" location="'Academic Year'!A1" display="Go to the list standard Academic year codes" xr:uid="{00000000-0004-0000-1D00-000005000000}"/>
    <hyperlink ref="F24" location="'Academic Year'!A1" display="Go to the list standard Academic year codes" xr:uid="{00000000-0004-0000-1D00-000006000000}"/>
    <hyperlink ref="F27" location="'Area of Specialization'!A1" display="Go to the list of CIP Family Code for Area of Specialization. " xr:uid="{00000000-0004-0000-1D00-000007000000}"/>
    <hyperlink ref="F45" location="'Mode of Delivery'!A1" display="List of Mode of Delivery" xr:uid="{00000000-0004-0000-1D00-000008000000}"/>
    <hyperlink ref="F8" location="'Institutional Codes'!A1" display="Go to CAA licensed Institutions list" xr:uid="{00000000-0004-0000-1D00-000009000000}"/>
    <hyperlink ref="F9" location="'Institutional Codes'!A1" display="Go to CAA licensed Institutions list" xr:uid="{00000000-0004-0000-1D00-00000A000000}"/>
    <hyperlink ref="F26" location="'Degree or Program Level'!A1" display="Go to the Degree or Program level list" xr:uid="{00000000-0004-0000-1D00-00000B000000}"/>
    <hyperlink ref="F13" location="'Program Master '!A1" display="Go to the program master " xr:uid="{00000000-0004-0000-1D00-00000C000000}"/>
    <hyperlink ref="F20" location="Universities!A1" display="Go to University list" xr:uid="{00000000-0004-0000-1D00-00000D000000}"/>
  </hyperlinks>
  <pageMargins left="0.7" right="0.7" top="0.75" bottom="0.75" header="0.51180555555555496" footer="0.51180555555555496"/>
  <pageSetup paperSize="9" firstPageNumber="0"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
  <sheetViews>
    <sheetView showGridLines="0" zoomScale="80" zoomScaleNormal="80" zoomScalePageLayoutView="80" workbookViewId="0">
      <selection activeCell="G10" sqref="G10"/>
    </sheetView>
  </sheetViews>
  <sheetFormatPr defaultColWidth="11.453125" defaultRowHeight="14.5"/>
  <sheetData/>
  <pageMargins left="0.7" right="0.7" top="0.75" bottom="0.75" header="0.51180555555555496" footer="0.51180555555555496"/>
  <pageSetup firstPageNumber="0"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rgb="FF548235"/>
  </sheetPr>
  <dimension ref="B2:K12"/>
  <sheetViews>
    <sheetView showGridLines="0" zoomScale="80" zoomScaleNormal="80" zoomScalePageLayoutView="80" workbookViewId="0">
      <selection activeCell="B2" sqref="B2:C2"/>
    </sheetView>
  </sheetViews>
  <sheetFormatPr defaultColWidth="8.81640625" defaultRowHeight="14.5"/>
  <cols>
    <col min="1" max="1" width="2.7265625" style="53" customWidth="1"/>
    <col min="2" max="2" width="13" style="61" customWidth="1"/>
    <col min="3" max="3" width="15.81640625" style="53" customWidth="1"/>
    <col min="4" max="16384" width="8.81640625" style="53"/>
  </cols>
  <sheetData>
    <row r="2" spans="2:11">
      <c r="B2" s="827" t="s">
        <v>44</v>
      </c>
      <c r="C2" s="827"/>
    </row>
    <row r="3" spans="2:11">
      <c r="B3" s="55"/>
      <c r="C3" s="56"/>
    </row>
    <row r="4" spans="2:11" ht="15" customHeight="1">
      <c r="B4" s="57" t="s">
        <v>1847</v>
      </c>
      <c r="C4" s="58" t="s">
        <v>1334</v>
      </c>
      <c r="D4" s="828" t="s">
        <v>658</v>
      </c>
      <c r="E4" s="829"/>
      <c r="F4" s="829"/>
      <c r="G4" s="829"/>
      <c r="H4" s="829"/>
      <c r="I4" s="829"/>
      <c r="J4" s="829"/>
      <c r="K4" s="829"/>
    </row>
    <row r="5" spans="2:11">
      <c r="B5" s="59" t="s">
        <v>146</v>
      </c>
      <c r="C5" s="60" t="s">
        <v>1335</v>
      </c>
    </row>
    <row r="6" spans="2:11">
      <c r="B6" s="59" t="s">
        <v>264</v>
      </c>
      <c r="C6" s="60" t="s">
        <v>1336</v>
      </c>
    </row>
    <row r="7" spans="2:11">
      <c r="B7" s="59" t="s">
        <v>1119</v>
      </c>
      <c r="C7" s="60" t="s">
        <v>1337</v>
      </c>
    </row>
    <row r="8" spans="2:11">
      <c r="B8" s="59" t="s">
        <v>657</v>
      </c>
      <c r="C8" s="60" t="s">
        <v>1338</v>
      </c>
    </row>
    <row r="9" spans="2:11">
      <c r="B9" s="59" t="s">
        <v>1339</v>
      </c>
      <c r="C9" s="60" t="s">
        <v>1340</v>
      </c>
    </row>
    <row r="10" spans="2:11">
      <c r="B10" s="59" t="s">
        <v>634</v>
      </c>
      <c r="C10" s="60" t="s">
        <v>1341</v>
      </c>
    </row>
    <row r="11" spans="2:11">
      <c r="B11" s="158" t="s">
        <v>1180</v>
      </c>
      <c r="C11" s="159" t="s">
        <v>1342</v>
      </c>
    </row>
    <row r="12" spans="2:11">
      <c r="B12" s="59" t="s">
        <v>1028</v>
      </c>
      <c r="C12" s="60" t="s">
        <v>1343</v>
      </c>
    </row>
  </sheetData>
  <mergeCells count="2">
    <mergeCell ref="B2:C2"/>
    <mergeCell ref="D4:K4"/>
  </mergeCells>
  <hyperlinks>
    <hyperlink ref="B2" location="'Main Menu'!A1" display="Back to Main Menu" xr:uid="{00000000-0004-0000-1F00-000000000000}"/>
  </hyperlinks>
  <pageMargins left="0.7" right="0.7" top="0.75" bottom="0.75" header="0.51180555555555496" footer="0.51180555555555496"/>
  <pageSetup firstPageNumber="0"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rgb="FF548235"/>
  </sheetPr>
  <dimension ref="B2:K208"/>
  <sheetViews>
    <sheetView showGridLines="0" zoomScale="112" zoomScaleNormal="112" zoomScalePageLayoutView="80" workbookViewId="0">
      <selection activeCell="B2" sqref="B2:C2"/>
    </sheetView>
  </sheetViews>
  <sheetFormatPr defaultColWidth="8.81640625" defaultRowHeight="14.5"/>
  <cols>
    <col min="1" max="1" width="2.7265625" style="53" customWidth="1"/>
    <col min="2" max="2" width="14.453125" style="53" customWidth="1"/>
    <col min="3" max="3" width="21.26953125" style="53" customWidth="1"/>
    <col min="4" max="16384" width="8.81640625" style="53"/>
  </cols>
  <sheetData>
    <row r="2" spans="2:11">
      <c r="B2" s="827" t="s">
        <v>44</v>
      </c>
      <c r="C2" s="827"/>
    </row>
    <row r="4" spans="2:11" ht="15" customHeight="1">
      <c r="B4" s="58" t="s">
        <v>659</v>
      </c>
      <c r="C4" s="58" t="s">
        <v>660</v>
      </c>
      <c r="D4" s="829" t="s">
        <v>658</v>
      </c>
      <c r="E4" s="829"/>
      <c r="F4" s="829"/>
      <c r="G4" s="829"/>
      <c r="H4" s="829"/>
      <c r="I4" s="829"/>
      <c r="J4" s="829"/>
      <c r="K4" s="829"/>
    </row>
    <row r="5" spans="2:11">
      <c r="B5" s="63">
        <v>199000</v>
      </c>
      <c r="C5" s="64" t="s">
        <v>664</v>
      </c>
    </row>
    <row r="6" spans="2:11">
      <c r="B6" s="65">
        <v>199001</v>
      </c>
      <c r="C6" s="60" t="s">
        <v>661</v>
      </c>
    </row>
    <row r="7" spans="2:11">
      <c r="B7" s="65">
        <v>199002</v>
      </c>
      <c r="C7" s="60" t="s">
        <v>662</v>
      </c>
    </row>
    <row r="8" spans="2:11">
      <c r="B8" s="65">
        <v>199003</v>
      </c>
      <c r="C8" s="60" t="s">
        <v>663</v>
      </c>
    </row>
    <row r="9" spans="2:11">
      <c r="B9" s="65">
        <v>199004</v>
      </c>
      <c r="C9" s="66" t="s">
        <v>1901</v>
      </c>
    </row>
    <row r="10" spans="2:11">
      <c r="B10" s="65">
        <f>B9+1</f>
        <v>199005</v>
      </c>
      <c r="C10" s="66" t="s">
        <v>1902</v>
      </c>
    </row>
    <row r="11" spans="2:11">
      <c r="B11" s="63">
        <v>199100</v>
      </c>
      <c r="C11" s="64" t="s">
        <v>664</v>
      </c>
    </row>
    <row r="12" spans="2:11">
      <c r="B12" s="65">
        <v>199101</v>
      </c>
      <c r="C12" s="60" t="s">
        <v>665</v>
      </c>
    </row>
    <row r="13" spans="2:11">
      <c r="B13" s="65">
        <v>199102</v>
      </c>
      <c r="C13" s="60" t="s">
        <v>666</v>
      </c>
    </row>
    <row r="14" spans="2:11">
      <c r="B14" s="65">
        <v>199103</v>
      </c>
      <c r="C14" s="60" t="s">
        <v>667</v>
      </c>
    </row>
    <row r="15" spans="2:11">
      <c r="B15" s="65">
        <v>199104</v>
      </c>
      <c r="C15" s="66" t="s">
        <v>1931</v>
      </c>
    </row>
    <row r="16" spans="2:11">
      <c r="B16" s="65">
        <f>B15+1</f>
        <v>199105</v>
      </c>
      <c r="C16" s="66" t="s">
        <v>1932</v>
      </c>
    </row>
    <row r="17" spans="2:3">
      <c r="B17" s="63">
        <v>199200</v>
      </c>
      <c r="C17" s="64" t="s">
        <v>664</v>
      </c>
    </row>
    <row r="18" spans="2:3">
      <c r="B18" s="65">
        <v>199201</v>
      </c>
      <c r="C18" s="60" t="s">
        <v>668</v>
      </c>
    </row>
    <row r="19" spans="2:3">
      <c r="B19" s="65">
        <v>199202</v>
      </c>
      <c r="C19" s="60" t="s">
        <v>669</v>
      </c>
    </row>
    <row r="20" spans="2:3">
      <c r="B20" s="65">
        <v>199203</v>
      </c>
      <c r="C20" s="60" t="s">
        <v>670</v>
      </c>
    </row>
    <row r="21" spans="2:3">
      <c r="B21" s="65">
        <v>199204</v>
      </c>
      <c r="C21" s="66" t="s">
        <v>1933</v>
      </c>
    </row>
    <row r="22" spans="2:3">
      <c r="B22" s="65">
        <f>B21+1</f>
        <v>199205</v>
      </c>
      <c r="C22" s="66" t="s">
        <v>1934</v>
      </c>
    </row>
    <row r="23" spans="2:3">
      <c r="B23" s="63">
        <v>199300</v>
      </c>
      <c r="C23" s="64" t="s">
        <v>664</v>
      </c>
    </row>
    <row r="24" spans="2:3">
      <c r="B24" s="65">
        <v>199301</v>
      </c>
      <c r="C24" s="60" t="s">
        <v>671</v>
      </c>
    </row>
    <row r="25" spans="2:3">
      <c r="B25" s="65">
        <v>199302</v>
      </c>
      <c r="C25" s="60" t="s">
        <v>672</v>
      </c>
    </row>
    <row r="26" spans="2:3">
      <c r="B26" s="65">
        <v>199303</v>
      </c>
      <c r="C26" s="60" t="s">
        <v>673</v>
      </c>
    </row>
    <row r="27" spans="2:3">
      <c r="B27" s="65">
        <v>199304</v>
      </c>
      <c r="C27" s="66" t="s">
        <v>1935</v>
      </c>
    </row>
    <row r="28" spans="2:3">
      <c r="B28" s="65">
        <f>B27+1</f>
        <v>199305</v>
      </c>
      <c r="C28" s="66" t="s">
        <v>1905</v>
      </c>
    </row>
    <row r="29" spans="2:3">
      <c r="B29" s="63">
        <v>199400</v>
      </c>
      <c r="C29" s="64" t="s">
        <v>664</v>
      </c>
    </row>
    <row r="30" spans="2:3">
      <c r="B30" s="65">
        <v>199401</v>
      </c>
      <c r="C30" s="60" t="s">
        <v>674</v>
      </c>
    </row>
    <row r="31" spans="2:3">
      <c r="B31" s="65">
        <v>199402</v>
      </c>
      <c r="C31" s="60" t="s">
        <v>675</v>
      </c>
    </row>
    <row r="32" spans="2:3">
      <c r="B32" s="65">
        <v>199403</v>
      </c>
      <c r="C32" s="60" t="s">
        <v>676</v>
      </c>
    </row>
    <row r="33" spans="2:3">
      <c r="B33" s="65">
        <f>B32+1</f>
        <v>199404</v>
      </c>
      <c r="C33" s="66" t="s">
        <v>1936</v>
      </c>
    </row>
    <row r="34" spans="2:3">
      <c r="B34" s="65">
        <f>B33+1</f>
        <v>199405</v>
      </c>
      <c r="C34" s="66" t="s">
        <v>1906</v>
      </c>
    </row>
    <row r="35" spans="2:3">
      <c r="B35" s="63">
        <v>199500</v>
      </c>
      <c r="C35" s="64" t="s">
        <v>664</v>
      </c>
    </row>
    <row r="36" spans="2:3">
      <c r="B36" s="65">
        <v>199501</v>
      </c>
      <c r="C36" s="60" t="s">
        <v>677</v>
      </c>
    </row>
    <row r="37" spans="2:3">
      <c r="B37" s="65">
        <v>199502</v>
      </c>
      <c r="C37" s="60" t="s">
        <v>678</v>
      </c>
    </row>
    <row r="38" spans="2:3">
      <c r="B38" s="65">
        <v>199503</v>
      </c>
      <c r="C38" s="60" t="s">
        <v>679</v>
      </c>
    </row>
    <row r="39" spans="2:3">
      <c r="B39" s="65">
        <v>199504</v>
      </c>
      <c r="C39" s="66" t="s">
        <v>1937</v>
      </c>
    </row>
    <row r="40" spans="2:3">
      <c r="B40" s="65">
        <f>B39+1</f>
        <v>199505</v>
      </c>
      <c r="C40" s="66" t="s">
        <v>1907</v>
      </c>
    </row>
    <row r="41" spans="2:3">
      <c r="B41" s="63">
        <v>199600</v>
      </c>
      <c r="C41" s="64" t="s">
        <v>664</v>
      </c>
    </row>
    <row r="42" spans="2:3">
      <c r="B42" s="65">
        <v>199601</v>
      </c>
      <c r="C42" s="60" t="s">
        <v>680</v>
      </c>
    </row>
    <row r="43" spans="2:3">
      <c r="B43" s="65">
        <v>199602</v>
      </c>
      <c r="C43" s="60" t="s">
        <v>681</v>
      </c>
    </row>
    <row r="44" spans="2:3">
      <c r="B44" s="65">
        <v>199603</v>
      </c>
      <c r="C44" s="60" t="s">
        <v>682</v>
      </c>
    </row>
    <row r="45" spans="2:3">
      <c r="B45" s="65">
        <v>199604</v>
      </c>
      <c r="C45" s="66" t="s">
        <v>1938</v>
      </c>
    </row>
    <row r="46" spans="2:3">
      <c r="B46" s="65">
        <f>B45+1</f>
        <v>199605</v>
      </c>
      <c r="C46" s="66" t="s">
        <v>1908</v>
      </c>
    </row>
    <row r="47" spans="2:3">
      <c r="B47" s="63">
        <v>199700</v>
      </c>
      <c r="C47" s="64" t="s">
        <v>664</v>
      </c>
    </row>
    <row r="48" spans="2:3">
      <c r="B48" s="65">
        <v>199701</v>
      </c>
      <c r="C48" s="60" t="s">
        <v>683</v>
      </c>
    </row>
    <row r="49" spans="2:3">
      <c r="B49" s="65">
        <v>199702</v>
      </c>
      <c r="C49" s="60" t="s">
        <v>684</v>
      </c>
    </row>
    <row r="50" spans="2:3">
      <c r="B50" s="65">
        <v>199703</v>
      </c>
      <c r="C50" s="60" t="s">
        <v>1939</v>
      </c>
    </row>
    <row r="51" spans="2:3">
      <c r="B51" s="65">
        <f>B50+1</f>
        <v>199704</v>
      </c>
      <c r="C51" s="66" t="s">
        <v>1940</v>
      </c>
    </row>
    <row r="52" spans="2:3">
      <c r="B52" s="65">
        <v>199705</v>
      </c>
      <c r="C52" s="66" t="s">
        <v>1909</v>
      </c>
    </row>
    <row r="53" spans="2:3">
      <c r="B53" s="63">
        <v>199800</v>
      </c>
      <c r="C53" s="64" t="s">
        <v>664</v>
      </c>
    </row>
    <row r="54" spans="2:3">
      <c r="B54" s="65">
        <v>199801</v>
      </c>
      <c r="C54" s="60" t="s">
        <v>685</v>
      </c>
    </row>
    <row r="55" spans="2:3">
      <c r="B55" s="65">
        <v>199802</v>
      </c>
      <c r="C55" s="60" t="s">
        <v>686</v>
      </c>
    </row>
    <row r="56" spans="2:3">
      <c r="B56" s="65">
        <v>199803</v>
      </c>
      <c r="C56" s="60" t="s">
        <v>687</v>
      </c>
    </row>
    <row r="57" spans="2:3">
      <c r="B57" s="65">
        <v>199804</v>
      </c>
      <c r="C57" s="60" t="s">
        <v>1941</v>
      </c>
    </row>
    <row r="58" spans="2:3">
      <c r="B58" s="65">
        <f>B57+1</f>
        <v>199805</v>
      </c>
      <c r="C58" s="60" t="s">
        <v>1910</v>
      </c>
    </row>
    <row r="59" spans="2:3">
      <c r="B59" s="63">
        <v>199900</v>
      </c>
      <c r="C59" s="64" t="s">
        <v>664</v>
      </c>
    </row>
    <row r="60" spans="2:3">
      <c r="B60" s="65">
        <v>199901</v>
      </c>
      <c r="C60" s="60" t="s">
        <v>688</v>
      </c>
    </row>
    <row r="61" spans="2:3">
      <c r="B61" s="65">
        <v>199902</v>
      </c>
      <c r="C61" s="60" t="s">
        <v>689</v>
      </c>
    </row>
    <row r="62" spans="2:3">
      <c r="B62" s="65">
        <v>199903</v>
      </c>
      <c r="C62" s="60" t="s">
        <v>690</v>
      </c>
    </row>
    <row r="63" spans="2:3">
      <c r="B63" s="65">
        <v>199904</v>
      </c>
      <c r="C63" s="60" t="s">
        <v>1942</v>
      </c>
    </row>
    <row r="64" spans="2:3">
      <c r="B64" s="65">
        <f>B63+1</f>
        <v>199905</v>
      </c>
      <c r="C64" s="60" t="s">
        <v>1911</v>
      </c>
    </row>
    <row r="65" spans="2:3">
      <c r="B65" s="63">
        <v>200000</v>
      </c>
      <c r="C65" s="64" t="s">
        <v>664</v>
      </c>
    </row>
    <row r="66" spans="2:3">
      <c r="B66" s="65">
        <v>200001</v>
      </c>
      <c r="C66" s="60" t="s">
        <v>691</v>
      </c>
    </row>
    <row r="67" spans="2:3">
      <c r="B67" s="65">
        <v>200002</v>
      </c>
      <c r="C67" s="60" t="s">
        <v>692</v>
      </c>
    </row>
    <row r="68" spans="2:3">
      <c r="B68" s="65">
        <v>200003</v>
      </c>
      <c r="C68" s="60" t="s">
        <v>693</v>
      </c>
    </row>
    <row r="69" spans="2:3">
      <c r="B69" s="65">
        <v>200004</v>
      </c>
      <c r="C69" s="60" t="s">
        <v>1943</v>
      </c>
    </row>
    <row r="70" spans="2:3">
      <c r="B70" s="65">
        <f>B69+1</f>
        <v>200005</v>
      </c>
      <c r="C70" s="60" t="s">
        <v>1944</v>
      </c>
    </row>
    <row r="71" spans="2:3">
      <c r="B71" s="63">
        <v>200100</v>
      </c>
      <c r="C71" s="64" t="s">
        <v>664</v>
      </c>
    </row>
    <row r="72" spans="2:3">
      <c r="B72" s="65">
        <v>200101</v>
      </c>
      <c r="C72" s="60" t="s">
        <v>694</v>
      </c>
    </row>
    <row r="73" spans="2:3">
      <c r="B73" s="65">
        <v>200102</v>
      </c>
      <c r="C73" s="60" t="s">
        <v>695</v>
      </c>
    </row>
    <row r="74" spans="2:3">
      <c r="B74" s="65">
        <v>200103</v>
      </c>
      <c r="C74" s="60" t="s">
        <v>696</v>
      </c>
    </row>
    <row r="75" spans="2:3">
      <c r="B75" s="65">
        <v>200104</v>
      </c>
      <c r="C75" s="60" t="s">
        <v>1945</v>
      </c>
    </row>
    <row r="76" spans="2:3">
      <c r="B76" s="65">
        <f>B75+1</f>
        <v>200105</v>
      </c>
      <c r="C76" s="60" t="s">
        <v>1913</v>
      </c>
    </row>
    <row r="77" spans="2:3">
      <c r="B77" s="63">
        <v>200200</v>
      </c>
      <c r="C77" s="64" t="s">
        <v>664</v>
      </c>
    </row>
    <row r="78" spans="2:3">
      <c r="B78" s="65">
        <v>200201</v>
      </c>
      <c r="C78" s="60" t="s">
        <v>697</v>
      </c>
    </row>
    <row r="79" spans="2:3">
      <c r="B79" s="65">
        <v>200202</v>
      </c>
      <c r="C79" s="60" t="s">
        <v>698</v>
      </c>
    </row>
    <row r="80" spans="2:3">
      <c r="B80" s="65">
        <v>200203</v>
      </c>
      <c r="C80" s="60" t="s">
        <v>699</v>
      </c>
    </row>
    <row r="81" spans="2:3">
      <c r="B81" s="65">
        <v>200204</v>
      </c>
      <c r="C81" s="60" t="s">
        <v>1946</v>
      </c>
    </row>
    <row r="82" spans="2:3">
      <c r="B82" s="65">
        <f>B81+1</f>
        <v>200205</v>
      </c>
      <c r="C82" s="60" t="s">
        <v>1912</v>
      </c>
    </row>
    <row r="83" spans="2:3">
      <c r="B83" s="63">
        <v>200300</v>
      </c>
      <c r="C83" s="64" t="s">
        <v>664</v>
      </c>
    </row>
    <row r="84" spans="2:3">
      <c r="B84" s="65">
        <v>200301</v>
      </c>
      <c r="C84" s="60" t="s">
        <v>700</v>
      </c>
    </row>
    <row r="85" spans="2:3">
      <c r="B85" s="65">
        <v>200302</v>
      </c>
      <c r="C85" s="60" t="s">
        <v>701</v>
      </c>
    </row>
    <row r="86" spans="2:3">
      <c r="B86" s="65">
        <v>200303</v>
      </c>
      <c r="C86" s="60" t="s">
        <v>702</v>
      </c>
    </row>
    <row r="87" spans="2:3">
      <c r="B87" s="65">
        <v>200304</v>
      </c>
      <c r="C87" s="60" t="s">
        <v>1947</v>
      </c>
    </row>
    <row r="88" spans="2:3">
      <c r="B88" s="65">
        <f>B87+1</f>
        <v>200305</v>
      </c>
      <c r="C88" s="60" t="s">
        <v>1914</v>
      </c>
    </row>
    <row r="89" spans="2:3">
      <c r="B89" s="63">
        <v>200400</v>
      </c>
      <c r="C89" s="64" t="s">
        <v>664</v>
      </c>
    </row>
    <row r="90" spans="2:3">
      <c r="B90" s="65">
        <v>200401</v>
      </c>
      <c r="C90" s="60" t="s">
        <v>703</v>
      </c>
    </row>
    <row r="91" spans="2:3">
      <c r="B91" s="65">
        <v>200402</v>
      </c>
      <c r="C91" s="60" t="s">
        <v>704</v>
      </c>
    </row>
    <row r="92" spans="2:3">
      <c r="B92" s="65">
        <v>200403</v>
      </c>
      <c r="C92" s="60" t="s">
        <v>705</v>
      </c>
    </row>
    <row r="93" spans="2:3">
      <c r="B93" s="65">
        <v>200404</v>
      </c>
      <c r="C93" s="60" t="s">
        <v>1948</v>
      </c>
    </row>
    <row r="94" spans="2:3">
      <c r="B94" s="65">
        <f>B93+1</f>
        <v>200405</v>
      </c>
      <c r="C94" s="60" t="s">
        <v>1915</v>
      </c>
    </row>
    <row r="95" spans="2:3">
      <c r="B95" s="63">
        <v>200500</v>
      </c>
      <c r="C95" s="64" t="s">
        <v>664</v>
      </c>
    </row>
    <row r="96" spans="2:3">
      <c r="B96" s="65">
        <v>200501</v>
      </c>
      <c r="C96" s="60" t="s">
        <v>706</v>
      </c>
    </row>
    <row r="97" spans="2:3">
      <c r="B97" s="65">
        <v>200502</v>
      </c>
      <c r="C97" s="60" t="s">
        <v>707</v>
      </c>
    </row>
    <row r="98" spans="2:3">
      <c r="B98" s="65">
        <v>200503</v>
      </c>
      <c r="C98" s="60" t="s">
        <v>708</v>
      </c>
    </row>
    <row r="99" spans="2:3">
      <c r="B99" s="65">
        <v>200504</v>
      </c>
      <c r="C99" s="60" t="s">
        <v>1949</v>
      </c>
    </row>
    <row r="100" spans="2:3">
      <c r="B100" s="65">
        <f>B99+1</f>
        <v>200505</v>
      </c>
      <c r="C100" s="60" t="s">
        <v>1916</v>
      </c>
    </row>
    <row r="101" spans="2:3">
      <c r="B101" s="63">
        <v>200600</v>
      </c>
      <c r="C101" s="64" t="s">
        <v>664</v>
      </c>
    </row>
    <row r="102" spans="2:3">
      <c r="B102" s="65">
        <v>200601</v>
      </c>
      <c r="C102" s="60" t="s">
        <v>709</v>
      </c>
    </row>
    <row r="103" spans="2:3">
      <c r="B103" s="65">
        <v>200602</v>
      </c>
      <c r="C103" s="60" t="s">
        <v>710</v>
      </c>
    </row>
    <row r="104" spans="2:3">
      <c r="B104" s="65">
        <v>200603</v>
      </c>
      <c r="C104" s="60" t="s">
        <v>711</v>
      </c>
    </row>
    <row r="105" spans="2:3">
      <c r="B105" s="65">
        <v>200604</v>
      </c>
      <c r="C105" s="66" t="s">
        <v>1950</v>
      </c>
    </row>
    <row r="106" spans="2:3">
      <c r="B106" s="65">
        <f>B105+1</f>
        <v>200605</v>
      </c>
      <c r="C106" s="66" t="s">
        <v>1963</v>
      </c>
    </row>
    <row r="107" spans="2:3">
      <c r="B107" s="63">
        <v>200700</v>
      </c>
      <c r="C107" s="64" t="s">
        <v>664</v>
      </c>
    </row>
    <row r="108" spans="2:3">
      <c r="B108" s="65">
        <v>200701</v>
      </c>
      <c r="C108" s="60" t="s">
        <v>712</v>
      </c>
    </row>
    <row r="109" spans="2:3">
      <c r="B109" s="65">
        <v>200702</v>
      </c>
      <c r="C109" s="60" t="s">
        <v>713</v>
      </c>
    </row>
    <row r="110" spans="2:3">
      <c r="B110" s="65">
        <v>200703</v>
      </c>
      <c r="C110" s="60" t="s">
        <v>714</v>
      </c>
    </row>
    <row r="111" spans="2:3">
      <c r="B111" s="65">
        <v>200704</v>
      </c>
      <c r="C111" s="66" t="s">
        <v>1951</v>
      </c>
    </row>
    <row r="112" spans="2:3">
      <c r="B112" s="65">
        <f>B111+1</f>
        <v>200705</v>
      </c>
      <c r="C112" s="66" t="s">
        <v>1917</v>
      </c>
    </row>
    <row r="113" spans="2:3">
      <c r="B113" s="63">
        <v>200800</v>
      </c>
      <c r="C113" s="64" t="s">
        <v>664</v>
      </c>
    </row>
    <row r="114" spans="2:3">
      <c r="B114" s="65">
        <v>200801</v>
      </c>
      <c r="C114" s="60" t="s">
        <v>715</v>
      </c>
    </row>
    <row r="115" spans="2:3">
      <c r="B115" s="65">
        <v>200802</v>
      </c>
      <c r="C115" s="60" t="s">
        <v>716</v>
      </c>
    </row>
    <row r="116" spans="2:3">
      <c r="B116" s="65">
        <v>200803</v>
      </c>
      <c r="C116" s="60" t="s">
        <v>717</v>
      </c>
    </row>
    <row r="117" spans="2:3">
      <c r="B117" s="65">
        <v>200804</v>
      </c>
      <c r="C117" s="66" t="s">
        <v>1952</v>
      </c>
    </row>
    <row r="118" spans="2:3">
      <c r="B118" s="65">
        <f>B117+1</f>
        <v>200805</v>
      </c>
      <c r="C118" s="66" t="s">
        <v>1919</v>
      </c>
    </row>
    <row r="119" spans="2:3">
      <c r="B119" s="63">
        <v>200900</v>
      </c>
      <c r="C119" s="64" t="s">
        <v>664</v>
      </c>
    </row>
    <row r="120" spans="2:3">
      <c r="B120" s="65">
        <v>200901</v>
      </c>
      <c r="C120" s="60" t="s">
        <v>718</v>
      </c>
    </row>
    <row r="121" spans="2:3">
      <c r="B121" s="65">
        <v>200902</v>
      </c>
      <c r="C121" s="60" t="s">
        <v>719</v>
      </c>
    </row>
    <row r="122" spans="2:3">
      <c r="B122" s="65">
        <v>200903</v>
      </c>
      <c r="C122" s="60" t="s">
        <v>720</v>
      </c>
    </row>
    <row r="123" spans="2:3">
      <c r="B123" s="65">
        <v>200904</v>
      </c>
      <c r="C123" s="66" t="s">
        <v>1953</v>
      </c>
    </row>
    <row r="124" spans="2:3">
      <c r="B124" s="65">
        <f>B123+1</f>
        <v>200905</v>
      </c>
      <c r="C124" s="66" t="s">
        <v>1918</v>
      </c>
    </row>
    <row r="125" spans="2:3">
      <c r="B125" s="63">
        <v>201000</v>
      </c>
      <c r="C125" s="64" t="s">
        <v>664</v>
      </c>
    </row>
    <row r="126" spans="2:3">
      <c r="B126" s="65">
        <v>201001</v>
      </c>
      <c r="C126" s="60" t="s">
        <v>721</v>
      </c>
    </row>
    <row r="127" spans="2:3">
      <c r="B127" s="65">
        <v>201002</v>
      </c>
      <c r="C127" s="60" t="s">
        <v>722</v>
      </c>
    </row>
    <row r="128" spans="2:3">
      <c r="B128" s="65">
        <v>201003</v>
      </c>
      <c r="C128" s="60" t="s">
        <v>723</v>
      </c>
    </row>
    <row r="129" spans="2:3">
      <c r="B129" s="65">
        <v>201004</v>
      </c>
      <c r="C129" s="66" t="s">
        <v>1954</v>
      </c>
    </row>
    <row r="130" spans="2:3">
      <c r="B130" s="65">
        <f>B129+1</f>
        <v>201005</v>
      </c>
      <c r="C130" s="66" t="s">
        <v>1920</v>
      </c>
    </row>
    <row r="131" spans="2:3">
      <c r="B131" s="63">
        <v>201100</v>
      </c>
      <c r="C131" s="64" t="s">
        <v>664</v>
      </c>
    </row>
    <row r="132" spans="2:3">
      <c r="B132" s="65">
        <v>201101</v>
      </c>
      <c r="C132" s="60" t="s">
        <v>724</v>
      </c>
    </row>
    <row r="133" spans="2:3">
      <c r="B133" s="65">
        <v>201102</v>
      </c>
      <c r="C133" s="60" t="s">
        <v>725</v>
      </c>
    </row>
    <row r="134" spans="2:3">
      <c r="B134" s="65">
        <v>201103</v>
      </c>
      <c r="C134" s="60" t="s">
        <v>726</v>
      </c>
    </row>
    <row r="135" spans="2:3">
      <c r="B135" s="65">
        <v>201104</v>
      </c>
      <c r="C135" s="66" t="s">
        <v>1955</v>
      </c>
    </row>
    <row r="136" spans="2:3">
      <c r="B136" s="65">
        <f>B135+1</f>
        <v>201105</v>
      </c>
      <c r="C136" s="66" t="s">
        <v>1921</v>
      </c>
    </row>
    <row r="137" spans="2:3">
      <c r="B137" s="63">
        <v>201200</v>
      </c>
      <c r="C137" s="64" t="s">
        <v>664</v>
      </c>
    </row>
    <row r="138" spans="2:3">
      <c r="B138" s="65">
        <v>201201</v>
      </c>
      <c r="C138" s="60" t="s">
        <v>727</v>
      </c>
    </row>
    <row r="139" spans="2:3">
      <c r="B139" s="65">
        <v>201202</v>
      </c>
      <c r="C139" s="60" t="s">
        <v>728</v>
      </c>
    </row>
    <row r="140" spans="2:3">
      <c r="B140" s="65">
        <v>201203</v>
      </c>
      <c r="C140" s="60" t="s">
        <v>729</v>
      </c>
    </row>
    <row r="141" spans="2:3">
      <c r="B141" s="65">
        <v>201204</v>
      </c>
      <c r="C141" s="66" t="s">
        <v>1956</v>
      </c>
    </row>
    <row r="142" spans="2:3">
      <c r="B142" s="65">
        <f>B141+1</f>
        <v>201205</v>
      </c>
      <c r="C142" s="66" t="s">
        <v>1922</v>
      </c>
    </row>
    <row r="143" spans="2:3">
      <c r="B143" s="63">
        <v>201300</v>
      </c>
      <c r="C143" s="64" t="s">
        <v>664</v>
      </c>
    </row>
    <row r="144" spans="2:3">
      <c r="B144" s="65">
        <v>201301</v>
      </c>
      <c r="C144" s="60" t="s">
        <v>730</v>
      </c>
    </row>
    <row r="145" spans="2:3">
      <c r="B145" s="65">
        <v>201302</v>
      </c>
      <c r="C145" s="60" t="s">
        <v>731</v>
      </c>
    </row>
    <row r="146" spans="2:3">
      <c r="B146" s="65">
        <v>201303</v>
      </c>
      <c r="C146" s="60" t="s">
        <v>732</v>
      </c>
    </row>
    <row r="147" spans="2:3">
      <c r="B147" s="65">
        <v>201304</v>
      </c>
      <c r="C147" s="66" t="s">
        <v>1957</v>
      </c>
    </row>
    <row r="148" spans="2:3">
      <c r="B148" s="65">
        <f>B147+1</f>
        <v>201305</v>
      </c>
      <c r="C148" s="66" t="s">
        <v>1923</v>
      </c>
    </row>
    <row r="149" spans="2:3">
      <c r="B149" s="63">
        <v>201400</v>
      </c>
      <c r="C149" s="64" t="s">
        <v>664</v>
      </c>
    </row>
    <row r="150" spans="2:3">
      <c r="B150" s="65">
        <v>201401</v>
      </c>
      <c r="C150" s="60" t="s">
        <v>733</v>
      </c>
    </row>
    <row r="151" spans="2:3">
      <c r="B151" s="65">
        <v>201402</v>
      </c>
      <c r="C151" s="60" t="s">
        <v>734</v>
      </c>
    </row>
    <row r="152" spans="2:3">
      <c r="B152" s="65">
        <v>201403</v>
      </c>
      <c r="C152" s="60" t="s">
        <v>735</v>
      </c>
    </row>
    <row r="153" spans="2:3">
      <c r="B153" s="65">
        <v>201404</v>
      </c>
      <c r="C153" s="66" t="s">
        <v>1958</v>
      </c>
    </row>
    <row r="154" spans="2:3">
      <c r="B154" s="65">
        <f>B153+1</f>
        <v>201405</v>
      </c>
      <c r="C154" s="66" t="s">
        <v>1924</v>
      </c>
    </row>
    <row r="155" spans="2:3">
      <c r="B155" s="63">
        <v>201500</v>
      </c>
      <c r="C155" s="64" t="s">
        <v>664</v>
      </c>
    </row>
    <row r="156" spans="2:3">
      <c r="B156" s="65">
        <v>201501</v>
      </c>
      <c r="C156" s="60" t="s">
        <v>736</v>
      </c>
    </row>
    <row r="157" spans="2:3">
      <c r="B157" s="65">
        <v>201502</v>
      </c>
      <c r="C157" s="60" t="s">
        <v>737</v>
      </c>
    </row>
    <row r="158" spans="2:3">
      <c r="B158" s="65">
        <v>201503</v>
      </c>
      <c r="C158" s="60" t="s">
        <v>738</v>
      </c>
    </row>
    <row r="159" spans="2:3">
      <c r="B159" s="65">
        <v>201504</v>
      </c>
      <c r="C159" s="66" t="s">
        <v>1959</v>
      </c>
    </row>
    <row r="160" spans="2:3">
      <c r="B160" s="65">
        <f>B159+1</f>
        <v>201505</v>
      </c>
      <c r="C160" s="66" t="s">
        <v>1925</v>
      </c>
    </row>
    <row r="161" spans="2:3">
      <c r="B161" s="63">
        <v>201600</v>
      </c>
      <c r="C161" s="64" t="s">
        <v>664</v>
      </c>
    </row>
    <row r="162" spans="2:3">
      <c r="B162" s="65">
        <v>201601</v>
      </c>
      <c r="C162" s="60" t="s">
        <v>739</v>
      </c>
    </row>
    <row r="163" spans="2:3">
      <c r="B163" s="65">
        <v>201602</v>
      </c>
      <c r="C163" s="60" t="s">
        <v>740</v>
      </c>
    </row>
    <row r="164" spans="2:3">
      <c r="B164" s="65">
        <v>201603</v>
      </c>
      <c r="C164" s="60" t="s">
        <v>741</v>
      </c>
    </row>
    <row r="165" spans="2:3">
      <c r="B165" s="65">
        <v>201604</v>
      </c>
      <c r="C165" s="66" t="s">
        <v>1960</v>
      </c>
    </row>
    <row r="166" spans="2:3">
      <c r="B166" s="65">
        <f>B165+1</f>
        <v>201605</v>
      </c>
      <c r="C166" s="66" t="s">
        <v>1926</v>
      </c>
    </row>
    <row r="167" spans="2:3">
      <c r="B167" s="63">
        <v>201700</v>
      </c>
      <c r="C167" s="64" t="s">
        <v>664</v>
      </c>
    </row>
    <row r="168" spans="2:3">
      <c r="B168" s="65">
        <v>201701</v>
      </c>
      <c r="C168" s="60" t="s">
        <v>742</v>
      </c>
    </row>
    <row r="169" spans="2:3">
      <c r="B169" s="65">
        <v>201702</v>
      </c>
      <c r="C169" s="60" t="s">
        <v>743</v>
      </c>
    </row>
    <row r="170" spans="2:3">
      <c r="B170" s="65">
        <v>201703</v>
      </c>
      <c r="C170" s="60" t="s">
        <v>744</v>
      </c>
    </row>
    <row r="171" spans="2:3">
      <c r="B171" s="65">
        <v>201704</v>
      </c>
      <c r="C171" s="66" t="s">
        <v>1961</v>
      </c>
    </row>
    <row r="172" spans="2:3">
      <c r="B172" s="65">
        <f>B171+1</f>
        <v>201705</v>
      </c>
      <c r="C172" s="66" t="s">
        <v>1927</v>
      </c>
    </row>
    <row r="173" spans="2:3">
      <c r="B173" s="67">
        <v>201800</v>
      </c>
      <c r="C173" s="64" t="s">
        <v>664</v>
      </c>
    </row>
    <row r="174" spans="2:3">
      <c r="B174" s="65">
        <v>201801</v>
      </c>
      <c r="C174" s="60" t="s">
        <v>745</v>
      </c>
    </row>
    <row r="175" spans="2:3">
      <c r="B175" s="68">
        <v>201802</v>
      </c>
      <c r="C175" s="60" t="s">
        <v>746</v>
      </c>
    </row>
    <row r="176" spans="2:3">
      <c r="B176" s="69">
        <v>201803</v>
      </c>
      <c r="C176" s="70" t="s">
        <v>747</v>
      </c>
    </row>
    <row r="177" spans="2:3">
      <c r="B177" s="65">
        <v>201804</v>
      </c>
      <c r="C177" s="60" t="s">
        <v>1962</v>
      </c>
    </row>
    <row r="178" spans="2:3">
      <c r="B178" s="65">
        <f>B177+1</f>
        <v>201805</v>
      </c>
      <c r="C178" s="60" t="s">
        <v>1928</v>
      </c>
    </row>
    <row r="179" spans="2:3">
      <c r="B179" s="67">
        <v>201900</v>
      </c>
      <c r="C179" s="64" t="s">
        <v>664</v>
      </c>
    </row>
    <row r="180" spans="2:3">
      <c r="B180" s="65">
        <v>201901</v>
      </c>
      <c r="C180" s="60" t="s">
        <v>748</v>
      </c>
    </row>
    <row r="181" spans="2:3">
      <c r="B181" s="68">
        <v>201902</v>
      </c>
      <c r="C181" s="60" t="s">
        <v>1839</v>
      </c>
    </row>
    <row r="182" spans="2:3">
      <c r="B182" s="69">
        <v>201903</v>
      </c>
      <c r="C182" s="70" t="s">
        <v>1838</v>
      </c>
    </row>
    <row r="183" spans="2:3">
      <c r="B183" s="65">
        <v>201904</v>
      </c>
      <c r="C183" s="60" t="s">
        <v>1930</v>
      </c>
    </row>
    <row r="184" spans="2:3">
      <c r="B184" s="65">
        <f>B183+1</f>
        <v>201905</v>
      </c>
      <c r="C184" s="60" t="s">
        <v>1904</v>
      </c>
    </row>
    <row r="185" spans="2:3">
      <c r="B185" s="67">
        <v>202000</v>
      </c>
      <c r="C185" s="64" t="s">
        <v>664</v>
      </c>
    </row>
    <row r="186" spans="2:3">
      <c r="B186" s="65">
        <v>202001</v>
      </c>
      <c r="C186" s="60" t="s">
        <v>749</v>
      </c>
    </row>
    <row r="187" spans="2:3">
      <c r="B187" s="68">
        <v>202002</v>
      </c>
      <c r="C187" s="60" t="s">
        <v>1837</v>
      </c>
    </row>
    <row r="188" spans="2:3">
      <c r="B188" s="69">
        <v>202003</v>
      </c>
      <c r="C188" s="70" t="s">
        <v>1836</v>
      </c>
    </row>
    <row r="189" spans="2:3">
      <c r="B189" s="65">
        <v>202004</v>
      </c>
      <c r="C189" s="60" t="s">
        <v>1929</v>
      </c>
    </row>
    <row r="190" spans="2:3">
      <c r="B190" s="65">
        <f>B189+1</f>
        <v>202005</v>
      </c>
      <c r="C190" s="60" t="s">
        <v>1903</v>
      </c>
    </row>
    <row r="191" spans="2:3">
      <c r="B191" s="67">
        <v>202100</v>
      </c>
      <c r="C191" s="64" t="s">
        <v>664</v>
      </c>
    </row>
    <row r="192" spans="2:3">
      <c r="B192" s="65">
        <v>202101</v>
      </c>
      <c r="C192" s="60" t="s">
        <v>2008</v>
      </c>
    </row>
    <row r="193" spans="2:3">
      <c r="B193" s="68">
        <v>202102</v>
      </c>
      <c r="C193" s="60" t="s">
        <v>2009</v>
      </c>
    </row>
    <row r="194" spans="2:3">
      <c r="B194" s="69">
        <v>202103</v>
      </c>
      <c r="C194" s="70" t="s">
        <v>2010</v>
      </c>
    </row>
    <row r="195" spans="2:3">
      <c r="B195" s="65">
        <v>202104</v>
      </c>
      <c r="C195" s="60" t="s">
        <v>2011</v>
      </c>
    </row>
    <row r="196" spans="2:3">
      <c r="B196" s="65">
        <f>B195+1</f>
        <v>202105</v>
      </c>
      <c r="C196" s="60" t="s">
        <v>2012</v>
      </c>
    </row>
    <row r="197" spans="2:3">
      <c r="B197" s="67">
        <v>202200</v>
      </c>
      <c r="C197" s="64" t="s">
        <v>664</v>
      </c>
    </row>
    <row r="198" spans="2:3">
      <c r="B198" s="65">
        <f>B197+1</f>
        <v>202201</v>
      </c>
      <c r="C198" s="60" t="s">
        <v>2013</v>
      </c>
    </row>
    <row r="199" spans="2:3">
      <c r="B199" s="65">
        <f>B198+1</f>
        <v>202202</v>
      </c>
      <c r="C199" s="60" t="s">
        <v>2014</v>
      </c>
    </row>
    <row r="200" spans="2:3">
      <c r="B200" s="65">
        <f>B199+1</f>
        <v>202203</v>
      </c>
      <c r="C200" s="70" t="s">
        <v>2015</v>
      </c>
    </row>
    <row r="201" spans="2:3">
      <c r="B201" s="65">
        <f>B200+1</f>
        <v>202204</v>
      </c>
      <c r="C201" s="60" t="s">
        <v>2016</v>
      </c>
    </row>
    <row r="202" spans="2:3">
      <c r="B202" s="65">
        <f>B201+1</f>
        <v>202205</v>
      </c>
      <c r="C202" s="60" t="s">
        <v>2017</v>
      </c>
    </row>
    <row r="203" spans="2:3">
      <c r="B203" s="67">
        <v>202300</v>
      </c>
      <c r="C203" s="64" t="s">
        <v>664</v>
      </c>
    </row>
    <row r="204" spans="2:3">
      <c r="B204" s="597">
        <f>B203+1</f>
        <v>202301</v>
      </c>
      <c r="C204" s="315" t="s">
        <v>12642</v>
      </c>
    </row>
    <row r="205" spans="2:3">
      <c r="B205" s="597">
        <f>B204+1</f>
        <v>202302</v>
      </c>
      <c r="C205" s="315" t="s">
        <v>12643</v>
      </c>
    </row>
    <row r="206" spans="2:3">
      <c r="B206" s="597">
        <f>B205+1</f>
        <v>202303</v>
      </c>
      <c r="C206" s="598" t="s">
        <v>12644</v>
      </c>
    </row>
    <row r="207" spans="2:3">
      <c r="B207" s="597">
        <f>B206+1</f>
        <v>202304</v>
      </c>
      <c r="C207" s="315" t="s">
        <v>12645</v>
      </c>
    </row>
    <row r="208" spans="2:3">
      <c r="B208" s="597">
        <f>B207+1</f>
        <v>202305</v>
      </c>
      <c r="C208" s="315" t="s">
        <v>12646</v>
      </c>
    </row>
  </sheetData>
  <sortState xmlns:xlrd2="http://schemas.microsoft.com/office/spreadsheetml/2017/richdata2" ref="B5:C159">
    <sortCondition ref="B4"/>
  </sortState>
  <mergeCells count="2">
    <mergeCell ref="B2:C2"/>
    <mergeCell ref="D4:K4"/>
  </mergeCells>
  <hyperlinks>
    <hyperlink ref="B2" location="'Main Menu'!A1" display="Back to Main Menu" xr:uid="{00000000-0004-0000-2000-000000000000}"/>
  </hyperlinks>
  <pageMargins left="0.7" right="0.7" top="0.75" bottom="0.75" header="0.51180555555555496" footer="0.51180555555555496"/>
  <pageSetup paperSize="9" firstPageNumber="0"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4">
    <tabColor rgb="FF0070C0"/>
  </sheetPr>
  <dimension ref="B2:K42"/>
  <sheetViews>
    <sheetView showGridLines="0" zoomScale="80" zoomScaleNormal="80" zoomScalePageLayoutView="80" workbookViewId="0">
      <selection activeCell="B2" sqref="B2:C2"/>
    </sheetView>
  </sheetViews>
  <sheetFormatPr defaultColWidth="8.81640625" defaultRowHeight="14.5"/>
  <cols>
    <col min="1" max="1" width="2.7265625" style="53" customWidth="1"/>
    <col min="2" max="2" width="10.26953125" style="53" customWidth="1"/>
    <col min="3" max="3" width="65.81640625" style="53" customWidth="1"/>
    <col min="4" max="16384" width="8.81640625" style="53"/>
  </cols>
  <sheetData>
    <row r="2" spans="2:11">
      <c r="B2" s="827" t="s">
        <v>44</v>
      </c>
      <c r="C2" s="827"/>
    </row>
    <row r="3" spans="2:11">
      <c r="B3" s="56"/>
      <c r="C3" s="56"/>
    </row>
    <row r="4" spans="2:11" ht="15" customHeight="1">
      <c r="B4" s="82" t="s">
        <v>1279</v>
      </c>
      <c r="C4" s="82" t="s">
        <v>1856</v>
      </c>
      <c r="D4" s="829" t="s">
        <v>658</v>
      </c>
      <c r="E4" s="829"/>
      <c r="F4" s="829"/>
      <c r="G4" s="829"/>
      <c r="H4" s="829"/>
      <c r="I4" s="829"/>
      <c r="J4" s="829"/>
      <c r="K4" s="829"/>
    </row>
    <row r="5" spans="2:11">
      <c r="B5" s="89">
        <v>1</v>
      </c>
      <c r="C5" s="60" t="s">
        <v>1280</v>
      </c>
    </row>
    <row r="6" spans="2:11">
      <c r="B6" s="89">
        <v>2</v>
      </c>
      <c r="C6" s="60" t="s">
        <v>1281</v>
      </c>
    </row>
    <row r="7" spans="2:11">
      <c r="B7" s="89">
        <v>3</v>
      </c>
      <c r="C7" s="60" t="s">
        <v>1282</v>
      </c>
    </row>
    <row r="8" spans="2:11">
      <c r="B8" s="89">
        <v>4</v>
      </c>
      <c r="C8" s="60" t="s">
        <v>1283</v>
      </c>
    </row>
    <row r="9" spans="2:11">
      <c r="B9" s="89">
        <v>5</v>
      </c>
      <c r="C9" s="60" t="s">
        <v>1284</v>
      </c>
    </row>
    <row r="10" spans="2:11">
      <c r="B10" s="89">
        <v>6</v>
      </c>
      <c r="C10" s="60" t="s">
        <v>1285</v>
      </c>
    </row>
    <row r="11" spans="2:11">
      <c r="B11" s="89">
        <v>7</v>
      </c>
      <c r="C11" s="60" t="s">
        <v>12672</v>
      </c>
    </row>
    <row r="12" spans="2:11">
      <c r="B12" s="739">
        <v>31</v>
      </c>
      <c r="C12" s="315" t="s">
        <v>12673</v>
      </c>
    </row>
    <row r="13" spans="2:11">
      <c r="B13" s="739">
        <v>32</v>
      </c>
      <c r="C13" s="315" t="s">
        <v>12674</v>
      </c>
    </row>
    <row r="14" spans="2:11">
      <c r="B14" s="739">
        <v>33</v>
      </c>
      <c r="C14" s="315" t="s">
        <v>12675</v>
      </c>
    </row>
    <row r="15" spans="2:11">
      <c r="B15" s="739">
        <v>34</v>
      </c>
      <c r="C15" s="315" t="s">
        <v>12676</v>
      </c>
    </row>
    <row r="16" spans="2:11">
      <c r="B16" s="739">
        <v>35</v>
      </c>
      <c r="C16" s="315" t="s">
        <v>12677</v>
      </c>
    </row>
    <row r="17" spans="2:3">
      <c r="B17" s="739">
        <v>36</v>
      </c>
      <c r="C17" s="315" t="s">
        <v>12678</v>
      </c>
    </row>
    <row r="18" spans="2:3">
      <c r="B18" s="89">
        <v>8</v>
      </c>
      <c r="C18" s="60" t="s">
        <v>1286</v>
      </c>
    </row>
    <row r="19" spans="2:3">
      <c r="B19" s="89">
        <v>9</v>
      </c>
      <c r="C19" s="60" t="s">
        <v>1287</v>
      </c>
    </row>
    <row r="20" spans="2:3">
      <c r="B20" s="89">
        <v>10</v>
      </c>
      <c r="C20" s="60" t="s">
        <v>1288</v>
      </c>
    </row>
    <row r="21" spans="2:3">
      <c r="B21" s="89">
        <v>11</v>
      </c>
      <c r="C21" s="60" t="s">
        <v>1289</v>
      </c>
    </row>
    <row r="22" spans="2:3">
      <c r="B22" s="89">
        <v>12</v>
      </c>
      <c r="C22" s="60" t="s">
        <v>1290</v>
      </c>
    </row>
    <row r="23" spans="2:3">
      <c r="B23" s="89">
        <v>13</v>
      </c>
      <c r="C23" s="60" t="s">
        <v>1291</v>
      </c>
    </row>
    <row r="24" spans="2:3">
      <c r="B24" s="89">
        <v>15</v>
      </c>
      <c r="C24" s="60" t="s">
        <v>1292</v>
      </c>
    </row>
    <row r="25" spans="2:3">
      <c r="B25" s="89">
        <v>16</v>
      </c>
      <c r="C25" s="60" t="s">
        <v>1293</v>
      </c>
    </row>
    <row r="26" spans="2:3">
      <c r="B26" s="89">
        <v>17</v>
      </c>
      <c r="C26" s="60" t="s">
        <v>1294</v>
      </c>
    </row>
    <row r="27" spans="2:3">
      <c r="B27" s="89">
        <v>18</v>
      </c>
      <c r="C27" s="60" t="s">
        <v>1295</v>
      </c>
    </row>
    <row r="28" spans="2:3">
      <c r="B28" s="89">
        <v>19</v>
      </c>
      <c r="C28" s="60" t="s">
        <v>1296</v>
      </c>
    </row>
    <row r="29" spans="2:3">
      <c r="B29" s="89">
        <v>20</v>
      </c>
      <c r="C29" s="60" t="s">
        <v>1297</v>
      </c>
    </row>
    <row r="30" spans="2:3">
      <c r="B30" s="89">
        <v>21</v>
      </c>
      <c r="C30" s="60" t="s">
        <v>1298</v>
      </c>
    </row>
    <row r="31" spans="2:3">
      <c r="B31" s="89">
        <v>22</v>
      </c>
      <c r="C31" s="47" t="s">
        <v>1756</v>
      </c>
    </row>
    <row r="32" spans="2:3">
      <c r="B32" s="89">
        <v>23</v>
      </c>
      <c r="C32" s="47" t="s">
        <v>1900</v>
      </c>
    </row>
    <row r="33" spans="2:7">
      <c r="B33" s="89">
        <v>24</v>
      </c>
      <c r="C33" s="47" t="s">
        <v>1995</v>
      </c>
    </row>
    <row r="34" spans="2:7">
      <c r="B34" s="89">
        <v>25</v>
      </c>
      <c r="C34" s="47" t="s">
        <v>1758</v>
      </c>
    </row>
    <row r="35" spans="2:7">
      <c r="B35" s="89">
        <v>26</v>
      </c>
      <c r="C35" s="47" t="s">
        <v>1760</v>
      </c>
    </row>
    <row r="36" spans="2:7">
      <c r="B36" s="89">
        <v>27</v>
      </c>
      <c r="C36" s="47" t="s">
        <v>1762</v>
      </c>
    </row>
    <row r="37" spans="2:7">
      <c r="B37" s="89">
        <v>28</v>
      </c>
      <c r="C37" s="47" t="s">
        <v>1764</v>
      </c>
    </row>
    <row r="38" spans="2:7">
      <c r="B38" s="89">
        <v>29</v>
      </c>
      <c r="C38" s="47" t="s">
        <v>1766</v>
      </c>
    </row>
    <row r="39" spans="2:7">
      <c r="B39" s="89">
        <v>30</v>
      </c>
      <c r="C39" s="47" t="s">
        <v>1333</v>
      </c>
    </row>
    <row r="42" spans="2:7" ht="15" customHeight="1">
      <c r="B42" s="830" t="s">
        <v>658</v>
      </c>
      <c r="C42" s="830"/>
      <c r="D42" s="830"/>
      <c r="E42" s="830"/>
      <c r="F42" s="830"/>
      <c r="G42" s="830"/>
    </row>
  </sheetData>
  <mergeCells count="3">
    <mergeCell ref="B2:C2"/>
    <mergeCell ref="D4:K4"/>
    <mergeCell ref="B42:G42"/>
  </mergeCells>
  <hyperlinks>
    <hyperlink ref="B2" location="'Main Menu'!A1" display="Back to Main Menu" xr:uid="{00000000-0004-0000-2100-000000000000}"/>
  </hyperlinks>
  <pageMargins left="0.7" right="0.7" top="0.75" bottom="0.75" header="0.51180555555555496" footer="0.51180555555555496"/>
  <pageSetup paperSize="9" firstPageNumber="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J68"/>
  <sheetViews>
    <sheetView topLeftCell="A58" workbookViewId="0">
      <selection sqref="A1:B1"/>
    </sheetView>
  </sheetViews>
  <sheetFormatPr defaultRowHeight="14.5"/>
  <cols>
    <col min="1" max="1" width="10" style="417" bestFit="1" customWidth="1"/>
    <col min="2" max="2" width="23.453125" bestFit="1" customWidth="1"/>
  </cols>
  <sheetData>
    <row r="1" spans="1:10">
      <c r="A1" s="827" t="s">
        <v>44</v>
      </c>
      <c r="B1" s="827"/>
    </row>
    <row r="2" spans="1:10">
      <c r="A2" s="269" t="s">
        <v>2283</v>
      </c>
      <c r="B2" s="269" t="s">
        <v>2284</v>
      </c>
      <c r="C2" s="829" t="s">
        <v>658</v>
      </c>
      <c r="D2" s="829"/>
      <c r="E2" s="829"/>
      <c r="F2" s="829"/>
      <c r="G2" s="829"/>
      <c r="H2" s="829"/>
      <c r="I2" s="829"/>
      <c r="J2" s="829"/>
    </row>
    <row r="3" spans="1:10">
      <c r="A3" s="269"/>
      <c r="B3" s="269"/>
      <c r="C3" s="506"/>
      <c r="D3" s="506"/>
      <c r="E3" s="506"/>
      <c r="F3" s="506"/>
      <c r="G3" s="506"/>
      <c r="H3" s="506"/>
      <c r="I3" s="506"/>
      <c r="J3" s="506"/>
    </row>
    <row r="4" spans="1:10">
      <c r="A4" s="345">
        <v>196061</v>
      </c>
      <c r="B4" s="697" t="s">
        <v>11377</v>
      </c>
    </row>
    <row r="5" spans="1:10">
      <c r="A5" s="345">
        <v>196162</v>
      </c>
      <c r="B5" s="697" t="s">
        <v>11379</v>
      </c>
    </row>
    <row r="6" spans="1:10">
      <c r="A6" s="345">
        <v>196263</v>
      </c>
      <c r="B6" s="697" t="s">
        <v>11380</v>
      </c>
    </row>
    <row r="7" spans="1:10">
      <c r="A7" s="345">
        <v>196364</v>
      </c>
      <c r="B7" s="697" t="s">
        <v>11381</v>
      </c>
    </row>
    <row r="8" spans="1:10">
      <c r="A8" s="345">
        <v>196465</v>
      </c>
      <c r="B8" s="697" t="s">
        <v>11382</v>
      </c>
    </row>
    <row r="9" spans="1:10">
      <c r="A9" s="345">
        <v>196566</v>
      </c>
      <c r="B9" s="697" t="s">
        <v>11383</v>
      </c>
    </row>
    <row r="10" spans="1:10">
      <c r="A10" s="345">
        <v>196667</v>
      </c>
      <c r="B10" s="697" t="s">
        <v>11384</v>
      </c>
    </row>
    <row r="11" spans="1:10">
      <c r="A11" s="345">
        <v>196768</v>
      </c>
      <c r="B11" s="697" t="s">
        <v>11385</v>
      </c>
    </row>
    <row r="12" spans="1:10">
      <c r="A12" s="345">
        <v>196869</v>
      </c>
      <c r="B12" s="697" t="s">
        <v>11386</v>
      </c>
    </row>
    <row r="13" spans="1:10">
      <c r="A13" s="345">
        <v>196970</v>
      </c>
      <c r="B13" s="697" t="s">
        <v>11387</v>
      </c>
    </row>
    <row r="14" spans="1:10">
      <c r="A14" s="345">
        <v>197071</v>
      </c>
      <c r="B14" s="697" t="s">
        <v>11378</v>
      </c>
    </row>
    <row r="15" spans="1:10">
      <c r="A15" s="345">
        <v>197172</v>
      </c>
      <c r="B15" s="697" t="s">
        <v>11388</v>
      </c>
    </row>
    <row r="16" spans="1:10">
      <c r="A16" s="345">
        <v>197273</v>
      </c>
      <c r="B16" s="697" t="s">
        <v>11389</v>
      </c>
    </row>
    <row r="17" spans="1:2">
      <c r="A17" s="345">
        <v>197374</v>
      </c>
      <c r="B17" s="697" t="s">
        <v>11390</v>
      </c>
    </row>
    <row r="18" spans="1:2">
      <c r="A18" s="345">
        <v>197475</v>
      </c>
      <c r="B18" s="697" t="s">
        <v>11391</v>
      </c>
    </row>
    <row r="19" spans="1:2">
      <c r="A19" s="345">
        <v>197576</v>
      </c>
      <c r="B19" s="697" t="s">
        <v>11392</v>
      </c>
    </row>
    <row r="20" spans="1:2">
      <c r="A20" s="345">
        <v>197677</v>
      </c>
      <c r="B20" s="697" t="s">
        <v>11393</v>
      </c>
    </row>
    <row r="21" spans="1:2">
      <c r="A21" s="345">
        <v>197778</v>
      </c>
      <c r="B21" s="697" t="s">
        <v>11394</v>
      </c>
    </row>
    <row r="22" spans="1:2">
      <c r="A22" s="345">
        <v>197879</v>
      </c>
      <c r="B22" s="697" t="s">
        <v>11395</v>
      </c>
    </row>
    <row r="23" spans="1:2">
      <c r="A23" s="345">
        <v>197980</v>
      </c>
      <c r="B23" s="697" t="s">
        <v>11396</v>
      </c>
    </row>
    <row r="24" spans="1:2">
      <c r="A24" s="345">
        <v>198081</v>
      </c>
      <c r="B24" s="697" t="s">
        <v>11397</v>
      </c>
    </row>
    <row r="25" spans="1:2">
      <c r="A25" s="345">
        <v>198182</v>
      </c>
      <c r="B25" s="697" t="s">
        <v>11398</v>
      </c>
    </row>
    <row r="26" spans="1:2">
      <c r="A26" s="345">
        <v>198283</v>
      </c>
      <c r="B26" s="697" t="s">
        <v>11399</v>
      </c>
    </row>
    <row r="27" spans="1:2">
      <c r="A27" s="345">
        <v>198384</v>
      </c>
      <c r="B27" s="697" t="s">
        <v>11400</v>
      </c>
    </row>
    <row r="28" spans="1:2">
      <c r="A28" s="345">
        <v>198485</v>
      </c>
      <c r="B28" s="697" t="s">
        <v>11401</v>
      </c>
    </row>
    <row r="29" spans="1:2">
      <c r="A29" s="345">
        <v>198586</v>
      </c>
      <c r="B29" s="697" t="s">
        <v>11402</v>
      </c>
    </row>
    <row r="30" spans="1:2">
      <c r="A30" s="345">
        <v>198687</v>
      </c>
      <c r="B30" s="697" t="s">
        <v>11403</v>
      </c>
    </row>
    <row r="31" spans="1:2">
      <c r="A31" s="345">
        <v>198788</v>
      </c>
      <c r="B31" s="697" t="s">
        <v>11404</v>
      </c>
    </row>
    <row r="32" spans="1:2">
      <c r="A32" s="118">
        <v>198889</v>
      </c>
      <c r="B32" s="270" t="s">
        <v>2285</v>
      </c>
    </row>
    <row r="33" spans="1:2">
      <c r="A33" s="118">
        <v>198990</v>
      </c>
      <c r="B33" s="270" t="s">
        <v>2286</v>
      </c>
    </row>
    <row r="34" spans="1:2">
      <c r="A34" s="118">
        <v>199091</v>
      </c>
      <c r="B34" s="271" t="s">
        <v>2287</v>
      </c>
    </row>
    <row r="35" spans="1:2">
      <c r="A35" s="118">
        <v>199192</v>
      </c>
      <c r="B35" s="271" t="s">
        <v>2288</v>
      </c>
    </row>
    <row r="36" spans="1:2">
      <c r="A36" s="19">
        <v>199293</v>
      </c>
      <c r="B36" s="271" t="s">
        <v>2289</v>
      </c>
    </row>
    <row r="37" spans="1:2">
      <c r="A37" s="118">
        <v>199394</v>
      </c>
      <c r="B37" s="271" t="s">
        <v>2290</v>
      </c>
    </row>
    <row r="38" spans="1:2">
      <c r="A38" s="118">
        <v>199495</v>
      </c>
      <c r="B38" s="271" t="s">
        <v>2291</v>
      </c>
    </row>
    <row r="39" spans="1:2">
      <c r="A39" s="118">
        <v>199596</v>
      </c>
      <c r="B39" s="271" t="s">
        <v>2292</v>
      </c>
    </row>
    <row r="40" spans="1:2">
      <c r="A40" s="118">
        <v>199697</v>
      </c>
      <c r="B40" s="271" t="s">
        <v>2293</v>
      </c>
    </row>
    <row r="41" spans="1:2">
      <c r="A41" s="118">
        <v>199798</v>
      </c>
      <c r="B41" s="271" t="s">
        <v>2294</v>
      </c>
    </row>
    <row r="42" spans="1:2">
      <c r="A42" s="19">
        <v>199899</v>
      </c>
      <c r="B42" s="271" t="s">
        <v>2295</v>
      </c>
    </row>
    <row r="43" spans="1:2">
      <c r="A43" s="19">
        <v>199900</v>
      </c>
      <c r="B43" s="271" t="s">
        <v>2296</v>
      </c>
    </row>
    <row r="44" spans="1:2">
      <c r="A44" s="19">
        <v>200001</v>
      </c>
      <c r="B44" s="271" t="s">
        <v>2297</v>
      </c>
    </row>
    <row r="45" spans="1:2">
      <c r="A45" s="19">
        <v>200102</v>
      </c>
      <c r="B45" s="271" t="s">
        <v>2298</v>
      </c>
    </row>
    <row r="46" spans="1:2">
      <c r="A46" s="19">
        <v>200203</v>
      </c>
      <c r="B46" s="271" t="s">
        <v>2299</v>
      </c>
    </row>
    <row r="47" spans="1:2">
      <c r="A47" s="19">
        <v>200304</v>
      </c>
      <c r="B47" s="271" t="s">
        <v>2300</v>
      </c>
    </row>
    <row r="48" spans="1:2">
      <c r="A48" s="19">
        <v>200405</v>
      </c>
      <c r="B48" s="271" t="s">
        <v>2301</v>
      </c>
    </row>
    <row r="49" spans="1:2">
      <c r="A49" s="19">
        <v>200506</v>
      </c>
      <c r="B49" s="271" t="s">
        <v>2302</v>
      </c>
    </row>
    <row r="50" spans="1:2">
      <c r="A50" s="19">
        <v>200607</v>
      </c>
      <c r="B50" s="271" t="s">
        <v>2303</v>
      </c>
    </row>
    <row r="51" spans="1:2">
      <c r="A51" s="19">
        <v>200708</v>
      </c>
      <c r="B51" s="271" t="s">
        <v>2304</v>
      </c>
    </row>
    <row r="52" spans="1:2">
      <c r="A52" s="19">
        <v>200809</v>
      </c>
      <c r="B52" s="271" t="s">
        <v>2305</v>
      </c>
    </row>
    <row r="53" spans="1:2">
      <c r="A53" s="19">
        <v>200910</v>
      </c>
      <c r="B53" s="271" t="s">
        <v>2306</v>
      </c>
    </row>
    <row r="54" spans="1:2">
      <c r="A54" s="19">
        <v>201011</v>
      </c>
      <c r="B54" s="271" t="s">
        <v>2307</v>
      </c>
    </row>
    <row r="55" spans="1:2">
      <c r="A55" s="19">
        <v>201112</v>
      </c>
      <c r="B55" s="271" t="s">
        <v>2308</v>
      </c>
    </row>
    <row r="56" spans="1:2">
      <c r="A56" s="19">
        <v>201213</v>
      </c>
      <c r="B56" s="271" t="s">
        <v>2309</v>
      </c>
    </row>
    <row r="57" spans="1:2">
      <c r="A57" s="19">
        <v>201314</v>
      </c>
      <c r="B57" s="271" t="s">
        <v>2310</v>
      </c>
    </row>
    <row r="58" spans="1:2">
      <c r="A58" s="19">
        <v>201415</v>
      </c>
      <c r="B58" s="271" t="s">
        <v>2311</v>
      </c>
    </row>
    <row r="59" spans="1:2">
      <c r="A59" s="19">
        <v>201516</v>
      </c>
      <c r="B59" s="271" t="s">
        <v>2312</v>
      </c>
    </row>
    <row r="60" spans="1:2">
      <c r="A60" s="19">
        <v>201617</v>
      </c>
      <c r="B60" s="271" t="s">
        <v>2313</v>
      </c>
    </row>
    <row r="61" spans="1:2">
      <c r="A61" s="19">
        <v>201718</v>
      </c>
      <c r="B61" s="271" t="s">
        <v>2314</v>
      </c>
    </row>
    <row r="62" spans="1:2">
      <c r="A62" s="19">
        <v>201819</v>
      </c>
      <c r="B62" s="271" t="s">
        <v>2315</v>
      </c>
    </row>
    <row r="63" spans="1:2">
      <c r="A63" s="19">
        <v>201920</v>
      </c>
      <c r="B63" s="271" t="s">
        <v>2316</v>
      </c>
    </row>
    <row r="64" spans="1:2">
      <c r="A64" s="19">
        <v>202021</v>
      </c>
      <c r="B64" s="271" t="s">
        <v>2317</v>
      </c>
    </row>
    <row r="65" spans="1:2">
      <c r="A65" s="19">
        <v>202122</v>
      </c>
      <c r="B65" s="271" t="s">
        <v>2318</v>
      </c>
    </row>
    <row r="66" spans="1:2">
      <c r="A66" s="19">
        <v>202223</v>
      </c>
      <c r="B66" s="271" t="s">
        <v>2349</v>
      </c>
    </row>
    <row r="67" spans="1:2">
      <c r="A67" s="19">
        <v>202324</v>
      </c>
      <c r="B67" s="271" t="s">
        <v>2350</v>
      </c>
    </row>
    <row r="68" spans="1:2">
      <c r="A68" s="19">
        <v>999999</v>
      </c>
      <c r="B68" s="271" t="s">
        <v>2122</v>
      </c>
    </row>
  </sheetData>
  <mergeCells count="2">
    <mergeCell ref="A1:B1"/>
    <mergeCell ref="C2:J2"/>
  </mergeCells>
  <phoneticPr fontId="96" type="noConversion"/>
  <hyperlinks>
    <hyperlink ref="A1" location="'Main Menu'!A1" display="Back to Main Menu" xr:uid="{00000000-0004-0000-22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tabColor rgb="FFFF0000"/>
  </sheetPr>
  <dimension ref="B2:K6"/>
  <sheetViews>
    <sheetView showGridLines="0" zoomScale="80" zoomScaleNormal="80" zoomScalePageLayoutView="80" workbookViewId="0"/>
  </sheetViews>
  <sheetFormatPr defaultColWidth="11.453125" defaultRowHeight="14.5"/>
  <cols>
    <col min="1" max="1" width="2.7265625" style="32" customWidth="1"/>
    <col min="2" max="2" width="25.26953125" style="75" customWidth="1"/>
    <col min="3" max="16384" width="11.453125" style="32"/>
  </cols>
  <sheetData>
    <row r="2" spans="2:11">
      <c r="B2" s="71" t="s">
        <v>44</v>
      </c>
    </row>
    <row r="3" spans="2:11">
      <c r="B3" s="72"/>
    </row>
    <row r="4" spans="2:11" ht="15" customHeight="1">
      <c r="B4" s="73" t="s">
        <v>13</v>
      </c>
      <c r="C4" s="831" t="s">
        <v>658</v>
      </c>
      <c r="D4" s="831"/>
      <c r="E4" s="831"/>
      <c r="F4" s="831"/>
      <c r="G4" s="831"/>
      <c r="H4" s="831"/>
      <c r="I4" s="831"/>
      <c r="J4" s="831"/>
      <c r="K4" s="831"/>
    </row>
    <row r="5" spans="2:11">
      <c r="B5" s="74" t="s">
        <v>640</v>
      </c>
    </row>
    <row r="6" spans="2:11">
      <c r="B6" s="74" t="s">
        <v>1802</v>
      </c>
    </row>
  </sheetData>
  <mergeCells count="1">
    <mergeCell ref="C4:K4"/>
  </mergeCells>
  <hyperlinks>
    <hyperlink ref="B2" location="'Main Menu'!A1" display="Back to Main Menu" xr:uid="{00000000-0004-0000-2300-000000000000}"/>
  </hyperlinks>
  <pageMargins left="0.7" right="0.7" top="0.75" bottom="0.75" header="0.51180555555555496" footer="0.51180555555555496"/>
  <pageSetup firstPageNumber="0"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tabColor rgb="FFFF0000"/>
  </sheetPr>
  <dimension ref="B1:L8"/>
  <sheetViews>
    <sheetView showGridLines="0" zoomScale="80" zoomScaleNormal="80" zoomScalePageLayoutView="80" workbookViewId="0"/>
  </sheetViews>
  <sheetFormatPr defaultColWidth="8.81640625" defaultRowHeight="14.5"/>
  <cols>
    <col min="1" max="1" width="2.7265625" style="32" customWidth="1"/>
    <col min="2" max="2" width="7" style="32" bestFit="1" customWidth="1"/>
    <col min="3" max="3" width="51.7265625" style="32" bestFit="1" customWidth="1"/>
    <col min="4" max="16384" width="8.81640625" style="32"/>
  </cols>
  <sheetData>
    <row r="1" spans="2:12">
      <c r="B1" s="75"/>
    </row>
    <row r="2" spans="2:12">
      <c r="B2" s="796" t="s">
        <v>44</v>
      </c>
      <c r="C2" s="796"/>
    </row>
    <row r="3" spans="2:12">
      <c r="B3" s="72"/>
      <c r="C3" s="77"/>
    </row>
    <row r="4" spans="2:12">
      <c r="B4" s="73" t="s">
        <v>1270</v>
      </c>
      <c r="C4" s="78" t="s">
        <v>47</v>
      </c>
      <c r="D4" s="831" t="s">
        <v>658</v>
      </c>
      <c r="E4" s="831"/>
      <c r="F4" s="831"/>
      <c r="G4" s="831"/>
      <c r="H4" s="831"/>
      <c r="I4" s="831"/>
      <c r="J4" s="831"/>
      <c r="K4" s="831"/>
      <c r="L4" s="831"/>
    </row>
    <row r="5" spans="2:12">
      <c r="B5" s="74" t="s">
        <v>639</v>
      </c>
      <c r="C5" s="47" t="s">
        <v>1805</v>
      </c>
    </row>
    <row r="6" spans="2:12">
      <c r="B6" s="79" t="s">
        <v>1806</v>
      </c>
      <c r="C6" s="80" t="s">
        <v>1807</v>
      </c>
    </row>
    <row r="7" spans="2:12">
      <c r="B7" s="74" t="s">
        <v>1808</v>
      </c>
      <c r="C7" s="47" t="s">
        <v>1809</v>
      </c>
    </row>
    <row r="8" spans="2:12">
      <c r="B8" s="74" t="s">
        <v>636</v>
      </c>
      <c r="C8" s="47" t="s">
        <v>1810</v>
      </c>
    </row>
  </sheetData>
  <mergeCells count="2">
    <mergeCell ref="B2:C2"/>
    <mergeCell ref="D4:L4"/>
  </mergeCells>
  <hyperlinks>
    <hyperlink ref="B2" location="'Main Menu'!A1" display="Back to Main Menu" xr:uid="{00000000-0004-0000-24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showGridLines="0" zoomScale="80" zoomScaleNormal="80" zoomScalePageLayoutView="80" workbookViewId="0"/>
  </sheetViews>
  <sheetFormatPr defaultColWidth="6.453125" defaultRowHeight="14.5"/>
  <cols>
    <col min="1" max="1" width="2.7265625" customWidth="1"/>
  </cols>
  <sheetData/>
  <pageMargins left="0.7" right="0.7" top="0.75" bottom="0.75" header="0.51180555555555496" footer="0.51180555555555496"/>
  <pageSetup firstPageNumber="0"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tabColor rgb="FF548235"/>
  </sheetPr>
  <dimension ref="B2:L55"/>
  <sheetViews>
    <sheetView showGridLines="0" zoomScale="98" zoomScaleNormal="98" zoomScalePageLayoutView="80" workbookViewId="0">
      <selection activeCell="B2" sqref="B2:C2"/>
    </sheetView>
  </sheetViews>
  <sheetFormatPr defaultColWidth="8.81640625" defaultRowHeight="14.5"/>
  <cols>
    <col min="1" max="1" width="2.7265625" style="53" customWidth="1"/>
    <col min="2" max="2" width="12.81640625" style="61" customWidth="1"/>
    <col min="3" max="3" width="83.26953125" style="53" customWidth="1"/>
    <col min="4" max="4" width="4.453125" style="53" customWidth="1"/>
    <col min="5" max="16384" width="8.81640625" style="53"/>
  </cols>
  <sheetData>
    <row r="2" spans="2:12">
      <c r="B2" s="827" t="s">
        <v>44</v>
      </c>
      <c r="C2" s="827"/>
      <c r="D2" s="62"/>
    </row>
    <row r="3" spans="2:12">
      <c r="B3" s="55"/>
      <c r="C3" s="56"/>
      <c r="D3" s="62"/>
    </row>
    <row r="4" spans="2:12" ht="30" customHeight="1">
      <c r="B4" s="81" t="s">
        <v>1344</v>
      </c>
      <c r="C4" s="57" t="s">
        <v>1345</v>
      </c>
      <c r="D4" s="157"/>
      <c r="E4" s="829" t="s">
        <v>658</v>
      </c>
      <c r="F4" s="829"/>
      <c r="G4" s="829"/>
      <c r="H4" s="829"/>
      <c r="I4" s="829"/>
      <c r="J4" s="829"/>
      <c r="K4" s="829"/>
      <c r="L4" s="829"/>
    </row>
    <row r="5" spans="2:12">
      <c r="B5" s="262" t="s">
        <v>1346</v>
      </c>
      <c r="C5" s="60" t="s">
        <v>1347</v>
      </c>
    </row>
    <row r="6" spans="2:12">
      <c r="B6" s="262" t="s">
        <v>296</v>
      </c>
      <c r="C6" s="60" t="s">
        <v>1348</v>
      </c>
    </row>
    <row r="7" spans="2:12">
      <c r="B7" s="262" t="s">
        <v>1349</v>
      </c>
      <c r="C7" s="60" t="s">
        <v>1350</v>
      </c>
      <c r="E7" s="53" t="s">
        <v>11614</v>
      </c>
    </row>
    <row r="8" spans="2:12">
      <c r="B8" s="262" t="s">
        <v>1351</v>
      </c>
      <c r="C8" s="60" t="s">
        <v>1352</v>
      </c>
    </row>
    <row r="9" spans="2:12">
      <c r="B9" s="262" t="s">
        <v>1353</v>
      </c>
      <c r="C9" s="60" t="s">
        <v>1354</v>
      </c>
    </row>
    <row r="10" spans="2:12">
      <c r="B10" s="59" t="s">
        <v>1355</v>
      </c>
      <c r="C10" s="60" t="s">
        <v>1356</v>
      </c>
    </row>
    <row r="11" spans="2:12">
      <c r="B11" s="59">
        <v>11</v>
      </c>
      <c r="C11" s="60" t="s">
        <v>1357</v>
      </c>
    </row>
    <row r="12" spans="2:12">
      <c r="B12" s="59" t="s">
        <v>1358</v>
      </c>
      <c r="C12" s="60" t="s">
        <v>1359</v>
      </c>
    </row>
    <row r="13" spans="2:12">
      <c r="B13" s="59">
        <v>13</v>
      </c>
      <c r="C13" s="60" t="s">
        <v>1360</v>
      </c>
    </row>
    <row r="14" spans="2:12">
      <c r="B14" s="59">
        <v>14</v>
      </c>
      <c r="C14" s="60" t="s">
        <v>1361</v>
      </c>
    </row>
    <row r="15" spans="2:12">
      <c r="B15" s="59">
        <v>15</v>
      </c>
      <c r="C15" s="60" t="s">
        <v>1362</v>
      </c>
    </row>
    <row r="16" spans="2:12">
      <c r="B16" s="59">
        <v>16</v>
      </c>
      <c r="C16" s="60" t="s">
        <v>1363</v>
      </c>
    </row>
    <row r="17" spans="2:3">
      <c r="B17" s="59">
        <v>19</v>
      </c>
      <c r="C17" s="60" t="s">
        <v>1364</v>
      </c>
    </row>
    <row r="18" spans="2:3">
      <c r="B18" s="59">
        <v>21</v>
      </c>
      <c r="C18" s="60" t="s">
        <v>1365</v>
      </c>
    </row>
    <row r="19" spans="2:3">
      <c r="B19" s="59">
        <v>22</v>
      </c>
      <c r="C19" s="60" t="s">
        <v>1366</v>
      </c>
    </row>
    <row r="20" spans="2:3">
      <c r="B20" s="59">
        <v>23</v>
      </c>
      <c r="C20" s="60" t="s">
        <v>1367</v>
      </c>
    </row>
    <row r="21" spans="2:3">
      <c r="B21" s="59">
        <v>24</v>
      </c>
      <c r="C21" s="60" t="s">
        <v>1368</v>
      </c>
    </row>
    <row r="22" spans="2:3">
      <c r="B22" s="59">
        <v>25</v>
      </c>
      <c r="C22" s="60" t="s">
        <v>1369</v>
      </c>
    </row>
    <row r="23" spans="2:3">
      <c r="B23" s="59">
        <v>26</v>
      </c>
      <c r="C23" s="60" t="s">
        <v>1370</v>
      </c>
    </row>
    <row r="24" spans="2:3">
      <c r="B24" s="59">
        <v>27</v>
      </c>
      <c r="C24" s="60" t="s">
        <v>1371</v>
      </c>
    </row>
    <row r="25" spans="2:3">
      <c r="B25" s="59">
        <v>28</v>
      </c>
      <c r="C25" s="60" t="s">
        <v>1372</v>
      </c>
    </row>
    <row r="26" spans="2:3">
      <c r="B26" s="59">
        <v>29</v>
      </c>
      <c r="C26" s="60" t="s">
        <v>1373</v>
      </c>
    </row>
    <row r="27" spans="2:3">
      <c r="B27" s="59">
        <v>30</v>
      </c>
      <c r="C27" s="60" t="s">
        <v>1374</v>
      </c>
    </row>
    <row r="28" spans="2:3">
      <c r="B28" s="59">
        <v>31</v>
      </c>
      <c r="C28" s="60" t="s">
        <v>1375</v>
      </c>
    </row>
    <row r="29" spans="2:3">
      <c r="B29" s="59">
        <v>32</v>
      </c>
      <c r="C29" s="60" t="s">
        <v>1376</v>
      </c>
    </row>
    <row r="30" spans="2:3">
      <c r="B30" s="59">
        <v>33</v>
      </c>
      <c r="C30" s="60" t="s">
        <v>1377</v>
      </c>
    </row>
    <row r="31" spans="2:3">
      <c r="B31" s="59">
        <v>34</v>
      </c>
      <c r="C31" s="60" t="s">
        <v>1378</v>
      </c>
    </row>
    <row r="32" spans="2:3">
      <c r="B32" s="59">
        <v>35</v>
      </c>
      <c r="C32" s="60" t="s">
        <v>1379</v>
      </c>
    </row>
    <row r="33" spans="2:3">
      <c r="B33" s="59">
        <v>36</v>
      </c>
      <c r="C33" s="60" t="s">
        <v>1380</v>
      </c>
    </row>
    <row r="34" spans="2:3">
      <c r="B34" s="59">
        <v>37</v>
      </c>
      <c r="C34" s="60" t="s">
        <v>1381</v>
      </c>
    </row>
    <row r="35" spans="2:3">
      <c r="B35" s="59">
        <v>38</v>
      </c>
      <c r="C35" s="60" t="s">
        <v>1382</v>
      </c>
    </row>
    <row r="36" spans="2:3">
      <c r="B36" s="59">
        <v>39</v>
      </c>
      <c r="C36" s="60" t="s">
        <v>1383</v>
      </c>
    </row>
    <row r="37" spans="2:3">
      <c r="B37" s="59">
        <v>40</v>
      </c>
      <c r="C37" s="60" t="s">
        <v>1384</v>
      </c>
    </row>
    <row r="38" spans="2:3">
      <c r="B38" s="59">
        <v>41</v>
      </c>
      <c r="C38" s="60" t="s">
        <v>1385</v>
      </c>
    </row>
    <row r="39" spans="2:3">
      <c r="B39" s="59">
        <v>42</v>
      </c>
      <c r="C39" s="60" t="s">
        <v>1386</v>
      </c>
    </row>
    <row r="40" spans="2:3">
      <c r="B40" s="59">
        <v>43</v>
      </c>
      <c r="C40" s="60" t="s">
        <v>1387</v>
      </c>
    </row>
    <row r="41" spans="2:3">
      <c r="B41" s="59">
        <v>44</v>
      </c>
      <c r="C41" s="60" t="s">
        <v>1388</v>
      </c>
    </row>
    <row r="42" spans="2:3">
      <c r="B42" s="59">
        <v>45</v>
      </c>
      <c r="C42" s="60" t="s">
        <v>1389</v>
      </c>
    </row>
    <row r="43" spans="2:3">
      <c r="B43" s="59">
        <v>46</v>
      </c>
      <c r="C43" s="60" t="s">
        <v>1390</v>
      </c>
    </row>
    <row r="44" spans="2:3">
      <c r="B44" s="59">
        <v>47</v>
      </c>
      <c r="C44" s="60" t="s">
        <v>1391</v>
      </c>
    </row>
    <row r="45" spans="2:3">
      <c r="B45" s="59">
        <v>48</v>
      </c>
      <c r="C45" s="60" t="s">
        <v>1392</v>
      </c>
    </row>
    <row r="46" spans="2:3">
      <c r="B46" s="59">
        <v>49</v>
      </c>
      <c r="C46" s="60" t="s">
        <v>1393</v>
      </c>
    </row>
    <row r="47" spans="2:3">
      <c r="B47" s="59">
        <v>50</v>
      </c>
      <c r="C47" s="60" t="s">
        <v>1394</v>
      </c>
    </row>
    <row r="48" spans="2:3">
      <c r="B48" s="59">
        <v>51</v>
      </c>
      <c r="C48" s="60" t="s">
        <v>1395</v>
      </c>
    </row>
    <row r="49" spans="2:8">
      <c r="B49" s="59">
        <v>52</v>
      </c>
      <c r="C49" s="60" t="s">
        <v>1396</v>
      </c>
    </row>
    <row r="50" spans="2:8">
      <c r="B50" s="59">
        <v>53</v>
      </c>
      <c r="C50" s="60" t="s">
        <v>1397</v>
      </c>
    </row>
    <row r="51" spans="2:8">
      <c r="B51" s="59">
        <v>54</v>
      </c>
      <c r="C51" s="60" t="s">
        <v>1398</v>
      </c>
    </row>
    <row r="52" spans="2:8">
      <c r="B52" s="59">
        <v>60</v>
      </c>
      <c r="C52" s="60" t="s">
        <v>2319</v>
      </c>
    </row>
    <row r="53" spans="2:8">
      <c r="B53" s="59">
        <v>61</v>
      </c>
      <c r="C53" s="60" t="s">
        <v>2320</v>
      </c>
    </row>
    <row r="54" spans="2:8" ht="15.5">
      <c r="B54" s="148">
        <v>99</v>
      </c>
      <c r="C54" s="149" t="s">
        <v>2028</v>
      </c>
      <c r="D54" s="156"/>
    </row>
    <row r="55" spans="2:8">
      <c r="B55" s="832"/>
      <c r="C55" s="833"/>
      <c r="D55" s="833"/>
      <c r="E55" s="833"/>
      <c r="F55" s="833"/>
      <c r="G55" s="833"/>
      <c r="H55" s="833"/>
    </row>
  </sheetData>
  <mergeCells count="3">
    <mergeCell ref="B2:C2"/>
    <mergeCell ref="E4:L4"/>
    <mergeCell ref="B55:H55"/>
  </mergeCells>
  <hyperlinks>
    <hyperlink ref="B2" location="'Main Menu'!A1" display="Back to Main Menu" xr:uid="{00000000-0004-0000-2500-000000000000}"/>
  </hyperlinks>
  <pageMargins left="0.7" right="0.7" top="0.75" bottom="0.75" header="0.51180555555555496" footer="0.51180555555555496"/>
  <pageSetup firstPageNumber="0" orientation="portrait" horizontalDpi="300" verticalDpi="300" r:id="rId1"/>
  <ignoredErrors>
    <ignoredError sqref="B10:B12"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tabColor rgb="FF548235"/>
  </sheetPr>
  <dimension ref="A1:K36"/>
  <sheetViews>
    <sheetView showGridLines="0" topLeftCell="A30" zoomScale="136" zoomScaleNormal="136" zoomScalePageLayoutView="80" workbookViewId="0">
      <selection activeCell="B36" sqref="B36:C36"/>
    </sheetView>
  </sheetViews>
  <sheetFormatPr defaultColWidth="8.81640625" defaultRowHeight="14.5"/>
  <cols>
    <col min="1" max="1" width="2.7265625" style="53" customWidth="1"/>
    <col min="2" max="2" width="13.7265625" style="53" customWidth="1"/>
    <col min="3" max="3" width="35.1796875" style="53" customWidth="1"/>
    <col min="4" max="4" width="44" style="53" customWidth="1"/>
    <col min="5" max="16384" width="8.81640625" style="53"/>
  </cols>
  <sheetData>
    <row r="1" spans="1:11">
      <c r="A1" s="54"/>
    </row>
    <row r="2" spans="1:11">
      <c r="B2" s="827" t="s">
        <v>44</v>
      </c>
      <c r="C2" s="827"/>
    </row>
    <row r="3" spans="1:11">
      <c r="B3" s="62"/>
      <c r="C3" s="62"/>
    </row>
    <row r="4" spans="1:11" ht="15" customHeight="1">
      <c r="B4" s="82" t="s">
        <v>1848</v>
      </c>
      <c r="C4" s="58" t="s">
        <v>493</v>
      </c>
      <c r="D4" s="828" t="s">
        <v>658</v>
      </c>
      <c r="E4" s="828"/>
      <c r="F4" s="828"/>
      <c r="G4" s="828"/>
      <c r="H4" s="828"/>
      <c r="I4" s="828"/>
      <c r="J4" s="828"/>
      <c r="K4" s="828"/>
    </row>
    <row r="5" spans="1:11">
      <c r="B5" s="59" t="s">
        <v>146</v>
      </c>
      <c r="C5" s="60" t="s">
        <v>1225</v>
      </c>
    </row>
    <row r="6" spans="1:11">
      <c r="B6" s="59" t="s">
        <v>150</v>
      </c>
      <c r="C6" s="60" t="s">
        <v>1226</v>
      </c>
    </row>
    <row r="7" spans="1:11">
      <c r="B7" s="59" t="s">
        <v>1227</v>
      </c>
      <c r="C7" s="60" t="s">
        <v>1228</v>
      </c>
    </row>
    <row r="8" spans="1:11">
      <c r="B8" s="59" t="s">
        <v>1229</v>
      </c>
      <c r="C8" s="60" t="s">
        <v>1230</v>
      </c>
    </row>
    <row r="9" spans="1:11">
      <c r="B9" s="59" t="s">
        <v>1231</v>
      </c>
      <c r="C9" s="281" t="s">
        <v>1232</v>
      </c>
      <c r="D9" s="61"/>
    </row>
    <row r="10" spans="1:11">
      <c r="B10" s="59" t="s">
        <v>893</v>
      </c>
      <c r="C10" s="281" t="s">
        <v>1233</v>
      </c>
      <c r="D10" s="61"/>
    </row>
    <row r="11" spans="1:11">
      <c r="B11" s="59" t="s">
        <v>1234</v>
      </c>
      <c r="C11" s="281" t="s">
        <v>1235</v>
      </c>
      <c r="D11" s="61"/>
    </row>
    <row r="12" spans="1:11">
      <c r="B12" s="59" t="s">
        <v>1236</v>
      </c>
      <c r="C12" s="281" t="s">
        <v>1237</v>
      </c>
      <c r="D12" s="61"/>
    </row>
    <row r="13" spans="1:11">
      <c r="B13" s="59" t="s">
        <v>1098</v>
      </c>
      <c r="C13" s="281" t="s">
        <v>1238</v>
      </c>
      <c r="D13" s="61"/>
    </row>
    <row r="14" spans="1:11" ht="25.5" customHeight="1">
      <c r="B14" s="59" t="s">
        <v>1024</v>
      </c>
      <c r="C14" s="281" t="s">
        <v>1239</v>
      </c>
      <c r="D14" s="61"/>
    </row>
    <row r="15" spans="1:11">
      <c r="B15" s="59" t="s">
        <v>1240</v>
      </c>
      <c r="C15" s="281" t="s">
        <v>1241</v>
      </c>
      <c r="D15" s="61"/>
    </row>
    <row r="16" spans="1:11">
      <c r="B16" s="59" t="s">
        <v>1242</v>
      </c>
      <c r="C16" s="281" t="s">
        <v>1243</v>
      </c>
      <c r="D16" s="61"/>
    </row>
    <row r="17" spans="2:4">
      <c r="B17" s="59" t="s">
        <v>821</v>
      </c>
      <c r="C17" s="281" t="s">
        <v>1244</v>
      </c>
      <c r="D17" s="61"/>
    </row>
    <row r="18" spans="2:4">
      <c r="B18" s="59" t="s">
        <v>1245</v>
      </c>
      <c r="C18" s="281" t="s">
        <v>1246</v>
      </c>
      <c r="D18" s="61"/>
    </row>
    <row r="19" spans="2:4">
      <c r="B19" s="59" t="s">
        <v>1247</v>
      </c>
      <c r="C19" s="281" t="s">
        <v>1248</v>
      </c>
      <c r="D19" s="61"/>
    </row>
    <row r="20" spans="2:4" ht="12.75" customHeight="1">
      <c r="B20" s="59" t="s">
        <v>1249</v>
      </c>
      <c r="C20" s="281" t="s">
        <v>1250</v>
      </c>
      <c r="D20" s="61"/>
    </row>
    <row r="21" spans="2:4">
      <c r="B21" s="59" t="s">
        <v>1251</v>
      </c>
      <c r="C21" s="60" t="s">
        <v>1252</v>
      </c>
    </row>
    <row r="22" spans="2:4">
      <c r="B22" s="59" t="s">
        <v>2336</v>
      </c>
      <c r="C22" s="60" t="s">
        <v>1253</v>
      </c>
    </row>
    <row r="23" spans="2:4">
      <c r="B23" s="59" t="s">
        <v>2337</v>
      </c>
      <c r="C23" s="60" t="s">
        <v>1254</v>
      </c>
    </row>
    <row r="24" spans="2:4">
      <c r="B24" s="59" t="s">
        <v>2335</v>
      </c>
      <c r="C24" s="60" t="s">
        <v>1255</v>
      </c>
    </row>
    <row r="25" spans="2:4">
      <c r="B25" s="59" t="s">
        <v>2338</v>
      </c>
      <c r="C25" s="60" t="s">
        <v>1256</v>
      </c>
    </row>
    <row r="26" spans="2:4">
      <c r="B26" s="59" t="s">
        <v>2339</v>
      </c>
      <c r="C26" s="60" t="s">
        <v>1257</v>
      </c>
    </row>
    <row r="27" spans="2:4">
      <c r="B27" s="59" t="s">
        <v>2340</v>
      </c>
      <c r="C27" s="60" t="s">
        <v>1258</v>
      </c>
    </row>
    <row r="28" spans="2:4">
      <c r="B28" s="59" t="s">
        <v>2341</v>
      </c>
      <c r="C28" s="60" t="s">
        <v>1259</v>
      </c>
    </row>
    <row r="29" spans="2:4">
      <c r="B29" s="59" t="s">
        <v>1260</v>
      </c>
      <c r="C29" s="60" t="s">
        <v>1261</v>
      </c>
    </row>
    <row r="30" spans="2:4">
      <c r="B30" s="59" t="s">
        <v>2342</v>
      </c>
      <c r="C30" s="60" t="s">
        <v>1262</v>
      </c>
    </row>
    <row r="31" spans="2:4">
      <c r="B31" s="59" t="s">
        <v>2343</v>
      </c>
      <c r="C31" s="60" t="s">
        <v>1263</v>
      </c>
    </row>
    <row r="32" spans="2:4">
      <c r="B32" s="59" t="s">
        <v>2344</v>
      </c>
      <c r="C32" s="60" t="s">
        <v>1264</v>
      </c>
    </row>
    <row r="33" spans="2:3">
      <c r="B33" s="59" t="s">
        <v>2345</v>
      </c>
      <c r="C33" s="60" t="s">
        <v>1265</v>
      </c>
    </row>
    <row r="34" spans="2:3">
      <c r="B34" s="59" t="s">
        <v>2346</v>
      </c>
      <c r="C34" s="60" t="s">
        <v>1266</v>
      </c>
    </row>
    <row r="35" spans="2:3">
      <c r="B35" s="59" t="s">
        <v>1267</v>
      </c>
      <c r="C35" s="60" t="s">
        <v>1268</v>
      </c>
    </row>
    <row r="36" spans="2:3">
      <c r="B36" s="59" t="s">
        <v>2322</v>
      </c>
      <c r="C36" s="60" t="s">
        <v>2323</v>
      </c>
    </row>
  </sheetData>
  <mergeCells count="2">
    <mergeCell ref="B2:C2"/>
    <mergeCell ref="D4:K4"/>
  </mergeCells>
  <hyperlinks>
    <hyperlink ref="B2" location="'Main Menu'!A1" display="Back to Main Menu" xr:uid="{00000000-0004-0000-2600-000000000000}"/>
  </hyperlinks>
  <pageMargins left="0.7" right="0.7" top="0.75" bottom="0.75" header="0.51180555555555496" footer="0.51180555555555496"/>
  <pageSetup firstPageNumber="0"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548235"/>
  </sheetPr>
  <dimension ref="B2:K252"/>
  <sheetViews>
    <sheetView showGridLines="0" zoomScale="117" zoomScaleNormal="136" zoomScalePageLayoutView="80" workbookViewId="0">
      <selection activeCell="B2" sqref="B2:C2"/>
    </sheetView>
  </sheetViews>
  <sheetFormatPr defaultColWidth="8.81640625" defaultRowHeight="14.5"/>
  <cols>
    <col min="1" max="1" width="2.7265625" style="32" customWidth="1"/>
    <col min="2" max="2" width="28" style="32" customWidth="1"/>
    <col min="3" max="3" width="20.7265625" style="32" customWidth="1"/>
    <col min="4" max="16384" width="8.81640625" style="32"/>
  </cols>
  <sheetData>
    <row r="2" spans="2:11">
      <c r="B2" s="796" t="s">
        <v>44</v>
      </c>
      <c r="C2" s="796"/>
    </row>
    <row r="3" spans="2:11">
      <c r="B3" s="77"/>
      <c r="C3" s="77"/>
    </row>
    <row r="4" spans="2:11" ht="15" customHeight="1">
      <c r="B4" s="83" t="s">
        <v>136</v>
      </c>
      <c r="C4" s="83" t="s">
        <v>1860</v>
      </c>
      <c r="D4" s="834" t="s">
        <v>658</v>
      </c>
      <c r="E4" s="834"/>
      <c r="F4" s="834"/>
      <c r="G4" s="834"/>
      <c r="H4" s="834"/>
      <c r="I4" s="834"/>
      <c r="J4" s="834"/>
      <c r="K4" s="834"/>
    </row>
    <row r="5" spans="2:11">
      <c r="B5" s="164" t="s">
        <v>2122</v>
      </c>
      <c r="C5" s="165" t="s">
        <v>2123</v>
      </c>
    </row>
    <row r="6" spans="2:11">
      <c r="B6" s="84" t="s">
        <v>751</v>
      </c>
      <c r="C6" s="85" t="s">
        <v>752</v>
      </c>
    </row>
    <row r="7" spans="2:11">
      <c r="B7" s="84" t="s">
        <v>753</v>
      </c>
      <c r="C7" s="85" t="s">
        <v>754</v>
      </c>
    </row>
    <row r="8" spans="2:11">
      <c r="B8" s="84" t="s">
        <v>755</v>
      </c>
      <c r="C8" s="85" t="s">
        <v>756</v>
      </c>
    </row>
    <row r="9" spans="2:11">
      <c r="B9" s="84" t="s">
        <v>757</v>
      </c>
      <c r="C9" s="85" t="s">
        <v>758</v>
      </c>
    </row>
    <row r="10" spans="2:11">
      <c r="B10" s="84" t="s">
        <v>759</v>
      </c>
      <c r="C10" s="85" t="s">
        <v>760</v>
      </c>
    </row>
    <row r="11" spans="2:11">
      <c r="B11" s="84" t="s">
        <v>761</v>
      </c>
      <c r="C11" s="85" t="s">
        <v>146</v>
      </c>
    </row>
    <row r="12" spans="2:11">
      <c r="B12" s="84" t="s">
        <v>762</v>
      </c>
      <c r="C12" s="85" t="s">
        <v>763</v>
      </c>
    </row>
    <row r="13" spans="2:11">
      <c r="B13" s="84" t="s">
        <v>764</v>
      </c>
      <c r="C13" s="85" t="s">
        <v>765</v>
      </c>
    </row>
    <row r="14" spans="2:11">
      <c r="B14" s="84" t="s">
        <v>766</v>
      </c>
      <c r="C14" s="85" t="s">
        <v>767</v>
      </c>
    </row>
    <row r="15" spans="2:11">
      <c r="B15" s="84" t="s">
        <v>768</v>
      </c>
      <c r="C15" s="85" t="s">
        <v>769</v>
      </c>
    </row>
    <row r="16" spans="2:11">
      <c r="B16" s="84" t="s">
        <v>770</v>
      </c>
      <c r="C16" s="85" t="s">
        <v>771</v>
      </c>
    </row>
    <row r="17" spans="2:3">
      <c r="B17" s="84" t="s">
        <v>772</v>
      </c>
      <c r="C17" s="85" t="s">
        <v>657</v>
      </c>
    </row>
    <row r="18" spans="2:3">
      <c r="B18" s="84" t="s">
        <v>773</v>
      </c>
      <c r="C18" s="85" t="s">
        <v>774</v>
      </c>
    </row>
    <row r="19" spans="2:3">
      <c r="B19" s="84" t="s">
        <v>775</v>
      </c>
      <c r="C19" s="85" t="s">
        <v>776</v>
      </c>
    </row>
    <row r="20" spans="2:3">
      <c r="B20" s="84" t="s">
        <v>777</v>
      </c>
      <c r="C20" s="85" t="s">
        <v>778</v>
      </c>
    </row>
    <row r="21" spans="2:3">
      <c r="B21" s="84" t="s">
        <v>779</v>
      </c>
      <c r="C21" s="85" t="s">
        <v>780</v>
      </c>
    </row>
    <row r="22" spans="2:3">
      <c r="B22" s="84" t="s">
        <v>781</v>
      </c>
      <c r="C22" s="85" t="s">
        <v>782</v>
      </c>
    </row>
    <row r="23" spans="2:3">
      <c r="B23" s="84" t="s">
        <v>783</v>
      </c>
      <c r="C23" s="85" t="s">
        <v>784</v>
      </c>
    </row>
    <row r="24" spans="2:3">
      <c r="B24" s="84" t="s">
        <v>785</v>
      </c>
      <c r="C24" s="85" t="s">
        <v>786</v>
      </c>
    </row>
    <row r="25" spans="2:3">
      <c r="B25" s="84" t="s">
        <v>787</v>
      </c>
      <c r="C25" s="85" t="s">
        <v>653</v>
      </c>
    </row>
    <row r="26" spans="2:3">
      <c r="B26" s="84" t="s">
        <v>788</v>
      </c>
      <c r="C26" s="85" t="s">
        <v>789</v>
      </c>
    </row>
    <row r="27" spans="2:3">
      <c r="B27" s="84" t="s">
        <v>790</v>
      </c>
      <c r="C27" s="85" t="s">
        <v>791</v>
      </c>
    </row>
    <row r="28" spans="2:3">
      <c r="B28" s="84" t="s">
        <v>792</v>
      </c>
      <c r="C28" s="85" t="s">
        <v>793</v>
      </c>
    </row>
    <row r="29" spans="2:3">
      <c r="B29" s="84" t="s">
        <v>794</v>
      </c>
      <c r="C29" s="85" t="s">
        <v>795</v>
      </c>
    </row>
    <row r="30" spans="2:3">
      <c r="B30" s="84" t="s">
        <v>796</v>
      </c>
      <c r="C30" s="85" t="s">
        <v>797</v>
      </c>
    </row>
    <row r="31" spans="2:3">
      <c r="B31" s="84" t="s">
        <v>798</v>
      </c>
      <c r="C31" s="85" t="s">
        <v>799</v>
      </c>
    </row>
    <row r="32" spans="2:3">
      <c r="B32" s="84" t="s">
        <v>800</v>
      </c>
      <c r="C32" s="85" t="s">
        <v>801</v>
      </c>
    </row>
    <row r="33" spans="2:3">
      <c r="B33" s="84" t="s">
        <v>802</v>
      </c>
      <c r="C33" s="85" t="s">
        <v>803</v>
      </c>
    </row>
    <row r="34" spans="2:3">
      <c r="B34" s="84" t="s">
        <v>804</v>
      </c>
      <c r="C34" s="85" t="s">
        <v>166</v>
      </c>
    </row>
    <row r="35" spans="2:3">
      <c r="B35" s="84" t="s">
        <v>805</v>
      </c>
      <c r="C35" s="85" t="s">
        <v>806</v>
      </c>
    </row>
    <row r="36" spans="2:3">
      <c r="B36" s="84" t="s">
        <v>807</v>
      </c>
      <c r="C36" s="85" t="s">
        <v>808</v>
      </c>
    </row>
    <row r="37" spans="2:3">
      <c r="B37" s="84" t="s">
        <v>809</v>
      </c>
      <c r="C37" s="85" t="s">
        <v>243</v>
      </c>
    </row>
    <row r="38" spans="2:3">
      <c r="B38" s="84" t="s">
        <v>810</v>
      </c>
      <c r="C38" s="85" t="s">
        <v>811</v>
      </c>
    </row>
    <row r="39" spans="2:3">
      <c r="B39" s="84" t="s">
        <v>812</v>
      </c>
      <c r="C39" s="85" t="s">
        <v>813</v>
      </c>
    </row>
    <row r="40" spans="2:3">
      <c r="B40" s="84" t="s">
        <v>814</v>
      </c>
      <c r="C40" s="85" t="s">
        <v>815</v>
      </c>
    </row>
    <row r="41" spans="2:3">
      <c r="B41" s="84" t="s">
        <v>816</v>
      </c>
      <c r="C41" s="85" t="s">
        <v>817</v>
      </c>
    </row>
    <row r="42" spans="2:3">
      <c r="B42" s="84" t="s">
        <v>818</v>
      </c>
      <c r="C42" s="85" t="s">
        <v>819</v>
      </c>
    </row>
    <row r="43" spans="2:3">
      <c r="B43" s="84" t="s">
        <v>820</v>
      </c>
      <c r="C43" s="85" t="s">
        <v>821</v>
      </c>
    </row>
    <row r="44" spans="2:3">
      <c r="B44" s="84" t="s">
        <v>822</v>
      </c>
      <c r="C44" s="85" t="s">
        <v>823</v>
      </c>
    </row>
    <row r="45" spans="2:3">
      <c r="B45" s="84" t="s">
        <v>824</v>
      </c>
      <c r="C45" s="85" t="s">
        <v>825</v>
      </c>
    </row>
    <row r="46" spans="2:3">
      <c r="B46" s="84" t="s">
        <v>826</v>
      </c>
      <c r="C46" s="85" t="s">
        <v>827</v>
      </c>
    </row>
    <row r="47" spans="2:3">
      <c r="B47" s="84" t="s">
        <v>828</v>
      </c>
      <c r="C47" s="85" t="s">
        <v>829</v>
      </c>
    </row>
    <row r="48" spans="2:3">
      <c r="B48" s="84" t="s">
        <v>830</v>
      </c>
      <c r="C48" s="85" t="s">
        <v>831</v>
      </c>
    </row>
    <row r="49" spans="2:3">
      <c r="B49" s="84" t="s">
        <v>832</v>
      </c>
      <c r="C49" s="85" t="s">
        <v>833</v>
      </c>
    </row>
    <row r="50" spans="2:3">
      <c r="B50" s="84" t="s">
        <v>834</v>
      </c>
      <c r="C50" s="85" t="s">
        <v>835</v>
      </c>
    </row>
    <row r="51" spans="2:3">
      <c r="B51" s="84" t="s">
        <v>836</v>
      </c>
      <c r="C51" s="85" t="s">
        <v>837</v>
      </c>
    </row>
    <row r="52" spans="2:3">
      <c r="B52" s="84" t="s">
        <v>838</v>
      </c>
      <c r="C52" s="85" t="s">
        <v>839</v>
      </c>
    </row>
    <row r="53" spans="2:3">
      <c r="B53" s="84" t="s">
        <v>840</v>
      </c>
      <c r="C53" s="85" t="s">
        <v>841</v>
      </c>
    </row>
    <row r="54" spans="2:3">
      <c r="B54" s="84" t="s">
        <v>842</v>
      </c>
      <c r="C54" s="85" t="s">
        <v>843</v>
      </c>
    </row>
    <row r="55" spans="2:3">
      <c r="B55" s="84" t="s">
        <v>844</v>
      </c>
      <c r="C55" s="85" t="s">
        <v>845</v>
      </c>
    </row>
    <row r="56" spans="2:3">
      <c r="B56" s="84" t="s">
        <v>846</v>
      </c>
      <c r="C56" s="85" t="s">
        <v>847</v>
      </c>
    </row>
    <row r="57" spans="2:3">
      <c r="B57" s="84" t="s">
        <v>848</v>
      </c>
      <c r="C57" s="85" t="s">
        <v>849</v>
      </c>
    </row>
    <row r="58" spans="2:3">
      <c r="B58" s="84" t="s">
        <v>850</v>
      </c>
      <c r="C58" s="85" t="s">
        <v>851</v>
      </c>
    </row>
    <row r="59" spans="2:3">
      <c r="B59" s="84" t="s">
        <v>852</v>
      </c>
      <c r="C59" s="85" t="s">
        <v>853</v>
      </c>
    </row>
    <row r="60" spans="2:3">
      <c r="B60" s="84" t="s">
        <v>854</v>
      </c>
      <c r="C60" s="85" t="s">
        <v>855</v>
      </c>
    </row>
    <row r="61" spans="2:3">
      <c r="B61" s="84" t="s">
        <v>856</v>
      </c>
      <c r="C61" s="85" t="s">
        <v>857</v>
      </c>
    </row>
    <row r="62" spans="2:3">
      <c r="B62" s="84" t="s">
        <v>858</v>
      </c>
      <c r="C62" s="85" t="s">
        <v>859</v>
      </c>
    </row>
    <row r="63" spans="2:3">
      <c r="B63" s="84" t="s">
        <v>860</v>
      </c>
      <c r="C63" s="85" t="s">
        <v>861</v>
      </c>
    </row>
    <row r="64" spans="2:3">
      <c r="B64" s="84" t="s">
        <v>862</v>
      </c>
      <c r="C64" s="85" t="s">
        <v>863</v>
      </c>
    </row>
    <row r="65" spans="2:3">
      <c r="B65" s="84" t="s">
        <v>864</v>
      </c>
      <c r="C65" s="85" t="s">
        <v>865</v>
      </c>
    </row>
    <row r="66" spans="2:3">
      <c r="B66" s="84" t="s">
        <v>866</v>
      </c>
      <c r="C66" s="85" t="s">
        <v>867</v>
      </c>
    </row>
    <row r="67" spans="2:3">
      <c r="B67" s="84" t="s">
        <v>868</v>
      </c>
      <c r="C67" s="85" t="s">
        <v>869</v>
      </c>
    </row>
    <row r="68" spans="2:3">
      <c r="B68" s="84" t="s">
        <v>870</v>
      </c>
      <c r="C68" s="85" t="s">
        <v>871</v>
      </c>
    </row>
    <row r="69" spans="2:3">
      <c r="B69" s="84" t="s">
        <v>872</v>
      </c>
      <c r="C69" s="85" t="s">
        <v>873</v>
      </c>
    </row>
    <row r="70" spans="2:3">
      <c r="B70" s="84" t="s">
        <v>874</v>
      </c>
      <c r="C70" s="85" t="s">
        <v>875</v>
      </c>
    </row>
    <row r="71" spans="2:3">
      <c r="B71" s="84" t="s">
        <v>876</v>
      </c>
      <c r="C71" s="85" t="s">
        <v>877</v>
      </c>
    </row>
    <row r="72" spans="2:3">
      <c r="B72" s="84" t="s">
        <v>878</v>
      </c>
      <c r="C72" s="85" t="s">
        <v>879</v>
      </c>
    </row>
    <row r="73" spans="2:3">
      <c r="B73" s="84" t="s">
        <v>880</v>
      </c>
      <c r="C73" s="85" t="s">
        <v>881</v>
      </c>
    </row>
    <row r="74" spans="2:3">
      <c r="B74" s="84" t="s">
        <v>882</v>
      </c>
      <c r="C74" s="85" t="s">
        <v>883</v>
      </c>
    </row>
    <row r="75" spans="2:3">
      <c r="B75" s="84" t="s">
        <v>884</v>
      </c>
      <c r="C75" s="85" t="s">
        <v>885</v>
      </c>
    </row>
    <row r="76" spans="2:3">
      <c r="B76" s="84" t="s">
        <v>886</v>
      </c>
      <c r="C76" s="85" t="s">
        <v>887</v>
      </c>
    </row>
    <row r="77" spans="2:3">
      <c r="B77" s="84" t="s">
        <v>888</v>
      </c>
      <c r="C77" s="85" t="s">
        <v>889</v>
      </c>
    </row>
    <row r="78" spans="2:3">
      <c r="B78" s="84" t="s">
        <v>890</v>
      </c>
      <c r="C78" s="85" t="s">
        <v>891</v>
      </c>
    </row>
    <row r="79" spans="2:3">
      <c r="B79" s="84" t="s">
        <v>892</v>
      </c>
      <c r="C79" s="85" t="s">
        <v>893</v>
      </c>
    </row>
    <row r="80" spans="2:3">
      <c r="B80" s="84" t="s">
        <v>894</v>
      </c>
      <c r="C80" s="85" t="s">
        <v>895</v>
      </c>
    </row>
    <row r="81" spans="2:3">
      <c r="B81" s="84" t="s">
        <v>896</v>
      </c>
      <c r="C81" s="85" t="s">
        <v>163</v>
      </c>
    </row>
    <row r="82" spans="2:3">
      <c r="B82" s="84" t="s">
        <v>897</v>
      </c>
      <c r="C82" s="85" t="s">
        <v>898</v>
      </c>
    </row>
    <row r="83" spans="2:3">
      <c r="B83" s="84" t="s">
        <v>899</v>
      </c>
      <c r="C83" s="85" t="s">
        <v>900</v>
      </c>
    </row>
    <row r="84" spans="2:3">
      <c r="B84" s="84" t="s">
        <v>901</v>
      </c>
      <c r="C84" s="85" t="s">
        <v>902</v>
      </c>
    </row>
    <row r="85" spans="2:3">
      <c r="B85" s="84" t="s">
        <v>903</v>
      </c>
      <c r="C85" s="85" t="s">
        <v>904</v>
      </c>
    </row>
    <row r="86" spans="2:3">
      <c r="B86" s="84" t="s">
        <v>905</v>
      </c>
      <c r="C86" s="85" t="s">
        <v>906</v>
      </c>
    </row>
    <row r="87" spans="2:3">
      <c r="B87" s="84" t="s">
        <v>907</v>
      </c>
      <c r="C87" s="85" t="s">
        <v>264</v>
      </c>
    </row>
    <row r="88" spans="2:3">
      <c r="B88" s="84" t="s">
        <v>908</v>
      </c>
      <c r="C88" s="85" t="s">
        <v>909</v>
      </c>
    </row>
    <row r="89" spans="2:3">
      <c r="B89" s="84" t="s">
        <v>910</v>
      </c>
      <c r="C89" s="85" t="s">
        <v>911</v>
      </c>
    </row>
    <row r="90" spans="2:3">
      <c r="B90" s="84" t="s">
        <v>912</v>
      </c>
      <c r="C90" s="85" t="s">
        <v>913</v>
      </c>
    </row>
    <row r="91" spans="2:3">
      <c r="B91" s="84" t="s">
        <v>914</v>
      </c>
      <c r="C91" s="85" t="s">
        <v>915</v>
      </c>
    </row>
    <row r="92" spans="2:3">
      <c r="B92" s="84" t="s">
        <v>916</v>
      </c>
      <c r="C92" s="85" t="s">
        <v>917</v>
      </c>
    </row>
    <row r="93" spans="2:3">
      <c r="B93" s="84" t="s">
        <v>918</v>
      </c>
      <c r="C93" s="85" t="s">
        <v>919</v>
      </c>
    </row>
    <row r="94" spans="2:3">
      <c r="B94" s="84" t="s">
        <v>920</v>
      </c>
      <c r="C94" s="85" t="s">
        <v>921</v>
      </c>
    </row>
    <row r="95" spans="2:3">
      <c r="B95" s="84" t="s">
        <v>922</v>
      </c>
      <c r="C95" s="85" t="s">
        <v>923</v>
      </c>
    </row>
    <row r="96" spans="2:3">
      <c r="B96" s="84" t="s">
        <v>924</v>
      </c>
      <c r="C96" s="85" t="s">
        <v>925</v>
      </c>
    </row>
    <row r="97" spans="2:3">
      <c r="B97" s="84" t="s">
        <v>926</v>
      </c>
      <c r="C97" s="85" t="s">
        <v>927</v>
      </c>
    </row>
    <row r="98" spans="2:3">
      <c r="B98" s="84" t="s">
        <v>928</v>
      </c>
      <c r="C98" s="85" t="s">
        <v>929</v>
      </c>
    </row>
    <row r="99" spans="2:3">
      <c r="B99" s="84" t="s">
        <v>930</v>
      </c>
      <c r="C99" s="85" t="s">
        <v>931</v>
      </c>
    </row>
    <row r="100" spans="2:3">
      <c r="B100" s="84" t="s">
        <v>932</v>
      </c>
      <c r="C100" s="85" t="s">
        <v>933</v>
      </c>
    </row>
    <row r="101" spans="2:3">
      <c r="B101" s="84" t="s">
        <v>934</v>
      </c>
      <c r="C101" s="85" t="s">
        <v>935</v>
      </c>
    </row>
    <row r="102" spans="2:3">
      <c r="B102" s="84" t="s">
        <v>936</v>
      </c>
      <c r="C102" s="85" t="s">
        <v>937</v>
      </c>
    </row>
    <row r="103" spans="2:3">
      <c r="B103" s="84" t="s">
        <v>938</v>
      </c>
      <c r="C103" s="85" t="s">
        <v>939</v>
      </c>
    </row>
    <row r="104" spans="2:3">
      <c r="B104" s="84" t="s">
        <v>940</v>
      </c>
      <c r="C104" s="85" t="s">
        <v>941</v>
      </c>
    </row>
    <row r="105" spans="2:3">
      <c r="B105" s="84" t="s">
        <v>942</v>
      </c>
      <c r="C105" s="85" t="s">
        <v>943</v>
      </c>
    </row>
    <row r="106" spans="2:3">
      <c r="B106" s="84" t="s">
        <v>944</v>
      </c>
      <c r="C106" s="85" t="s">
        <v>413</v>
      </c>
    </row>
    <row r="107" spans="2:3">
      <c r="B107" s="84" t="s">
        <v>945</v>
      </c>
      <c r="C107" s="85" t="s">
        <v>946</v>
      </c>
    </row>
    <row r="108" spans="2:3">
      <c r="B108" s="84" t="s">
        <v>947</v>
      </c>
      <c r="C108" s="85" t="s">
        <v>599</v>
      </c>
    </row>
    <row r="109" spans="2:3">
      <c r="B109" s="84" t="s">
        <v>948</v>
      </c>
      <c r="C109" s="85" t="s">
        <v>949</v>
      </c>
    </row>
    <row r="110" spans="2:3">
      <c r="B110" s="84" t="s">
        <v>950</v>
      </c>
      <c r="C110" s="85" t="s">
        <v>951</v>
      </c>
    </row>
    <row r="111" spans="2:3">
      <c r="B111" s="84" t="s">
        <v>952</v>
      </c>
      <c r="C111" s="85" t="s">
        <v>953</v>
      </c>
    </row>
    <row r="112" spans="2:3">
      <c r="B112" s="508" t="s">
        <v>11366</v>
      </c>
      <c r="C112" s="509" t="s">
        <v>11367</v>
      </c>
    </row>
    <row r="113" spans="2:3">
      <c r="B113" s="84" t="s">
        <v>954</v>
      </c>
      <c r="C113" s="85" t="s">
        <v>955</v>
      </c>
    </row>
    <row r="114" spans="2:3">
      <c r="B114" s="84" t="s">
        <v>956</v>
      </c>
      <c r="C114" s="85" t="s">
        <v>957</v>
      </c>
    </row>
    <row r="115" spans="2:3">
      <c r="B115" s="84" t="s">
        <v>958</v>
      </c>
      <c r="C115" s="85" t="s">
        <v>959</v>
      </c>
    </row>
    <row r="116" spans="2:3">
      <c r="B116" s="84" t="s">
        <v>1768</v>
      </c>
      <c r="C116" s="85" t="s">
        <v>960</v>
      </c>
    </row>
    <row r="117" spans="2:3">
      <c r="B117" s="84" t="s">
        <v>961</v>
      </c>
      <c r="C117" s="85" t="s">
        <v>962</v>
      </c>
    </row>
    <row r="118" spans="2:3">
      <c r="B118" s="84" t="s">
        <v>963</v>
      </c>
      <c r="C118" s="85" t="s">
        <v>964</v>
      </c>
    </row>
    <row r="119" spans="2:3">
      <c r="B119" s="84" t="s">
        <v>965</v>
      </c>
      <c r="C119" s="85" t="s">
        <v>966</v>
      </c>
    </row>
    <row r="120" spans="2:3">
      <c r="B120" s="84" t="s">
        <v>967</v>
      </c>
      <c r="C120" s="85" t="s">
        <v>968</v>
      </c>
    </row>
    <row r="121" spans="2:3">
      <c r="B121" s="84" t="s">
        <v>969</v>
      </c>
      <c r="C121" s="85" t="s">
        <v>970</v>
      </c>
    </row>
    <row r="122" spans="2:3">
      <c r="B122" s="84" t="s">
        <v>971</v>
      </c>
      <c r="C122" s="85" t="s">
        <v>972</v>
      </c>
    </row>
    <row r="123" spans="2:3">
      <c r="B123" s="84" t="s">
        <v>973</v>
      </c>
      <c r="C123" s="85" t="s">
        <v>974</v>
      </c>
    </row>
    <row r="124" spans="2:3">
      <c r="B124" s="84" t="s">
        <v>975</v>
      </c>
      <c r="C124" s="85" t="s">
        <v>976</v>
      </c>
    </row>
    <row r="125" spans="2:3">
      <c r="B125" s="84" t="s">
        <v>977</v>
      </c>
      <c r="C125" s="85" t="s">
        <v>978</v>
      </c>
    </row>
    <row r="126" spans="2:3">
      <c r="B126" s="84" t="s">
        <v>979</v>
      </c>
      <c r="C126" s="85" t="s">
        <v>980</v>
      </c>
    </row>
    <row r="127" spans="2:3">
      <c r="B127" s="84" t="s">
        <v>981</v>
      </c>
      <c r="C127" s="85" t="s">
        <v>982</v>
      </c>
    </row>
    <row r="128" spans="2:3">
      <c r="B128" s="84" t="s">
        <v>983</v>
      </c>
      <c r="C128" s="85" t="s">
        <v>984</v>
      </c>
    </row>
    <row r="129" spans="2:3">
      <c r="B129" s="84" t="s">
        <v>985</v>
      </c>
      <c r="C129" s="85" t="s">
        <v>986</v>
      </c>
    </row>
    <row r="130" spans="2:3">
      <c r="B130" s="84" t="s">
        <v>987</v>
      </c>
      <c r="C130" s="85" t="s">
        <v>988</v>
      </c>
    </row>
    <row r="131" spans="2:3">
      <c r="B131" s="84" t="s">
        <v>989</v>
      </c>
      <c r="C131" s="85" t="s">
        <v>990</v>
      </c>
    </row>
    <row r="132" spans="2:3">
      <c r="B132" s="84" t="s">
        <v>991</v>
      </c>
      <c r="C132" s="85" t="s">
        <v>992</v>
      </c>
    </row>
    <row r="133" spans="2:3">
      <c r="B133" s="84" t="s">
        <v>993</v>
      </c>
      <c r="C133" s="85" t="s">
        <v>994</v>
      </c>
    </row>
    <row r="134" spans="2:3">
      <c r="B134" s="84" t="s">
        <v>995</v>
      </c>
      <c r="C134" s="85" t="s">
        <v>996</v>
      </c>
    </row>
    <row r="135" spans="2:3">
      <c r="B135" s="84" t="s">
        <v>997</v>
      </c>
      <c r="C135" s="85" t="s">
        <v>998</v>
      </c>
    </row>
    <row r="136" spans="2:3">
      <c r="B136" s="84" t="s">
        <v>999</v>
      </c>
      <c r="C136" s="85" t="s">
        <v>1000</v>
      </c>
    </row>
    <row r="137" spans="2:3">
      <c r="B137" s="84" t="s">
        <v>1001</v>
      </c>
      <c r="C137" s="85" t="s">
        <v>1002</v>
      </c>
    </row>
    <row r="138" spans="2:3">
      <c r="B138" s="84" t="s">
        <v>1003</v>
      </c>
      <c r="C138" s="85" t="s">
        <v>1004</v>
      </c>
    </row>
    <row r="139" spans="2:3">
      <c r="B139" s="84" t="s">
        <v>1005</v>
      </c>
      <c r="C139" s="85" t="s">
        <v>1006</v>
      </c>
    </row>
    <row r="140" spans="2:3">
      <c r="B140" s="84" t="s">
        <v>1007</v>
      </c>
      <c r="C140" s="85" t="s">
        <v>1008</v>
      </c>
    </row>
    <row r="141" spans="2:3">
      <c r="B141" s="84" t="s">
        <v>1009</v>
      </c>
      <c r="C141" s="85" t="s">
        <v>1010</v>
      </c>
    </row>
    <row r="142" spans="2:3">
      <c r="B142" s="84" t="s">
        <v>1011</v>
      </c>
      <c r="C142" s="85" t="s">
        <v>1012</v>
      </c>
    </row>
    <row r="143" spans="2:3">
      <c r="B143" s="84" t="s">
        <v>1013</v>
      </c>
      <c r="C143" s="85" t="s">
        <v>1014</v>
      </c>
    </row>
    <row r="144" spans="2:3">
      <c r="B144" s="84" t="s">
        <v>1015</v>
      </c>
      <c r="C144" s="85" t="s">
        <v>1016</v>
      </c>
    </row>
    <row r="145" spans="2:3">
      <c r="B145" s="84" t="s">
        <v>1017</v>
      </c>
      <c r="C145" s="85" t="s">
        <v>1018</v>
      </c>
    </row>
    <row r="146" spans="2:3">
      <c r="B146" s="84" t="s">
        <v>1019</v>
      </c>
      <c r="C146" s="85" t="s">
        <v>1020</v>
      </c>
    </row>
    <row r="147" spans="2:3">
      <c r="B147" s="84" t="s">
        <v>1021</v>
      </c>
      <c r="C147" s="85" t="s">
        <v>1022</v>
      </c>
    </row>
    <row r="148" spans="2:3">
      <c r="B148" s="84" t="s">
        <v>1023</v>
      </c>
      <c r="C148" s="85" t="s">
        <v>1024</v>
      </c>
    </row>
    <row r="149" spans="2:3">
      <c r="B149" s="84" t="s">
        <v>1025</v>
      </c>
      <c r="C149" s="85" t="s">
        <v>1026</v>
      </c>
    </row>
    <row r="150" spans="2:3">
      <c r="B150" s="84" t="s">
        <v>1027</v>
      </c>
      <c r="C150" s="85" t="s">
        <v>1028</v>
      </c>
    </row>
    <row r="151" spans="2:3">
      <c r="B151" s="84" t="s">
        <v>1029</v>
      </c>
      <c r="C151" s="85" t="s">
        <v>1030</v>
      </c>
    </row>
    <row r="152" spans="2:3">
      <c r="B152" s="84" t="s">
        <v>1031</v>
      </c>
      <c r="C152" s="85" t="s">
        <v>1032</v>
      </c>
    </row>
    <row r="153" spans="2:3">
      <c r="B153" s="84" t="s">
        <v>1033</v>
      </c>
      <c r="C153" s="85" t="s">
        <v>1034</v>
      </c>
    </row>
    <row r="154" spans="2:3">
      <c r="B154" s="84" t="s">
        <v>1035</v>
      </c>
      <c r="C154" s="85" t="s">
        <v>1036</v>
      </c>
    </row>
    <row r="155" spans="2:3">
      <c r="B155" s="84" t="s">
        <v>1037</v>
      </c>
      <c r="C155" s="85" t="s">
        <v>1038</v>
      </c>
    </row>
    <row r="156" spans="2:3">
      <c r="B156" s="84" t="s">
        <v>1039</v>
      </c>
      <c r="C156" s="85" t="s">
        <v>1040</v>
      </c>
    </row>
    <row r="157" spans="2:3">
      <c r="B157" s="84" t="s">
        <v>1041</v>
      </c>
      <c r="C157" s="85" t="s">
        <v>1042</v>
      </c>
    </row>
    <row r="158" spans="2:3">
      <c r="B158" s="84" t="s">
        <v>1043</v>
      </c>
      <c r="C158" s="85" t="s">
        <v>1044</v>
      </c>
    </row>
    <row r="159" spans="2:3">
      <c r="B159" s="84" t="s">
        <v>1045</v>
      </c>
      <c r="C159" s="85" t="s">
        <v>1046</v>
      </c>
    </row>
    <row r="160" spans="2:3">
      <c r="B160" s="84" t="s">
        <v>1047</v>
      </c>
      <c r="C160" s="85" t="s">
        <v>1048</v>
      </c>
    </row>
    <row r="161" spans="2:3">
      <c r="B161" s="84" t="s">
        <v>1049</v>
      </c>
      <c r="C161" s="85" t="s">
        <v>1050</v>
      </c>
    </row>
    <row r="162" spans="2:3">
      <c r="B162" s="84" t="s">
        <v>1051</v>
      </c>
      <c r="C162" s="85" t="s">
        <v>1052</v>
      </c>
    </row>
    <row r="163" spans="2:3">
      <c r="B163" s="84" t="s">
        <v>1053</v>
      </c>
      <c r="C163" s="85" t="s">
        <v>1054</v>
      </c>
    </row>
    <row r="164" spans="2:3">
      <c r="B164" s="84" t="s">
        <v>1055</v>
      </c>
      <c r="C164" s="85" t="s">
        <v>642</v>
      </c>
    </row>
    <row r="165" spans="2:3">
      <c r="B165" s="84" t="s">
        <v>1056</v>
      </c>
      <c r="C165" s="74" t="s">
        <v>1057</v>
      </c>
    </row>
    <row r="166" spans="2:3">
      <c r="B166" s="84" t="s">
        <v>1058</v>
      </c>
      <c r="C166" s="85" t="s">
        <v>1059</v>
      </c>
    </row>
    <row r="167" spans="2:3">
      <c r="B167" s="84" t="s">
        <v>1060</v>
      </c>
      <c r="C167" s="85" t="s">
        <v>1061</v>
      </c>
    </row>
    <row r="168" spans="2:3">
      <c r="B168" s="84" t="s">
        <v>1062</v>
      </c>
      <c r="C168" s="85" t="s">
        <v>1063</v>
      </c>
    </row>
    <row r="169" spans="2:3">
      <c r="B169" s="84" t="s">
        <v>1064</v>
      </c>
      <c r="C169" s="85" t="s">
        <v>1065</v>
      </c>
    </row>
    <row r="170" spans="2:3">
      <c r="B170" s="84" t="s">
        <v>1066</v>
      </c>
      <c r="C170" s="85" t="s">
        <v>1067</v>
      </c>
    </row>
    <row r="171" spans="2:3">
      <c r="B171" s="84" t="s">
        <v>1068</v>
      </c>
      <c r="C171" s="85" t="s">
        <v>1069</v>
      </c>
    </row>
    <row r="172" spans="2:3">
      <c r="B172" s="84" t="s">
        <v>1070</v>
      </c>
      <c r="C172" s="85" t="s">
        <v>1071</v>
      </c>
    </row>
    <row r="173" spans="2:3">
      <c r="B173" s="84" t="s">
        <v>1072</v>
      </c>
      <c r="C173" s="85" t="s">
        <v>1073</v>
      </c>
    </row>
    <row r="174" spans="2:3">
      <c r="B174" s="84" t="s">
        <v>1074</v>
      </c>
      <c r="C174" s="85" t="s">
        <v>1075</v>
      </c>
    </row>
    <row r="175" spans="2:3">
      <c r="B175" s="84" t="s">
        <v>1076</v>
      </c>
      <c r="C175" s="85" t="s">
        <v>1077</v>
      </c>
    </row>
    <row r="176" spans="2:3">
      <c r="B176" s="84" t="s">
        <v>1078</v>
      </c>
      <c r="C176" s="85" t="s">
        <v>1079</v>
      </c>
    </row>
    <row r="177" spans="2:3">
      <c r="B177" s="84" t="s">
        <v>1080</v>
      </c>
      <c r="C177" s="85" t="s">
        <v>1081</v>
      </c>
    </row>
    <row r="178" spans="2:3">
      <c r="B178" s="84" t="s">
        <v>1082</v>
      </c>
      <c r="C178" s="85" t="s">
        <v>634</v>
      </c>
    </row>
    <row r="179" spans="2:3">
      <c r="B179" s="84" t="s">
        <v>1083</v>
      </c>
      <c r="C179" s="85" t="s">
        <v>1084</v>
      </c>
    </row>
    <row r="180" spans="2:3">
      <c r="B180" s="84" t="s">
        <v>1085</v>
      </c>
      <c r="C180" s="85" t="s">
        <v>1086</v>
      </c>
    </row>
    <row r="181" spans="2:3">
      <c r="B181" s="84" t="s">
        <v>1087</v>
      </c>
      <c r="C181" s="85" t="s">
        <v>1088</v>
      </c>
    </row>
    <row r="182" spans="2:3">
      <c r="B182" s="84" t="s">
        <v>1089</v>
      </c>
      <c r="C182" s="85" t="s">
        <v>1090</v>
      </c>
    </row>
    <row r="183" spans="2:3">
      <c r="B183" s="84" t="s">
        <v>1091</v>
      </c>
      <c r="C183" s="85" t="s">
        <v>1092</v>
      </c>
    </row>
    <row r="184" spans="2:3">
      <c r="B184" s="84" t="s">
        <v>1093</v>
      </c>
      <c r="C184" s="85" t="s">
        <v>1094</v>
      </c>
    </row>
    <row r="185" spans="2:3">
      <c r="B185" s="84" t="s">
        <v>1095</v>
      </c>
      <c r="C185" s="85" t="s">
        <v>1096</v>
      </c>
    </row>
    <row r="186" spans="2:3">
      <c r="B186" s="84" t="s">
        <v>1097</v>
      </c>
      <c r="C186" s="85" t="s">
        <v>1098</v>
      </c>
    </row>
    <row r="187" spans="2:3">
      <c r="B187" s="86" t="s">
        <v>1099</v>
      </c>
      <c r="C187" s="87" t="s">
        <v>1100</v>
      </c>
    </row>
    <row r="188" spans="2:3">
      <c r="B188" s="84" t="s">
        <v>1101</v>
      </c>
      <c r="C188" s="85" t="s">
        <v>1102</v>
      </c>
    </row>
    <row r="189" spans="2:3">
      <c r="B189" s="84" t="s">
        <v>1103</v>
      </c>
      <c r="C189" s="85" t="s">
        <v>1104</v>
      </c>
    </row>
    <row r="190" spans="2:3">
      <c r="B190" s="84" t="s">
        <v>1105</v>
      </c>
      <c r="C190" s="85" t="s">
        <v>1106</v>
      </c>
    </row>
    <row r="191" spans="2:3">
      <c r="B191" s="84" t="s">
        <v>1107</v>
      </c>
      <c r="C191" s="85" t="s">
        <v>1108</v>
      </c>
    </row>
    <row r="192" spans="2:3">
      <c r="B192" s="84" t="s">
        <v>1109</v>
      </c>
      <c r="C192" s="85" t="s">
        <v>1110</v>
      </c>
    </row>
    <row r="193" spans="2:3">
      <c r="B193" s="84" t="s">
        <v>1111</v>
      </c>
      <c r="C193" s="85" t="s">
        <v>1112</v>
      </c>
    </row>
    <row r="194" spans="2:3">
      <c r="B194" s="84" t="s">
        <v>1113</v>
      </c>
      <c r="C194" s="85" t="s">
        <v>1114</v>
      </c>
    </row>
    <row r="195" spans="2:3">
      <c r="B195" s="84" t="s">
        <v>1115</v>
      </c>
      <c r="C195" s="85" t="s">
        <v>648</v>
      </c>
    </row>
    <row r="196" spans="2:3">
      <c r="B196" s="84" t="s">
        <v>1116</v>
      </c>
      <c r="C196" s="85" t="s">
        <v>1117</v>
      </c>
    </row>
    <row r="197" spans="2:3">
      <c r="B197" s="84" t="s">
        <v>1118</v>
      </c>
      <c r="C197" s="85" t="s">
        <v>1119</v>
      </c>
    </row>
    <row r="198" spans="2:3">
      <c r="B198" s="84" t="s">
        <v>1120</v>
      </c>
      <c r="C198" s="85" t="s">
        <v>1121</v>
      </c>
    </row>
    <row r="199" spans="2:3">
      <c r="B199" s="84" t="s">
        <v>1122</v>
      </c>
      <c r="C199" s="85" t="s">
        <v>1123</v>
      </c>
    </row>
    <row r="200" spans="2:3">
      <c r="B200" s="84" t="s">
        <v>1124</v>
      </c>
      <c r="C200" s="85" t="s">
        <v>1125</v>
      </c>
    </row>
    <row r="201" spans="2:3">
      <c r="B201" s="84" t="s">
        <v>1126</v>
      </c>
      <c r="C201" s="85" t="s">
        <v>1127</v>
      </c>
    </row>
    <row r="202" spans="2:3">
      <c r="B202" s="84" t="s">
        <v>1128</v>
      </c>
      <c r="C202" s="85" t="s">
        <v>1129</v>
      </c>
    </row>
    <row r="203" spans="2:3">
      <c r="B203" s="84" t="s">
        <v>1130</v>
      </c>
      <c r="C203" s="85" t="s">
        <v>1131</v>
      </c>
    </row>
    <row r="204" spans="2:3">
      <c r="B204" s="84" t="s">
        <v>1132</v>
      </c>
      <c r="C204" s="85" t="s">
        <v>1133</v>
      </c>
    </row>
    <row r="205" spans="2:3">
      <c r="B205" s="84" t="s">
        <v>1134</v>
      </c>
      <c r="C205" s="85" t="s">
        <v>1135</v>
      </c>
    </row>
    <row r="206" spans="2:3">
      <c r="B206" s="84" t="s">
        <v>1136</v>
      </c>
      <c r="C206" s="85" t="s">
        <v>1137</v>
      </c>
    </row>
    <row r="207" spans="2:3">
      <c r="B207" s="84" t="s">
        <v>1138</v>
      </c>
      <c r="C207" s="85" t="s">
        <v>1139</v>
      </c>
    </row>
    <row r="208" spans="2:3">
      <c r="B208" s="84" t="s">
        <v>1140</v>
      </c>
      <c r="C208" s="85" t="s">
        <v>1141</v>
      </c>
    </row>
    <row r="209" spans="2:3">
      <c r="B209" s="84" t="s">
        <v>1142</v>
      </c>
      <c r="C209" s="85" t="s">
        <v>1143</v>
      </c>
    </row>
    <row r="210" spans="2:3">
      <c r="B210" s="84" t="s">
        <v>1144</v>
      </c>
      <c r="C210" s="85" t="s">
        <v>1145</v>
      </c>
    </row>
    <row r="211" spans="2:3">
      <c r="B211" s="84" t="s">
        <v>1146</v>
      </c>
      <c r="C211" s="85" t="s">
        <v>1147</v>
      </c>
    </row>
    <row r="212" spans="2:3">
      <c r="B212" s="84" t="s">
        <v>1148</v>
      </c>
      <c r="C212" s="85" t="s">
        <v>1149</v>
      </c>
    </row>
    <row r="213" spans="2:3">
      <c r="B213" s="84" t="s">
        <v>1150</v>
      </c>
      <c r="C213" s="85" t="s">
        <v>1151</v>
      </c>
    </row>
    <row r="214" spans="2:3">
      <c r="B214" s="84" t="s">
        <v>1152</v>
      </c>
      <c r="C214" s="85" t="s">
        <v>1153</v>
      </c>
    </row>
    <row r="215" spans="2:3">
      <c r="B215" s="84" t="s">
        <v>1154</v>
      </c>
      <c r="C215" s="85" t="s">
        <v>1155</v>
      </c>
    </row>
    <row r="216" spans="2:3">
      <c r="B216" s="84" t="s">
        <v>1156</v>
      </c>
      <c r="C216" s="85" t="s">
        <v>1157</v>
      </c>
    </row>
    <row r="217" spans="2:3">
      <c r="B217" s="84" t="s">
        <v>1158</v>
      </c>
      <c r="C217" s="85" t="s">
        <v>1159</v>
      </c>
    </row>
    <row r="218" spans="2:3">
      <c r="B218" s="84" t="s">
        <v>1160</v>
      </c>
      <c r="C218" s="85" t="s">
        <v>1161</v>
      </c>
    </row>
    <row r="219" spans="2:3">
      <c r="B219" s="84" t="s">
        <v>1162</v>
      </c>
      <c r="C219" s="85" t="s">
        <v>1163</v>
      </c>
    </row>
    <row r="220" spans="2:3">
      <c r="B220" s="84" t="s">
        <v>1164</v>
      </c>
      <c r="C220" s="85" t="s">
        <v>1165</v>
      </c>
    </row>
    <row r="221" spans="2:3">
      <c r="B221" s="84" t="s">
        <v>1166</v>
      </c>
      <c r="C221" s="85" t="s">
        <v>1167</v>
      </c>
    </row>
    <row r="222" spans="2:3">
      <c r="B222" s="84" t="s">
        <v>1168</v>
      </c>
      <c r="C222" s="85" t="s">
        <v>1169</v>
      </c>
    </row>
    <row r="223" spans="2:3">
      <c r="B223" s="84" t="s">
        <v>1170</v>
      </c>
      <c r="C223" s="85" t="s">
        <v>1171</v>
      </c>
    </row>
    <row r="224" spans="2:3">
      <c r="B224" s="84" t="s">
        <v>1172</v>
      </c>
      <c r="C224" s="85" t="s">
        <v>1173</v>
      </c>
    </row>
    <row r="225" spans="2:3">
      <c r="B225" s="84" t="s">
        <v>1174</v>
      </c>
      <c r="C225" s="85" t="s">
        <v>1175</v>
      </c>
    </row>
    <row r="226" spans="2:3">
      <c r="B226" s="84" t="s">
        <v>1176</v>
      </c>
      <c r="C226" s="85" t="s">
        <v>392</v>
      </c>
    </row>
    <row r="227" spans="2:3">
      <c r="B227" s="84" t="s">
        <v>1177</v>
      </c>
      <c r="C227" s="85" t="s">
        <v>1178</v>
      </c>
    </row>
    <row r="228" spans="2:3">
      <c r="B228" s="84" t="s">
        <v>1179</v>
      </c>
      <c r="C228" s="85" t="s">
        <v>1180</v>
      </c>
    </row>
    <row r="229" spans="2:3">
      <c r="B229" s="84" t="s">
        <v>1181</v>
      </c>
      <c r="C229" s="85" t="s">
        <v>1182</v>
      </c>
    </row>
    <row r="230" spans="2:3">
      <c r="B230" s="84" t="s">
        <v>1183</v>
      </c>
      <c r="C230" s="85" t="s">
        <v>1184</v>
      </c>
    </row>
    <row r="231" spans="2:3">
      <c r="B231" s="84" t="s">
        <v>1185</v>
      </c>
      <c r="C231" s="85" t="s">
        <v>1186</v>
      </c>
    </row>
    <row r="232" spans="2:3">
      <c r="B232" s="84" t="s">
        <v>1187</v>
      </c>
      <c r="C232" s="85" t="s">
        <v>1188</v>
      </c>
    </row>
    <row r="233" spans="2:3">
      <c r="B233" s="84" t="s">
        <v>1189</v>
      </c>
      <c r="C233" s="85" t="s">
        <v>138</v>
      </c>
    </row>
    <row r="234" spans="2:3">
      <c r="B234" s="84" t="s">
        <v>1190</v>
      </c>
      <c r="C234" s="85" t="s">
        <v>645</v>
      </c>
    </row>
    <row r="235" spans="2:3">
      <c r="B235" s="84" t="s">
        <v>1191</v>
      </c>
      <c r="C235" s="85" t="s">
        <v>1192</v>
      </c>
    </row>
    <row r="236" spans="2:3">
      <c r="B236" s="84" t="s">
        <v>1193</v>
      </c>
      <c r="C236" s="85" t="s">
        <v>1194</v>
      </c>
    </row>
    <row r="237" spans="2:3">
      <c r="B237" s="84" t="s">
        <v>1195</v>
      </c>
      <c r="C237" s="85" t="s">
        <v>1196</v>
      </c>
    </row>
    <row r="238" spans="2:3">
      <c r="B238" s="84" t="s">
        <v>1197</v>
      </c>
      <c r="C238" s="85" t="s">
        <v>1198</v>
      </c>
    </row>
    <row r="239" spans="2:3">
      <c r="B239" s="84" t="s">
        <v>1199</v>
      </c>
      <c r="C239" s="85" t="s">
        <v>1200</v>
      </c>
    </row>
    <row r="240" spans="2:3">
      <c r="B240" s="84" t="s">
        <v>1201</v>
      </c>
      <c r="C240" s="85" t="s">
        <v>1202</v>
      </c>
    </row>
    <row r="241" spans="2:3">
      <c r="B241" s="84" t="s">
        <v>1203</v>
      </c>
      <c r="C241" s="85" t="s">
        <v>1204</v>
      </c>
    </row>
    <row r="242" spans="2:3">
      <c r="B242" s="84" t="s">
        <v>1205</v>
      </c>
      <c r="C242" s="85" t="s">
        <v>1206</v>
      </c>
    </row>
    <row r="243" spans="2:3">
      <c r="B243" s="84" t="s">
        <v>1207</v>
      </c>
      <c r="C243" s="85" t="s">
        <v>1208</v>
      </c>
    </row>
    <row r="244" spans="2:3">
      <c r="B244" s="84" t="s">
        <v>1209</v>
      </c>
      <c r="C244" s="85" t="s">
        <v>129</v>
      </c>
    </row>
    <row r="245" spans="2:3">
      <c r="B245" s="84" t="s">
        <v>1210</v>
      </c>
      <c r="C245" s="85" t="s">
        <v>1211</v>
      </c>
    </row>
    <row r="246" spans="2:3">
      <c r="B246" s="84" t="s">
        <v>1212</v>
      </c>
      <c r="C246" s="85" t="s">
        <v>1213</v>
      </c>
    </row>
    <row r="247" spans="2:3">
      <c r="B247" s="84" t="s">
        <v>1214</v>
      </c>
      <c r="C247" s="85" t="s">
        <v>1215</v>
      </c>
    </row>
    <row r="248" spans="2:3">
      <c r="B248" s="84" t="s">
        <v>1216</v>
      </c>
      <c r="C248" s="85" t="s">
        <v>1217</v>
      </c>
    </row>
    <row r="249" spans="2:3">
      <c r="B249" s="84" t="s">
        <v>1218</v>
      </c>
      <c r="C249" s="85" t="s">
        <v>1219</v>
      </c>
    </row>
    <row r="250" spans="2:3">
      <c r="B250" s="84" t="s">
        <v>1220</v>
      </c>
      <c r="C250" s="85" t="s">
        <v>1221</v>
      </c>
    </row>
    <row r="251" spans="2:3">
      <c r="B251" s="84" t="s">
        <v>1222</v>
      </c>
      <c r="C251" s="85" t="s">
        <v>1223</v>
      </c>
    </row>
    <row r="252" spans="2:3" ht="29">
      <c r="B252" s="310" t="s">
        <v>4698</v>
      </c>
      <c r="C252" s="309" t="s">
        <v>4699</v>
      </c>
    </row>
  </sheetData>
  <autoFilter ref="B4:K252" xr:uid="{00000000-0001-0000-2700-000000000000}">
    <filterColumn colId="2" showButton="0"/>
    <filterColumn colId="3" showButton="0"/>
    <filterColumn colId="4" showButton="0"/>
    <filterColumn colId="5" showButton="0"/>
    <filterColumn colId="6" showButton="0"/>
    <filterColumn colId="7" showButton="0"/>
    <filterColumn colId="8" showButton="0"/>
  </autoFilter>
  <mergeCells count="2">
    <mergeCell ref="B2:C2"/>
    <mergeCell ref="D4:K4"/>
  </mergeCells>
  <hyperlinks>
    <hyperlink ref="B2" location="'Main Menu'!A1" display="Back to Main Menu" xr:uid="{00000000-0004-0000-2700-000000000000}"/>
  </hyperlinks>
  <pageMargins left="0.7" right="0.7" top="0.75" bottom="0.75" header="0.51180555555555496" footer="0.51180555555555496"/>
  <pageSetup firstPageNumber="0"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tabColor rgb="FF548235"/>
  </sheetPr>
  <dimension ref="B2:R34"/>
  <sheetViews>
    <sheetView showGridLines="0" zoomScale="118" zoomScaleNormal="118" zoomScalePageLayoutView="80" workbookViewId="0">
      <selection activeCell="B2" sqref="B2:C2"/>
    </sheetView>
  </sheetViews>
  <sheetFormatPr defaultColWidth="8.81640625" defaultRowHeight="14.5"/>
  <cols>
    <col min="1" max="1" width="2.7265625" style="53" customWidth="1"/>
    <col min="2" max="2" width="8.81640625" style="61"/>
    <col min="3" max="3" width="50" style="53" customWidth="1"/>
    <col min="4" max="16384" width="8.81640625" style="53"/>
  </cols>
  <sheetData>
    <row r="2" spans="2:18">
      <c r="B2" s="827" t="s">
        <v>44</v>
      </c>
      <c r="C2" s="827"/>
    </row>
    <row r="3" spans="2:18">
      <c r="B3" s="88"/>
      <c r="C3" s="62"/>
    </row>
    <row r="4" spans="2:18" ht="15" customHeight="1">
      <c r="B4" s="57" t="s">
        <v>1270</v>
      </c>
      <c r="C4" s="82" t="s">
        <v>1895</v>
      </c>
      <c r="E4" s="836"/>
      <c r="F4" s="836"/>
      <c r="G4" s="836"/>
      <c r="H4" s="836"/>
      <c r="I4" s="836"/>
      <c r="J4" s="836"/>
      <c r="K4" s="836"/>
      <c r="L4" s="836"/>
      <c r="M4" s="836"/>
      <c r="N4" s="836"/>
      <c r="O4" s="836"/>
      <c r="P4" s="836"/>
      <c r="Q4" s="836"/>
      <c r="R4" s="836"/>
    </row>
    <row r="5" spans="2:18">
      <c r="B5" s="59" t="s">
        <v>1403</v>
      </c>
      <c r="C5" s="60" t="s">
        <v>1301</v>
      </c>
      <c r="E5" s="836"/>
      <c r="F5" s="836"/>
      <c r="G5" s="836"/>
      <c r="H5" s="836"/>
      <c r="I5" s="836"/>
      <c r="J5" s="836"/>
      <c r="K5" s="836"/>
      <c r="L5" s="836"/>
      <c r="M5" s="836"/>
      <c r="N5" s="836"/>
      <c r="O5" s="836"/>
      <c r="P5" s="836"/>
      <c r="Q5" s="836"/>
      <c r="R5" s="836"/>
    </row>
    <row r="6" spans="2:18">
      <c r="B6" s="59" t="s">
        <v>4694</v>
      </c>
      <c r="C6" s="60" t="s">
        <v>4696</v>
      </c>
      <c r="E6" s="836"/>
      <c r="F6" s="836"/>
      <c r="G6" s="836"/>
      <c r="H6" s="836"/>
      <c r="I6" s="836"/>
      <c r="J6" s="836"/>
      <c r="K6" s="836"/>
      <c r="L6" s="836"/>
      <c r="M6" s="836"/>
      <c r="N6" s="836"/>
      <c r="O6" s="836"/>
      <c r="P6" s="836"/>
      <c r="Q6" s="836"/>
      <c r="R6" s="836"/>
    </row>
    <row r="7" spans="2:18">
      <c r="B7" s="59" t="s">
        <v>853</v>
      </c>
      <c r="C7" s="60" t="s">
        <v>1448</v>
      </c>
      <c r="E7" s="836"/>
      <c r="F7" s="836"/>
      <c r="G7" s="836"/>
      <c r="H7" s="836"/>
      <c r="I7" s="836"/>
      <c r="J7" s="836"/>
      <c r="K7" s="836"/>
      <c r="L7" s="836"/>
      <c r="M7" s="836"/>
      <c r="N7" s="836"/>
      <c r="O7" s="836"/>
      <c r="P7" s="836"/>
      <c r="Q7" s="836"/>
      <c r="R7" s="836"/>
    </row>
    <row r="8" spans="2:18">
      <c r="B8" s="59" t="s">
        <v>269</v>
      </c>
      <c r="C8" s="60" t="s">
        <v>1317</v>
      </c>
    </row>
    <row r="9" spans="2:18" ht="15" customHeight="1">
      <c r="B9" s="59" t="s">
        <v>760</v>
      </c>
      <c r="C9" s="60" t="s">
        <v>1449</v>
      </c>
      <c r="E9" s="836"/>
      <c r="F9" s="836"/>
      <c r="G9" s="836"/>
      <c r="H9" s="836"/>
      <c r="I9" s="836"/>
      <c r="J9" s="836"/>
      <c r="K9" s="836"/>
      <c r="L9" s="836"/>
      <c r="M9" s="836"/>
      <c r="N9" s="836"/>
      <c r="O9" s="836"/>
      <c r="P9" s="836"/>
      <c r="Q9" s="836"/>
      <c r="R9" s="836"/>
    </row>
    <row r="10" spans="2:18">
      <c r="B10" s="59" t="s">
        <v>1313</v>
      </c>
      <c r="C10" s="60" t="s">
        <v>1450</v>
      </c>
      <c r="E10" s="836"/>
      <c r="F10" s="836"/>
      <c r="G10" s="836"/>
      <c r="H10" s="836"/>
      <c r="I10" s="836"/>
      <c r="J10" s="836"/>
      <c r="K10" s="836"/>
      <c r="L10" s="836"/>
      <c r="M10" s="836"/>
      <c r="N10" s="836"/>
      <c r="O10" s="836"/>
      <c r="P10" s="836"/>
      <c r="Q10" s="836"/>
      <c r="R10" s="836"/>
    </row>
    <row r="11" spans="2:18">
      <c r="B11" s="59" t="s">
        <v>1318</v>
      </c>
      <c r="C11" s="60" t="s">
        <v>1319</v>
      </c>
      <c r="E11" s="836"/>
      <c r="F11" s="836"/>
      <c r="G11" s="836"/>
      <c r="H11" s="836"/>
      <c r="I11" s="836"/>
      <c r="J11" s="836"/>
      <c r="K11" s="836"/>
      <c r="L11" s="836"/>
      <c r="M11" s="836"/>
      <c r="N11" s="836"/>
      <c r="O11" s="836"/>
      <c r="P11" s="836"/>
      <c r="Q11" s="836"/>
      <c r="R11" s="836"/>
    </row>
    <row r="12" spans="2:18">
      <c r="B12" s="59" t="s">
        <v>166</v>
      </c>
      <c r="C12" s="60" t="s">
        <v>1400</v>
      </c>
    </row>
    <row r="13" spans="2:18" ht="15" customHeight="1">
      <c r="B13" s="59" t="s">
        <v>919</v>
      </c>
      <c r="C13" s="60" t="s">
        <v>1451</v>
      </c>
      <c r="E13" s="837" t="s">
        <v>11137</v>
      </c>
      <c r="F13" s="837"/>
      <c r="G13" s="837"/>
      <c r="H13" s="837"/>
      <c r="I13" s="837"/>
      <c r="J13" s="837"/>
      <c r="K13" s="837"/>
      <c r="L13" s="837"/>
      <c r="M13" s="837"/>
      <c r="N13" s="837"/>
      <c r="O13" s="837"/>
      <c r="P13" s="837"/>
      <c r="Q13" s="837"/>
      <c r="R13" s="837"/>
    </row>
    <row r="14" spans="2:18">
      <c r="B14" s="59" t="s">
        <v>1020</v>
      </c>
      <c r="C14" s="60" t="s">
        <v>1401</v>
      </c>
      <c r="E14" s="837"/>
      <c r="F14" s="837"/>
      <c r="G14" s="837"/>
      <c r="H14" s="837"/>
      <c r="I14" s="837"/>
      <c r="J14" s="837"/>
      <c r="K14" s="837"/>
      <c r="L14" s="837"/>
      <c r="M14" s="837"/>
      <c r="N14" s="837"/>
      <c r="O14" s="837"/>
      <c r="P14" s="837"/>
      <c r="Q14" s="837"/>
      <c r="R14" s="837"/>
    </row>
    <row r="15" spans="2:18">
      <c r="B15" s="59" t="s">
        <v>513</v>
      </c>
      <c r="C15" s="60" t="s">
        <v>1402</v>
      </c>
      <c r="E15" s="837"/>
      <c r="F15" s="837"/>
      <c r="G15" s="837"/>
      <c r="H15" s="837"/>
      <c r="I15" s="837"/>
      <c r="J15" s="837"/>
      <c r="K15" s="837"/>
      <c r="L15" s="837"/>
      <c r="M15" s="837"/>
      <c r="N15" s="837"/>
      <c r="O15" s="837"/>
      <c r="P15" s="837"/>
      <c r="Q15" s="837"/>
      <c r="R15" s="837"/>
    </row>
    <row r="16" spans="2:18">
      <c r="B16" s="59" t="s">
        <v>1054</v>
      </c>
      <c r="C16" s="60" t="s">
        <v>1980</v>
      </c>
    </row>
    <row r="17" spans="2:18" ht="15" customHeight="1">
      <c r="B17" s="59" t="s">
        <v>1452</v>
      </c>
      <c r="C17" s="60" t="s">
        <v>1453</v>
      </c>
      <c r="E17" s="837" t="s">
        <v>11138</v>
      </c>
      <c r="F17" s="837"/>
      <c r="G17" s="837"/>
      <c r="H17" s="837"/>
      <c r="I17" s="837"/>
      <c r="J17" s="837"/>
      <c r="K17" s="837"/>
      <c r="L17" s="837"/>
      <c r="M17" s="837"/>
      <c r="N17" s="837"/>
      <c r="O17" s="837"/>
      <c r="P17" s="837"/>
      <c r="Q17" s="837"/>
      <c r="R17" s="837"/>
    </row>
    <row r="18" spans="2:18">
      <c r="B18" s="59" t="s">
        <v>1454</v>
      </c>
      <c r="C18" s="60" t="s">
        <v>1455</v>
      </c>
      <c r="E18" s="837"/>
      <c r="F18" s="837"/>
      <c r="G18" s="837"/>
      <c r="H18" s="837"/>
      <c r="I18" s="837"/>
      <c r="J18" s="837"/>
      <c r="K18" s="837"/>
      <c r="L18" s="837"/>
      <c r="M18" s="837"/>
      <c r="N18" s="837"/>
      <c r="O18" s="837"/>
      <c r="P18" s="837"/>
      <c r="Q18" s="837"/>
      <c r="R18" s="837"/>
    </row>
    <row r="19" spans="2:18">
      <c r="B19" s="59" t="s">
        <v>1456</v>
      </c>
      <c r="C19" s="60" t="s">
        <v>1457</v>
      </c>
      <c r="E19" s="837"/>
      <c r="F19" s="837"/>
      <c r="G19" s="837"/>
      <c r="H19" s="837"/>
      <c r="I19" s="837"/>
      <c r="J19" s="837"/>
      <c r="K19" s="837"/>
      <c r="L19" s="837"/>
      <c r="M19" s="837"/>
      <c r="N19" s="837"/>
      <c r="O19" s="837"/>
      <c r="P19" s="837"/>
      <c r="Q19" s="837"/>
      <c r="R19" s="837"/>
    </row>
    <row r="20" spans="2:18">
      <c r="B20" s="59" t="s">
        <v>1404</v>
      </c>
      <c r="C20" s="60" t="s">
        <v>1405</v>
      </c>
    </row>
    <row r="21" spans="2:18">
      <c r="B21" s="59" t="s">
        <v>1102</v>
      </c>
      <c r="C21" s="60" t="s">
        <v>1458</v>
      </c>
    </row>
    <row r="22" spans="2:18">
      <c r="B22" s="59" t="s">
        <v>1014</v>
      </c>
      <c r="C22" s="60" t="s">
        <v>1459</v>
      </c>
    </row>
    <row r="23" spans="2:18">
      <c r="B23" s="59" t="s">
        <v>1460</v>
      </c>
      <c r="C23" s="60" t="s">
        <v>1461</v>
      </c>
    </row>
    <row r="24" spans="2:18">
      <c r="B24" s="59" t="s">
        <v>634</v>
      </c>
      <c r="C24" s="60" t="s">
        <v>1462</v>
      </c>
    </row>
    <row r="25" spans="2:18">
      <c r="B25" s="59" t="s">
        <v>1245</v>
      </c>
      <c r="C25" s="60" t="s">
        <v>1463</v>
      </c>
    </row>
    <row r="26" spans="2:18">
      <c r="B26" s="59" t="s">
        <v>653</v>
      </c>
      <c r="C26" s="60" t="s">
        <v>11139</v>
      </c>
    </row>
    <row r="27" spans="2:18">
      <c r="B27" s="59" t="s">
        <v>799</v>
      </c>
      <c r="C27" s="60" t="s">
        <v>1464</v>
      </c>
    </row>
    <row r="28" spans="2:18">
      <c r="B28" s="59" t="s">
        <v>1465</v>
      </c>
      <c r="C28" s="60" t="s">
        <v>1466</v>
      </c>
    </row>
    <row r="29" spans="2:18">
      <c r="B29" s="59" t="s">
        <v>1069</v>
      </c>
      <c r="C29" s="60" t="s">
        <v>11140</v>
      </c>
    </row>
    <row r="30" spans="2:18" ht="47.25" customHeight="1">
      <c r="B30" s="314" t="s">
        <v>1016</v>
      </c>
      <c r="C30" s="315" t="s">
        <v>11683</v>
      </c>
    </row>
    <row r="31" spans="2:18" ht="55.5" customHeight="1"/>
    <row r="32" spans="2:18" ht="15" customHeight="1">
      <c r="B32" s="835"/>
      <c r="C32" s="835"/>
      <c r="D32" s="835"/>
      <c r="E32" s="835"/>
    </row>
    <row r="33" ht="55.5" customHeight="1"/>
    <row r="34" ht="63.75" customHeight="1"/>
  </sheetData>
  <mergeCells count="6">
    <mergeCell ref="B32:E32"/>
    <mergeCell ref="B2:C2"/>
    <mergeCell ref="E4:R7"/>
    <mergeCell ref="E9:R11"/>
    <mergeCell ref="E13:R15"/>
    <mergeCell ref="E17:R19"/>
  </mergeCells>
  <hyperlinks>
    <hyperlink ref="B2" location="'Main Menu'!A1" display="Back to Main Menu" xr:uid="{00000000-0004-0000-2800-000000000000}"/>
  </hyperlinks>
  <pageMargins left="0.7" right="0.7" top="0.75" bottom="0.75" header="0.51180555555555496" footer="0.51180555555555496"/>
  <pageSetup firstPageNumber="0"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tabColor rgb="FFFF0000"/>
  </sheetPr>
  <dimension ref="B2:L7"/>
  <sheetViews>
    <sheetView showGridLines="0" zoomScale="80" zoomScaleNormal="80" zoomScalePageLayoutView="80" workbookViewId="0">
      <selection activeCell="B7" sqref="B7:C7"/>
    </sheetView>
  </sheetViews>
  <sheetFormatPr defaultColWidth="11.453125" defaultRowHeight="14.5"/>
  <cols>
    <col min="1" max="1" width="2.7265625" style="32" customWidth="1"/>
    <col min="2" max="2" width="11.453125" style="75"/>
    <col min="3" max="3" width="62.26953125" style="32" customWidth="1"/>
    <col min="4" max="4" width="52.54296875" style="32" customWidth="1"/>
    <col min="5" max="16384" width="11.453125" style="32"/>
  </cols>
  <sheetData>
    <row r="2" spans="2:12">
      <c r="B2" s="796" t="s">
        <v>44</v>
      </c>
      <c r="C2" s="796"/>
    </row>
    <row r="3" spans="2:12">
      <c r="B3" s="72"/>
      <c r="C3" s="77"/>
    </row>
    <row r="4" spans="2:12" ht="15" customHeight="1">
      <c r="B4" s="73" t="s">
        <v>1270</v>
      </c>
      <c r="C4" s="78" t="s">
        <v>1797</v>
      </c>
      <c r="D4" s="831" t="s">
        <v>658</v>
      </c>
      <c r="E4" s="831"/>
      <c r="F4" s="831"/>
      <c r="G4" s="831"/>
      <c r="H4" s="831"/>
      <c r="I4" s="831"/>
      <c r="J4" s="831"/>
      <c r="K4" s="831"/>
      <c r="L4" s="831"/>
    </row>
    <row r="5" spans="2:12">
      <c r="B5" s="326" t="s">
        <v>146</v>
      </c>
      <c r="C5" s="120" t="s">
        <v>2637</v>
      </c>
    </row>
    <row r="6" spans="2:12">
      <c r="B6" s="326" t="s">
        <v>1798</v>
      </c>
      <c r="C6" s="120" t="s">
        <v>2638</v>
      </c>
    </row>
    <row r="7" spans="2:12" ht="29">
      <c r="B7" s="326" t="s">
        <v>2639</v>
      </c>
      <c r="C7" s="120" t="s">
        <v>2640</v>
      </c>
    </row>
  </sheetData>
  <mergeCells count="2">
    <mergeCell ref="B2:C2"/>
    <mergeCell ref="D4:L4"/>
  </mergeCells>
  <hyperlinks>
    <hyperlink ref="B2" location="'Main Menu'!A1" display="Back to Main Menu" xr:uid="{00000000-0004-0000-2900-000000000000}"/>
  </hyperlinks>
  <pageMargins left="0.7" right="0.7" top="0.75" bottom="0.75" header="0.51180555555555496" footer="0.51180555555555496"/>
  <pageSetup firstPageNumber="0"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tabColor rgb="FF548235"/>
  </sheetPr>
  <dimension ref="B2:K13"/>
  <sheetViews>
    <sheetView showGridLines="0" zoomScale="80" zoomScaleNormal="80" zoomScalePageLayoutView="80" workbookViewId="0">
      <selection activeCell="B2" sqref="B2:C2"/>
    </sheetView>
  </sheetViews>
  <sheetFormatPr defaultColWidth="8.81640625" defaultRowHeight="14.5"/>
  <cols>
    <col min="1" max="1" width="2.7265625" style="53" customWidth="1"/>
    <col min="2" max="2" width="14.26953125" style="53" customWidth="1"/>
    <col min="3" max="3" width="68.81640625" style="53" customWidth="1"/>
    <col min="4" max="16384" width="8.81640625" style="53"/>
  </cols>
  <sheetData>
    <row r="2" spans="2:11">
      <c r="B2" s="827" t="s">
        <v>44</v>
      </c>
      <c r="C2" s="827"/>
    </row>
    <row r="3" spans="2:11">
      <c r="B3" s="62"/>
      <c r="C3" s="62"/>
    </row>
    <row r="4" spans="2:11" ht="15" customHeight="1">
      <c r="B4" s="82" t="s">
        <v>1849</v>
      </c>
      <c r="C4" s="82" t="s">
        <v>1224</v>
      </c>
      <c r="D4" s="828" t="s">
        <v>658</v>
      </c>
      <c r="E4" s="828"/>
      <c r="F4" s="828"/>
      <c r="G4" s="828"/>
      <c r="H4" s="828"/>
      <c r="I4" s="828"/>
      <c r="J4" s="828"/>
      <c r="K4" s="828"/>
    </row>
    <row r="5" spans="2:11">
      <c r="B5" s="89" t="s">
        <v>146</v>
      </c>
      <c r="C5" s="60" t="s">
        <v>1225</v>
      </c>
    </row>
    <row r="6" spans="2:11">
      <c r="B6" s="89" t="s">
        <v>150</v>
      </c>
      <c r="C6" s="60" t="s">
        <v>1226</v>
      </c>
    </row>
    <row r="7" spans="2:11">
      <c r="B7" s="89" t="s">
        <v>1227</v>
      </c>
      <c r="C7" s="60" t="s">
        <v>1228</v>
      </c>
    </row>
    <row r="8" spans="2:11">
      <c r="B8" s="89" t="s">
        <v>1229</v>
      </c>
      <c r="C8" s="60" t="s">
        <v>1230</v>
      </c>
    </row>
    <row r="9" spans="2:11">
      <c r="B9" s="89" t="s">
        <v>1231</v>
      </c>
      <c r="C9" s="60" t="s">
        <v>1232</v>
      </c>
    </row>
    <row r="10" spans="2:11">
      <c r="B10" s="89" t="s">
        <v>893</v>
      </c>
      <c r="C10" s="60" t="s">
        <v>1233</v>
      </c>
    </row>
    <row r="11" spans="2:11">
      <c r="B11" s="89" t="s">
        <v>1234</v>
      </c>
      <c r="C11" s="60" t="s">
        <v>1235</v>
      </c>
    </row>
    <row r="12" spans="2:11">
      <c r="B12" s="89" t="s">
        <v>2123</v>
      </c>
      <c r="C12" s="60" t="s">
        <v>10976</v>
      </c>
    </row>
    <row r="13" spans="2:11">
      <c r="B13" s="89" t="s">
        <v>2322</v>
      </c>
      <c r="C13" s="60" t="s">
        <v>2643</v>
      </c>
    </row>
  </sheetData>
  <mergeCells count="2">
    <mergeCell ref="B2:C2"/>
    <mergeCell ref="D4:K4"/>
  </mergeCells>
  <hyperlinks>
    <hyperlink ref="B2" location="'Main Menu'!A1" display="Back to Main Menu" xr:uid="{00000000-0004-0000-2A00-000000000000}"/>
  </hyperlinks>
  <pageMargins left="0.7" right="0.7" top="0.75" bottom="0.75" header="0.51180555555555496" footer="0.51180555555555496"/>
  <pageSetup firstPageNumber="0"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rgb="FFFF0000"/>
  </sheetPr>
  <dimension ref="B2:K29"/>
  <sheetViews>
    <sheetView showGridLines="0" zoomScale="80" zoomScaleNormal="80" zoomScalePageLayoutView="80" workbookViewId="0">
      <selection activeCell="B2" sqref="B2:C2"/>
    </sheetView>
  </sheetViews>
  <sheetFormatPr defaultColWidth="11.453125" defaultRowHeight="14.5"/>
  <cols>
    <col min="1" max="1" width="2.7265625" style="32" customWidth="1"/>
    <col min="2" max="2" width="6.26953125" style="75" customWidth="1"/>
    <col min="3" max="3" width="81.54296875" style="37" bestFit="1" customWidth="1"/>
    <col min="4" max="4" width="11.453125" style="32"/>
    <col min="5" max="5" width="11.453125" style="94"/>
    <col min="6" max="6" width="81.54296875" style="32" bestFit="1" customWidth="1"/>
    <col min="7" max="16384" width="11.453125" style="32"/>
  </cols>
  <sheetData>
    <row r="2" spans="2:11">
      <c r="B2" s="796" t="s">
        <v>44</v>
      </c>
      <c r="C2" s="796"/>
      <c r="D2" s="831" t="s">
        <v>658</v>
      </c>
      <c r="E2" s="831"/>
      <c r="F2" s="831"/>
      <c r="G2" s="831"/>
      <c r="H2" s="831"/>
      <c r="I2" s="831"/>
      <c r="J2" s="831"/>
      <c r="K2" s="831"/>
    </row>
    <row r="3" spans="2:11">
      <c r="B3" s="90"/>
      <c r="C3" s="175"/>
    </row>
    <row r="4" spans="2:11" ht="15" customHeight="1">
      <c r="B4" s="73" t="s">
        <v>1270</v>
      </c>
      <c r="C4" s="176" t="s">
        <v>2220</v>
      </c>
      <c r="E4" s="32"/>
    </row>
    <row r="5" spans="2:11" ht="15.5">
      <c r="B5" s="179">
        <v>1</v>
      </c>
      <c r="C5" s="91" t="s">
        <v>2206</v>
      </c>
      <c r="E5" s="32"/>
    </row>
    <row r="6" spans="2:11" ht="15.5">
      <c r="B6" s="179">
        <v>2</v>
      </c>
      <c r="C6" s="177" t="s">
        <v>1771</v>
      </c>
      <c r="E6" s="32"/>
    </row>
    <row r="7" spans="2:11" ht="15.5">
      <c r="B7" s="179">
        <v>3</v>
      </c>
      <c r="C7" s="177" t="s">
        <v>1770</v>
      </c>
      <c r="E7" s="32"/>
    </row>
    <row r="8" spans="2:11" ht="15.5">
      <c r="B8" s="179">
        <v>4</v>
      </c>
      <c r="C8" s="177" t="s">
        <v>2207</v>
      </c>
      <c r="E8" s="32"/>
    </row>
    <row r="9" spans="2:11" ht="15.5">
      <c r="B9" s="180">
        <v>5</v>
      </c>
      <c r="C9" s="177" t="s">
        <v>2212</v>
      </c>
      <c r="E9" s="32"/>
    </row>
    <row r="10" spans="2:11" ht="15.5">
      <c r="B10" s="179">
        <v>6</v>
      </c>
      <c r="C10" s="177" t="s">
        <v>1769</v>
      </c>
      <c r="E10" s="32"/>
    </row>
    <row r="11" spans="2:11" ht="15.5">
      <c r="B11" s="179">
        <v>7</v>
      </c>
      <c r="C11" s="177" t="s">
        <v>2211</v>
      </c>
      <c r="E11" s="32"/>
    </row>
    <row r="12" spans="2:11" ht="15.5">
      <c r="B12" s="179">
        <v>8</v>
      </c>
      <c r="C12" s="91" t="s">
        <v>2210</v>
      </c>
      <c r="E12" s="32"/>
    </row>
    <row r="13" spans="2:11" ht="15.5">
      <c r="B13" s="180">
        <v>9</v>
      </c>
      <c r="C13" s="178" t="s">
        <v>2213</v>
      </c>
      <c r="E13" s="32"/>
    </row>
    <row r="14" spans="2:11" ht="15.5">
      <c r="B14" s="180">
        <v>10</v>
      </c>
      <c r="C14" s="177" t="s">
        <v>2214</v>
      </c>
      <c r="E14" s="32"/>
    </row>
    <row r="15" spans="2:11" ht="15.5">
      <c r="B15" s="180">
        <v>11</v>
      </c>
      <c r="C15" s="177" t="s">
        <v>2215</v>
      </c>
      <c r="E15" s="32"/>
    </row>
    <row r="16" spans="2:11" ht="15.5">
      <c r="B16" s="179">
        <v>12</v>
      </c>
      <c r="C16" s="178" t="s">
        <v>2209</v>
      </c>
      <c r="E16" s="32"/>
    </row>
    <row r="17" spans="2:5" ht="15.5">
      <c r="B17" s="180">
        <v>13</v>
      </c>
      <c r="C17" s="177" t="s">
        <v>2216</v>
      </c>
      <c r="E17" s="32"/>
    </row>
    <row r="18" spans="2:5" ht="15.5">
      <c r="B18" s="180">
        <v>14</v>
      </c>
      <c r="C18" s="177" t="s">
        <v>2217</v>
      </c>
      <c r="E18" s="32"/>
    </row>
    <row r="19" spans="2:5" ht="15.5">
      <c r="B19" s="180">
        <v>15</v>
      </c>
      <c r="C19" s="177" t="s">
        <v>2218</v>
      </c>
      <c r="E19" s="32"/>
    </row>
    <row r="20" spans="2:5" ht="15.5">
      <c r="B20" s="179">
        <v>16</v>
      </c>
      <c r="C20" s="177" t="s">
        <v>1399</v>
      </c>
      <c r="E20" s="32"/>
    </row>
    <row r="21" spans="2:5" ht="15.5">
      <c r="B21" s="179">
        <v>17</v>
      </c>
      <c r="C21" s="178" t="s">
        <v>2208</v>
      </c>
      <c r="E21" s="32"/>
    </row>
    <row r="22" spans="2:5" ht="15.5">
      <c r="B22" s="180">
        <v>18</v>
      </c>
      <c r="C22" s="178" t="s">
        <v>2219</v>
      </c>
      <c r="E22" s="32"/>
    </row>
    <row r="23" spans="2:5" ht="15.5">
      <c r="B23" s="180">
        <v>19</v>
      </c>
      <c r="C23" s="177" t="s">
        <v>1333</v>
      </c>
      <c r="D23" s="42" t="s">
        <v>2644</v>
      </c>
      <c r="E23" s="32"/>
    </row>
    <row r="24" spans="2:5" ht="15.5">
      <c r="B24" s="216"/>
      <c r="C24" s="217" t="s">
        <v>1898</v>
      </c>
      <c r="E24" s="32"/>
    </row>
    <row r="25" spans="2:5" ht="15.5">
      <c r="B25" s="216"/>
      <c r="C25" s="217" t="s">
        <v>1898</v>
      </c>
      <c r="E25" s="32"/>
    </row>
    <row r="26" spans="2:5" ht="15.5">
      <c r="B26" s="216"/>
      <c r="C26" s="217" t="s">
        <v>1898</v>
      </c>
      <c r="E26" s="32"/>
    </row>
    <row r="27" spans="2:5" ht="15.5">
      <c r="B27" s="216"/>
      <c r="C27" s="217" t="s">
        <v>1898</v>
      </c>
      <c r="E27" s="32"/>
    </row>
    <row r="28" spans="2:5" ht="15.5">
      <c r="B28" s="216"/>
      <c r="C28" s="217" t="s">
        <v>1898</v>
      </c>
      <c r="E28" s="32"/>
    </row>
    <row r="29" spans="2:5" ht="15.5">
      <c r="B29" s="218"/>
      <c r="C29" s="219" t="s">
        <v>1898</v>
      </c>
      <c r="E29" s="32"/>
    </row>
  </sheetData>
  <sortState xmlns:xlrd2="http://schemas.microsoft.com/office/spreadsheetml/2017/richdata2" ref="B6:C29">
    <sortCondition ref="B5"/>
  </sortState>
  <mergeCells count="2">
    <mergeCell ref="B2:C2"/>
    <mergeCell ref="D2:K2"/>
  </mergeCells>
  <hyperlinks>
    <hyperlink ref="B2" location="'Main Menu'!A1" display="Back to Main Menu" xr:uid="{00000000-0004-0000-2B00-000000000000}"/>
  </hyperlinks>
  <pageMargins left="0.7" right="0.7" top="0.75" bottom="0.75" header="0.51180555555555496" footer="0.51180555555555496"/>
  <pageSetup firstPageNumber="0"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tabColor rgb="FF548235"/>
  </sheetPr>
  <dimension ref="B2:L8"/>
  <sheetViews>
    <sheetView showGridLines="0" zoomScale="80" zoomScaleNormal="80" zoomScalePageLayoutView="80" workbookViewId="0">
      <selection activeCell="B2" sqref="B2:C2"/>
    </sheetView>
  </sheetViews>
  <sheetFormatPr defaultColWidth="11.453125" defaultRowHeight="14.5"/>
  <cols>
    <col min="1" max="1" width="2.7265625" style="32" customWidth="1"/>
    <col min="2" max="2" width="19.26953125" style="94" customWidth="1"/>
    <col min="3" max="3" width="22" style="32" customWidth="1"/>
    <col min="4" max="16384" width="11.453125" style="32"/>
  </cols>
  <sheetData>
    <row r="2" spans="2:12">
      <c r="B2" s="796" t="s">
        <v>44</v>
      </c>
      <c r="C2" s="796"/>
    </row>
    <row r="3" spans="2:12">
      <c r="B3" s="92"/>
      <c r="C3" s="77"/>
    </row>
    <row r="4" spans="2:12" ht="15" customHeight="1">
      <c r="B4" s="83" t="s">
        <v>1270</v>
      </c>
      <c r="C4" s="78" t="s">
        <v>1721</v>
      </c>
      <c r="D4" s="831" t="s">
        <v>658</v>
      </c>
      <c r="E4" s="831"/>
      <c r="F4" s="831"/>
      <c r="G4" s="831"/>
      <c r="H4" s="831"/>
      <c r="I4" s="831"/>
      <c r="J4" s="831"/>
      <c r="K4" s="831"/>
      <c r="L4" s="831"/>
    </row>
    <row r="5" spans="2:12">
      <c r="B5" s="93" t="s">
        <v>194</v>
      </c>
      <c r="C5" s="47" t="s">
        <v>1748</v>
      </c>
    </row>
    <row r="6" spans="2:12">
      <c r="B6" s="93" t="s">
        <v>1749</v>
      </c>
      <c r="C6" s="47" t="s">
        <v>1750</v>
      </c>
    </row>
    <row r="7" spans="2:12">
      <c r="B7" s="93" t="s">
        <v>1751</v>
      </c>
      <c r="C7" s="47" t="s">
        <v>1752</v>
      </c>
    </row>
    <row r="8" spans="2:12">
      <c r="B8" s="93" t="s">
        <v>1753</v>
      </c>
      <c r="C8" s="47" t="s">
        <v>1754</v>
      </c>
    </row>
  </sheetData>
  <mergeCells count="2">
    <mergeCell ref="B2:C2"/>
    <mergeCell ref="D4:L4"/>
  </mergeCells>
  <hyperlinks>
    <hyperlink ref="B2" location="'Main Menu'!A1" display="Back to Main Menu" xr:uid="{00000000-0004-0000-2C00-000000000000}"/>
  </hyperlinks>
  <pageMargins left="0.7" right="0.7" top="0.75" bottom="0.75" header="0.51180555555555496" footer="0.51180555555555496"/>
  <pageSetup firstPageNumber="0"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tabColor rgb="FF548235"/>
  </sheetPr>
  <dimension ref="B2:C12"/>
  <sheetViews>
    <sheetView showGridLines="0" zoomScale="80" zoomScaleNormal="80" zoomScalePageLayoutView="80" workbookViewId="0">
      <selection activeCell="B2" sqref="B2:C2"/>
    </sheetView>
  </sheetViews>
  <sheetFormatPr defaultColWidth="8.81640625" defaultRowHeight="14.5"/>
  <cols>
    <col min="1" max="1" width="2.7265625" style="53" customWidth="1"/>
    <col min="2" max="2" width="11.453125" style="61" customWidth="1"/>
    <col min="3" max="3" width="107" style="53" customWidth="1"/>
    <col min="4" max="16384" width="8.81640625" style="53"/>
  </cols>
  <sheetData>
    <row r="2" spans="2:3">
      <c r="B2" s="827" t="s">
        <v>44</v>
      </c>
      <c r="C2" s="827"/>
    </row>
    <row r="3" spans="2:3">
      <c r="B3" s="55"/>
      <c r="C3" s="56"/>
    </row>
    <row r="4" spans="2:3">
      <c r="B4" s="57" t="s">
        <v>1568</v>
      </c>
      <c r="C4" s="82" t="s">
        <v>1569</v>
      </c>
    </row>
    <row r="5" spans="2:3">
      <c r="B5" s="59" t="s">
        <v>188</v>
      </c>
      <c r="C5" s="60" t="s">
        <v>1570</v>
      </c>
    </row>
    <row r="6" spans="2:3">
      <c r="B6" s="59" t="s">
        <v>1129</v>
      </c>
      <c r="C6" s="60" t="s">
        <v>1982</v>
      </c>
    </row>
    <row r="7" spans="2:3">
      <c r="B7" s="59" t="s">
        <v>1121</v>
      </c>
      <c r="C7" s="60" t="s">
        <v>1571</v>
      </c>
    </row>
    <row r="8" spans="2:3">
      <c r="B8" s="59" t="s">
        <v>972</v>
      </c>
      <c r="C8" s="60" t="s">
        <v>1572</v>
      </c>
    </row>
    <row r="9" spans="2:3">
      <c r="B9" s="59" t="s">
        <v>1327</v>
      </c>
      <c r="C9" s="60" t="s">
        <v>1573</v>
      </c>
    </row>
    <row r="10" spans="2:3">
      <c r="B10" s="59" t="s">
        <v>1081</v>
      </c>
      <c r="C10" s="60" t="s">
        <v>1574</v>
      </c>
    </row>
    <row r="11" spans="2:3">
      <c r="B11" s="59" t="s">
        <v>1575</v>
      </c>
      <c r="C11" s="60" t="s">
        <v>1576</v>
      </c>
    </row>
    <row r="12" spans="2:3">
      <c r="B12" s="59" t="s">
        <v>592</v>
      </c>
      <c r="C12" s="60" t="s">
        <v>1577</v>
      </c>
    </row>
  </sheetData>
  <mergeCells count="1">
    <mergeCell ref="B2:C2"/>
  </mergeCells>
  <hyperlinks>
    <hyperlink ref="B2" location="'Main Menu'!A1" display="Back to Main Menu" xr:uid="{00000000-0004-0000-2D00-000000000000}"/>
  </hyperlinks>
  <pageMargins left="0.7" right="0.7" top="0.75" bottom="0.75" header="0.51180555555555496" footer="0.51180555555555496"/>
  <pageSetup firstPageNumber="0"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tabColor rgb="FFFF0000"/>
  </sheetPr>
  <dimension ref="B2:L11"/>
  <sheetViews>
    <sheetView showGridLines="0" zoomScale="80" zoomScaleNormal="80" zoomScalePageLayoutView="80" workbookViewId="0">
      <selection activeCell="B2" sqref="B2:C2"/>
    </sheetView>
  </sheetViews>
  <sheetFormatPr defaultColWidth="11.453125" defaultRowHeight="14.5"/>
  <cols>
    <col min="1" max="1" width="2.7265625" style="32" customWidth="1"/>
    <col min="2" max="2" width="11.453125" style="75"/>
    <col min="3" max="3" width="18.7265625" style="32" customWidth="1"/>
    <col min="4" max="16384" width="11.453125" style="32"/>
  </cols>
  <sheetData>
    <row r="2" spans="2:12">
      <c r="B2" s="796" t="s">
        <v>44</v>
      </c>
      <c r="C2" s="796"/>
    </row>
    <row r="3" spans="2:12">
      <c r="B3" s="72"/>
      <c r="C3" s="77"/>
    </row>
    <row r="4" spans="2:12" ht="15" customHeight="1">
      <c r="B4" s="73" t="s">
        <v>1270</v>
      </c>
      <c r="C4" s="78" t="s">
        <v>1721</v>
      </c>
      <c r="D4" s="831" t="s">
        <v>658</v>
      </c>
      <c r="E4" s="831"/>
      <c r="F4" s="831"/>
      <c r="G4" s="831"/>
      <c r="H4" s="831"/>
      <c r="I4" s="831"/>
      <c r="J4" s="831"/>
      <c r="K4" s="831"/>
      <c r="L4" s="831"/>
    </row>
    <row r="5" spans="2:12">
      <c r="B5" s="74" t="s">
        <v>657</v>
      </c>
      <c r="C5" s="47" t="s">
        <v>1737</v>
      </c>
    </row>
    <row r="6" spans="2:12">
      <c r="B6" s="74" t="s">
        <v>1430</v>
      </c>
      <c r="C6" s="47" t="s">
        <v>1738</v>
      </c>
    </row>
    <row r="7" spans="2:12">
      <c r="B7" s="74" t="s">
        <v>1739</v>
      </c>
      <c r="C7" s="47" t="s">
        <v>1740</v>
      </c>
    </row>
    <row r="8" spans="2:12">
      <c r="B8" s="74" t="s">
        <v>1741</v>
      </c>
      <c r="C8" s="47" t="s">
        <v>1742</v>
      </c>
    </row>
    <row r="9" spans="2:12">
      <c r="B9" s="74" t="s">
        <v>1743</v>
      </c>
      <c r="C9" s="47" t="s">
        <v>1744</v>
      </c>
    </row>
    <row r="10" spans="2:12">
      <c r="B10" s="74" t="s">
        <v>1745</v>
      </c>
      <c r="C10" s="47" t="s">
        <v>1746</v>
      </c>
    </row>
    <row r="11" spans="2:12">
      <c r="B11" s="74" t="s">
        <v>1117</v>
      </c>
      <c r="C11" s="47" t="s">
        <v>1747</v>
      </c>
    </row>
  </sheetData>
  <mergeCells count="2">
    <mergeCell ref="B2:C2"/>
    <mergeCell ref="D4:L4"/>
  </mergeCells>
  <hyperlinks>
    <hyperlink ref="B2" location="'Main Menu'!A1" display="Back to Main Menu" xr:uid="{00000000-0004-0000-2E00-000000000000}"/>
  </hyperlinks>
  <pageMargins left="0.7" right="0.7" top="0.75" bottom="0.75" header="0.51180555555555496" footer="0.51180555555555496"/>
  <pageSetup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F9089-8989-41D0-BE3E-6506CDFFE0B0}">
  <sheetPr>
    <tabColor rgb="FF1F4E79"/>
  </sheetPr>
  <dimension ref="B2:I40"/>
  <sheetViews>
    <sheetView showGridLines="0" tabSelected="1" zoomScale="116" zoomScaleNormal="116" zoomScalePageLayoutView="80" workbookViewId="0">
      <pane ySplit="7" topLeftCell="A20" activePane="bottomLeft" state="frozen"/>
      <selection activeCell="E12" sqref="E12"/>
      <selection pane="bottomLeft" activeCell="F13" sqref="F13"/>
    </sheetView>
  </sheetViews>
  <sheetFormatPr defaultColWidth="8.81640625" defaultRowHeight="14.5"/>
  <cols>
    <col min="1" max="1" width="2.7265625" style="32" customWidth="1"/>
    <col min="2" max="2" width="25.453125" style="38" customWidth="1"/>
    <col min="3" max="3" width="59.26953125" style="38" customWidth="1"/>
    <col min="4" max="4" width="20.1796875" style="38" customWidth="1"/>
    <col min="5" max="5" width="23.1796875" style="38" customWidth="1"/>
    <col min="6" max="6" width="36.453125" style="38" customWidth="1"/>
    <col min="7" max="7" width="49.453125" style="38" customWidth="1"/>
    <col min="8" max="8" width="47.453125" style="38" customWidth="1"/>
    <col min="9" max="9" width="36" style="38" customWidth="1"/>
    <col min="10" max="16384" width="8.81640625" style="32"/>
  </cols>
  <sheetData>
    <row r="2" spans="2:9">
      <c r="B2" s="796" t="s">
        <v>44</v>
      </c>
      <c r="C2" s="796"/>
    </row>
    <row r="3" spans="2:9">
      <c r="B3" s="34"/>
      <c r="C3" s="34"/>
    </row>
    <row r="4" spans="2:9">
      <c r="B4" s="41" t="s">
        <v>11680</v>
      </c>
      <c r="C4" s="34"/>
    </row>
    <row r="5" spans="2:9">
      <c r="B5" s="173" t="s">
        <v>45</v>
      </c>
      <c r="C5" s="34"/>
    </row>
    <row r="6" spans="2:9">
      <c r="B6" s="34"/>
      <c r="C6" s="34"/>
    </row>
    <row r="7" spans="2:9">
      <c r="B7" s="40" t="s">
        <v>46</v>
      </c>
      <c r="C7" s="40" t="s">
        <v>47</v>
      </c>
      <c r="D7" s="40" t="s">
        <v>48</v>
      </c>
      <c r="E7" s="40" t="s">
        <v>49</v>
      </c>
      <c r="F7" s="40" t="s">
        <v>50</v>
      </c>
      <c r="G7" s="40" t="s">
        <v>51</v>
      </c>
      <c r="H7" s="40" t="s">
        <v>52</v>
      </c>
      <c r="I7" s="48" t="s">
        <v>53</v>
      </c>
    </row>
    <row r="8" spans="2:9" ht="29">
      <c r="B8" s="224" t="s">
        <v>54</v>
      </c>
      <c r="C8" s="224" t="s">
        <v>55</v>
      </c>
      <c r="D8" s="191" t="s">
        <v>2076</v>
      </c>
      <c r="E8" s="224">
        <v>75</v>
      </c>
      <c r="F8" s="192" t="s">
        <v>57</v>
      </c>
      <c r="G8" s="36" t="s">
        <v>58</v>
      </c>
      <c r="H8" s="224" t="s">
        <v>59</v>
      </c>
      <c r="I8" s="224" t="s">
        <v>11647</v>
      </c>
    </row>
    <row r="9" spans="2:9" s="42" customFormat="1" ht="29">
      <c r="B9" s="224" t="s">
        <v>61</v>
      </c>
      <c r="C9" s="224" t="s">
        <v>62</v>
      </c>
      <c r="D9" s="224" t="s">
        <v>2093</v>
      </c>
      <c r="E9" s="224" t="s">
        <v>63</v>
      </c>
      <c r="F9" s="192" t="s">
        <v>57</v>
      </c>
      <c r="G9" s="199" t="s">
        <v>2018</v>
      </c>
      <c r="H9" s="224" t="s">
        <v>59</v>
      </c>
      <c r="I9" s="224" t="s">
        <v>11648</v>
      </c>
    </row>
    <row r="10" spans="2:9" s="42" customFormat="1" ht="75.75" customHeight="1">
      <c r="B10" s="224" t="s">
        <v>65</v>
      </c>
      <c r="C10" s="224" t="s">
        <v>398</v>
      </c>
      <c r="D10" s="191" t="s">
        <v>2044</v>
      </c>
      <c r="E10" s="321">
        <v>202303</v>
      </c>
      <c r="F10" s="421" t="s">
        <v>12747</v>
      </c>
      <c r="G10" s="321" t="s">
        <v>12748</v>
      </c>
      <c r="H10" s="224" t="s">
        <v>59</v>
      </c>
      <c r="I10" s="224" t="s">
        <v>11649</v>
      </c>
    </row>
    <row r="11" spans="2:9" s="42" customFormat="1">
      <c r="B11" s="224" t="s">
        <v>67</v>
      </c>
      <c r="C11" s="224" t="s">
        <v>68</v>
      </c>
      <c r="D11" s="224" t="s">
        <v>2094</v>
      </c>
      <c r="E11" s="224">
        <v>58132</v>
      </c>
      <c r="F11" s="224" t="s">
        <v>69</v>
      </c>
      <c r="G11" s="224"/>
      <c r="H11" s="224" t="s">
        <v>59</v>
      </c>
      <c r="I11" s="224" t="s">
        <v>11650</v>
      </c>
    </row>
    <row r="12" spans="2:9" s="42" customFormat="1" ht="43.5">
      <c r="B12" s="224" t="s">
        <v>74</v>
      </c>
      <c r="C12" s="224" t="s">
        <v>75</v>
      </c>
      <c r="D12" s="191" t="s">
        <v>2040</v>
      </c>
      <c r="E12" s="193">
        <v>784197804037901</v>
      </c>
      <c r="F12" s="36" t="s">
        <v>76</v>
      </c>
      <c r="G12" s="36" t="s">
        <v>2222</v>
      </c>
      <c r="H12" s="224" t="s">
        <v>2221</v>
      </c>
      <c r="I12" s="224" t="s">
        <v>11651</v>
      </c>
    </row>
    <row r="13" spans="2:9" s="42" customFormat="1" ht="72.5">
      <c r="B13" s="224" t="s">
        <v>82</v>
      </c>
      <c r="C13" s="224" t="s">
        <v>83</v>
      </c>
      <c r="D13" s="224" t="s">
        <v>2095</v>
      </c>
      <c r="E13" s="224" t="s">
        <v>84</v>
      </c>
      <c r="F13" s="422" t="s">
        <v>34</v>
      </c>
      <c r="G13" s="36" t="s">
        <v>2144</v>
      </c>
      <c r="H13" s="224" t="s">
        <v>103</v>
      </c>
      <c r="I13" s="224" t="s">
        <v>11652</v>
      </c>
    </row>
    <row r="14" spans="2:9" s="42" customFormat="1">
      <c r="B14" s="224" t="s">
        <v>96</v>
      </c>
      <c r="C14" s="224" t="s">
        <v>97</v>
      </c>
      <c r="D14" s="224" t="s">
        <v>2093</v>
      </c>
      <c r="E14" s="224" t="s">
        <v>98</v>
      </c>
      <c r="F14" s="224" t="s">
        <v>69</v>
      </c>
      <c r="G14" s="36"/>
      <c r="H14" s="224" t="s">
        <v>59</v>
      </c>
      <c r="I14" s="224" t="s">
        <v>11653</v>
      </c>
    </row>
    <row r="15" spans="2:9" s="42" customFormat="1" ht="48" customHeight="1">
      <c r="B15" s="224" t="s">
        <v>100</v>
      </c>
      <c r="C15" s="224" t="s">
        <v>101</v>
      </c>
      <c r="D15" s="224" t="s">
        <v>2093</v>
      </c>
      <c r="E15" s="224" t="s">
        <v>98</v>
      </c>
      <c r="F15" s="224" t="s">
        <v>102</v>
      </c>
      <c r="G15" s="36" t="s">
        <v>2229</v>
      </c>
      <c r="H15" s="224" t="s">
        <v>103</v>
      </c>
      <c r="I15" s="224" t="s">
        <v>11654</v>
      </c>
    </row>
    <row r="16" spans="2:9" s="42" customFormat="1">
      <c r="B16" s="224" t="s">
        <v>21</v>
      </c>
      <c r="C16" s="224" t="s">
        <v>105</v>
      </c>
      <c r="D16" s="224" t="s">
        <v>2078</v>
      </c>
      <c r="E16" s="224" t="s">
        <v>106</v>
      </c>
      <c r="F16" s="192" t="s">
        <v>107</v>
      </c>
      <c r="G16" s="36"/>
      <c r="H16" s="224" t="s">
        <v>59</v>
      </c>
      <c r="I16" s="224" t="s">
        <v>11655</v>
      </c>
    </row>
    <row r="17" spans="2:9" s="42" customFormat="1">
      <c r="B17" s="224" t="s">
        <v>109</v>
      </c>
      <c r="C17" s="224" t="s">
        <v>110</v>
      </c>
      <c r="D17" s="224" t="s">
        <v>111</v>
      </c>
      <c r="E17" s="224" t="s">
        <v>112</v>
      </c>
      <c r="F17" s="224" t="s">
        <v>113</v>
      </c>
      <c r="G17" s="229"/>
      <c r="H17" s="224" t="s">
        <v>59</v>
      </c>
      <c r="I17" s="224" t="s">
        <v>11656</v>
      </c>
    </row>
    <row r="18" spans="2:9" s="42" customFormat="1">
      <c r="B18" s="224" t="s">
        <v>115</v>
      </c>
      <c r="C18" s="224" t="s">
        <v>116</v>
      </c>
      <c r="D18" s="224" t="s">
        <v>2094</v>
      </c>
      <c r="E18" s="224" t="s">
        <v>117</v>
      </c>
      <c r="F18" s="224" t="s">
        <v>118</v>
      </c>
      <c r="G18" s="187" t="s">
        <v>2225</v>
      </c>
      <c r="H18" s="224" t="s">
        <v>59</v>
      </c>
      <c r="I18" s="224" t="s">
        <v>11657</v>
      </c>
    </row>
    <row r="19" spans="2:9" s="42" customFormat="1">
      <c r="B19" s="224" t="s">
        <v>120</v>
      </c>
      <c r="C19" s="224" t="s">
        <v>121</v>
      </c>
      <c r="D19" s="224" t="s">
        <v>2095</v>
      </c>
      <c r="E19" s="224" t="s">
        <v>122</v>
      </c>
      <c r="F19" s="224" t="s">
        <v>123</v>
      </c>
      <c r="G19" s="36" t="s">
        <v>2131</v>
      </c>
      <c r="H19" s="224" t="s">
        <v>59</v>
      </c>
      <c r="I19" s="224" t="s">
        <v>11658</v>
      </c>
    </row>
    <row r="20" spans="2:9" s="42" customFormat="1" ht="97.5" customHeight="1">
      <c r="B20" s="224" t="s">
        <v>125</v>
      </c>
      <c r="C20" s="224" t="s">
        <v>2146</v>
      </c>
      <c r="D20" s="224" t="s">
        <v>2078</v>
      </c>
      <c r="E20" s="224" t="s">
        <v>126</v>
      </c>
      <c r="F20" s="230" t="s">
        <v>1869</v>
      </c>
      <c r="G20" s="36"/>
      <c r="H20" s="224" t="s">
        <v>59</v>
      </c>
      <c r="I20" s="224" t="s">
        <v>11659</v>
      </c>
    </row>
    <row r="21" spans="2:9" s="42" customFormat="1" ht="75" customHeight="1">
      <c r="B21" s="224" t="s">
        <v>30</v>
      </c>
      <c r="C21" s="224" t="s">
        <v>128</v>
      </c>
      <c r="D21" s="224" t="s">
        <v>2096</v>
      </c>
      <c r="E21" s="224" t="s">
        <v>129</v>
      </c>
      <c r="F21" s="192" t="s">
        <v>130</v>
      </c>
      <c r="G21" s="36" t="s">
        <v>2246</v>
      </c>
      <c r="H21" s="224" t="s">
        <v>2247</v>
      </c>
      <c r="I21" s="224" t="s">
        <v>11660</v>
      </c>
    </row>
    <row r="22" spans="2:9" s="43" customFormat="1" ht="43.5">
      <c r="B22" s="224" t="s">
        <v>136</v>
      </c>
      <c r="C22" s="36" t="s">
        <v>137</v>
      </c>
      <c r="D22" s="224" t="s">
        <v>2078</v>
      </c>
      <c r="E22" s="224" t="s">
        <v>138</v>
      </c>
      <c r="F22" s="422" t="s">
        <v>139</v>
      </c>
      <c r="G22" s="36"/>
      <c r="H22" s="224" t="s">
        <v>59</v>
      </c>
      <c r="I22" s="224" t="s">
        <v>11661</v>
      </c>
    </row>
    <row r="23" spans="2:9" s="43" customFormat="1" ht="29">
      <c r="B23" s="224" t="s">
        <v>144</v>
      </c>
      <c r="C23" s="224" t="s">
        <v>145</v>
      </c>
      <c r="D23" s="224" t="s">
        <v>2078</v>
      </c>
      <c r="E23" s="224" t="s">
        <v>146</v>
      </c>
      <c r="F23" s="231" t="s">
        <v>147</v>
      </c>
      <c r="G23" s="36"/>
      <c r="H23" s="224" t="s">
        <v>59</v>
      </c>
      <c r="I23" s="224" t="s">
        <v>11662</v>
      </c>
    </row>
    <row r="24" spans="2:9" s="43" customFormat="1" ht="72.5">
      <c r="B24" s="224" t="s">
        <v>149</v>
      </c>
      <c r="C24" s="224" t="s">
        <v>2047</v>
      </c>
      <c r="D24" s="224" t="s">
        <v>2096</v>
      </c>
      <c r="E24" s="224" t="s">
        <v>150</v>
      </c>
      <c r="F24" s="231" t="s">
        <v>151</v>
      </c>
      <c r="G24" s="36"/>
      <c r="H24" s="224" t="s">
        <v>59</v>
      </c>
      <c r="I24" s="224" t="s">
        <v>11663</v>
      </c>
    </row>
    <row r="25" spans="2:9" ht="74.25" customHeight="1">
      <c r="B25" s="224" t="s">
        <v>153</v>
      </c>
      <c r="C25" s="224" t="s">
        <v>154</v>
      </c>
      <c r="D25" s="224" t="s">
        <v>2078</v>
      </c>
      <c r="E25" s="224" t="s">
        <v>155</v>
      </c>
      <c r="F25" s="192" t="s">
        <v>156</v>
      </c>
      <c r="G25" s="36"/>
      <c r="H25" s="224" t="s">
        <v>59</v>
      </c>
      <c r="I25" s="224" t="s">
        <v>11664</v>
      </c>
    </row>
    <row r="26" spans="2:9" ht="93" customHeight="1">
      <c r="B26" s="224" t="s">
        <v>158</v>
      </c>
      <c r="C26" s="224" t="s">
        <v>11616</v>
      </c>
      <c r="D26" s="191" t="s">
        <v>2044</v>
      </c>
      <c r="E26" s="224">
        <v>201001</v>
      </c>
      <c r="F26" s="192" t="s">
        <v>159</v>
      </c>
      <c r="G26" s="36"/>
      <c r="H26" s="224" t="s">
        <v>59</v>
      </c>
      <c r="I26" s="224" t="s">
        <v>11665</v>
      </c>
    </row>
    <row r="27" spans="2:9" s="35" customFormat="1" ht="29">
      <c r="B27" s="321" t="s">
        <v>161</v>
      </c>
      <c r="C27" s="321" t="s">
        <v>162</v>
      </c>
      <c r="D27" s="321" t="s">
        <v>2078</v>
      </c>
      <c r="E27" s="321" t="s">
        <v>1016</v>
      </c>
      <c r="F27" s="422" t="s">
        <v>11617</v>
      </c>
      <c r="G27" s="36"/>
      <c r="H27" s="224" t="s">
        <v>59</v>
      </c>
      <c r="I27" s="224" t="s">
        <v>11666</v>
      </c>
    </row>
    <row r="28" spans="2:9" ht="29">
      <c r="B28" s="430" t="s">
        <v>2152</v>
      </c>
      <c r="C28" s="321" t="s">
        <v>1894</v>
      </c>
      <c r="D28" s="321" t="s">
        <v>2078</v>
      </c>
      <c r="E28" s="321" t="s">
        <v>1016</v>
      </c>
      <c r="F28" s="522" t="s">
        <v>11617</v>
      </c>
      <c r="G28" s="36"/>
      <c r="H28" s="224" t="s">
        <v>59</v>
      </c>
      <c r="I28" s="224" t="s">
        <v>11667</v>
      </c>
    </row>
    <row r="29" spans="2:9" ht="29">
      <c r="B29" s="321" t="s">
        <v>183</v>
      </c>
      <c r="C29" s="321" t="s">
        <v>11618</v>
      </c>
      <c r="D29" s="321" t="s">
        <v>2097</v>
      </c>
      <c r="E29" s="321" t="s">
        <v>11533</v>
      </c>
      <c r="F29" s="520" t="s">
        <v>11615</v>
      </c>
      <c r="G29" s="36"/>
      <c r="H29" s="224" t="s">
        <v>59</v>
      </c>
      <c r="I29" s="224" t="s">
        <v>11668</v>
      </c>
    </row>
    <row r="30" spans="2:9" ht="101.5">
      <c r="B30" s="224" t="s">
        <v>187</v>
      </c>
      <c r="C30" s="224" t="s">
        <v>2102</v>
      </c>
      <c r="D30" s="224" t="s">
        <v>2078</v>
      </c>
      <c r="E30" s="224" t="s">
        <v>188</v>
      </c>
      <c r="F30" s="192" t="s">
        <v>1829</v>
      </c>
      <c r="G30" s="36"/>
      <c r="H30" s="36" t="s">
        <v>59</v>
      </c>
      <c r="I30" s="36" t="s">
        <v>11669</v>
      </c>
    </row>
    <row r="31" spans="2:9" ht="29">
      <c r="B31" s="224" t="s">
        <v>18</v>
      </c>
      <c r="C31" s="224" t="s">
        <v>190</v>
      </c>
      <c r="D31" s="224" t="s">
        <v>2078</v>
      </c>
      <c r="E31" s="224" t="s">
        <v>191</v>
      </c>
      <c r="F31" s="599" t="s">
        <v>1861</v>
      </c>
      <c r="G31" s="36"/>
      <c r="H31" s="36" t="s">
        <v>59</v>
      </c>
      <c r="I31" s="36" t="s">
        <v>11670</v>
      </c>
    </row>
    <row r="32" spans="2:9" ht="29">
      <c r="B32" s="224" t="s">
        <v>17</v>
      </c>
      <c r="C32" s="224" t="s">
        <v>193</v>
      </c>
      <c r="D32" s="224" t="s">
        <v>2093</v>
      </c>
      <c r="E32" s="224" t="s">
        <v>194</v>
      </c>
      <c r="F32" s="192" t="s">
        <v>195</v>
      </c>
      <c r="G32" s="36" t="s">
        <v>2202</v>
      </c>
      <c r="H32" s="224" t="s">
        <v>2232</v>
      </c>
      <c r="I32" s="224" t="s">
        <v>11671</v>
      </c>
    </row>
    <row r="33" spans="2:9" ht="29">
      <c r="B33" s="224" t="s">
        <v>197</v>
      </c>
      <c r="C33" s="224" t="s">
        <v>198</v>
      </c>
      <c r="D33" s="224" t="s">
        <v>2093</v>
      </c>
      <c r="E33" s="224" t="s">
        <v>199</v>
      </c>
      <c r="F33" s="224" t="s">
        <v>69</v>
      </c>
      <c r="G33" s="36" t="s">
        <v>2202</v>
      </c>
      <c r="H33" s="224" t="s">
        <v>2233</v>
      </c>
      <c r="I33" s="224" t="s">
        <v>11672</v>
      </c>
    </row>
    <row r="34" spans="2:9" ht="29">
      <c r="B34" s="224" t="s">
        <v>1823</v>
      </c>
      <c r="C34" s="199" t="s">
        <v>2153</v>
      </c>
      <c r="D34" s="191" t="s">
        <v>56</v>
      </c>
      <c r="E34" s="206">
        <v>8</v>
      </c>
      <c r="F34" s="199" t="s">
        <v>202</v>
      </c>
      <c r="G34" s="36"/>
      <c r="H34" s="199" t="s">
        <v>59</v>
      </c>
      <c r="I34" s="521" t="s">
        <v>11673</v>
      </c>
    </row>
    <row r="35" spans="2:9" ht="87">
      <c r="B35" s="224" t="s">
        <v>201</v>
      </c>
      <c r="C35" s="224" t="s">
        <v>1820</v>
      </c>
      <c r="D35" s="191" t="s">
        <v>56</v>
      </c>
      <c r="E35" s="235">
        <v>120</v>
      </c>
      <c r="F35" s="224" t="s">
        <v>202</v>
      </c>
      <c r="G35" s="36" t="s">
        <v>203</v>
      </c>
      <c r="H35" s="224" t="s">
        <v>59</v>
      </c>
      <c r="I35" s="224" t="s">
        <v>11674</v>
      </c>
    </row>
    <row r="36" spans="2:9" ht="52">
      <c r="B36" s="224" t="s">
        <v>1824</v>
      </c>
      <c r="C36" s="236" t="s">
        <v>2154</v>
      </c>
      <c r="D36" s="191" t="s">
        <v>56</v>
      </c>
      <c r="E36" s="224">
        <v>15.5</v>
      </c>
      <c r="F36" s="224" t="s">
        <v>202</v>
      </c>
      <c r="G36" s="36" t="s">
        <v>205</v>
      </c>
      <c r="H36" s="224" t="s">
        <v>59</v>
      </c>
      <c r="I36" s="224" t="s">
        <v>11675</v>
      </c>
    </row>
    <row r="37" spans="2:9" ht="45" customHeight="1">
      <c r="B37" s="224" t="s">
        <v>1821</v>
      </c>
      <c r="C37" s="224" t="s">
        <v>207</v>
      </c>
      <c r="D37" s="191" t="s">
        <v>56</v>
      </c>
      <c r="E37" s="224">
        <v>15.5</v>
      </c>
      <c r="F37" s="224" t="s">
        <v>202</v>
      </c>
      <c r="G37" s="36" t="s">
        <v>205</v>
      </c>
      <c r="H37" s="224" t="s">
        <v>59</v>
      </c>
      <c r="I37" s="224" t="s">
        <v>11676</v>
      </c>
    </row>
    <row r="38" spans="2:9" ht="58">
      <c r="B38" s="224" t="s">
        <v>1822</v>
      </c>
      <c r="C38" s="224" t="s">
        <v>209</v>
      </c>
      <c r="D38" s="191" t="s">
        <v>56</v>
      </c>
      <c r="E38" s="224">
        <v>15.5</v>
      </c>
      <c r="F38" s="224" t="s">
        <v>202</v>
      </c>
      <c r="G38" s="36" t="s">
        <v>205</v>
      </c>
      <c r="H38" s="224" t="s">
        <v>59</v>
      </c>
      <c r="I38" s="224" t="s">
        <v>11677</v>
      </c>
    </row>
    <row r="39" spans="2:9" ht="112" customHeight="1">
      <c r="B39" s="224" t="s">
        <v>1825</v>
      </c>
      <c r="C39" s="224" t="s">
        <v>212</v>
      </c>
      <c r="D39" s="191" t="s">
        <v>56</v>
      </c>
      <c r="E39" s="224">
        <v>2.2200000000000002</v>
      </c>
      <c r="F39" s="224" t="s">
        <v>211</v>
      </c>
      <c r="G39" s="36" t="s">
        <v>2155</v>
      </c>
      <c r="H39" s="224" t="s">
        <v>59</v>
      </c>
      <c r="I39" s="224" t="s">
        <v>11678</v>
      </c>
    </row>
    <row r="40" spans="2:9">
      <c r="B40" s="121"/>
      <c r="C40" s="121"/>
      <c r="D40" s="121"/>
      <c r="E40" s="121"/>
      <c r="F40" s="121"/>
      <c r="G40" s="121"/>
      <c r="H40" s="121"/>
      <c r="I40" s="121"/>
    </row>
  </sheetData>
  <sortState xmlns:xlrd2="http://schemas.microsoft.com/office/spreadsheetml/2017/richdata2" ref="B8:I39">
    <sortCondition sortBy="cellColor" ref="F29:F39"/>
  </sortState>
  <mergeCells count="1">
    <mergeCell ref="B2:C2"/>
  </mergeCells>
  <conditionalFormatting sqref="E10:G10">
    <cfRule type="expression" dxfId="111" priority="1">
      <formula>#REF!=FALSE</formula>
    </cfRule>
    <cfRule type="expression" dxfId="110" priority="2">
      <formula>#REF!=FALSE</formula>
    </cfRule>
  </conditionalFormatting>
  <hyperlinks>
    <hyperlink ref="B2" location="'Main Menu'!A1" display="Back to Main Menu" xr:uid="{9A4847EE-B032-4814-965A-90402B3BDD94}"/>
    <hyperlink ref="F8" location="'Institutional Codes'!A1" display="Go to CAA licensed Institutions list" xr:uid="{237A749C-0085-404D-B28B-B50D553BC4F0}"/>
    <hyperlink ref="F9" location="'Institutional Codes'!A1" display="Go to CAA licensed Institutions list" xr:uid="{8CEC2056-F39A-4B7B-A064-F1076A7DDECD}"/>
    <hyperlink ref="F16" location="Gender!A1" display="Use Gender Code " xr:uid="{739E4627-2D0A-4859-A624-FADCB3B53AFF}"/>
    <hyperlink ref="F21" location="'People of Determination'!A1" display="Please use the people of determination category (special needs category)" xr:uid="{934E5EC0-65E6-4D9B-83B1-CF43BFCDA2B7}"/>
    <hyperlink ref="F22" location="Country!A1" display="Go to Nationality list" xr:uid="{A7D4EA99-D5D3-460A-8281-913C03FE7B2B}"/>
    <hyperlink ref="F23" location="Emirates!A1" display="Go to Emirates list" xr:uid="{D7CCA6ED-1D58-40E3-908D-42B360852B99}"/>
    <hyperlink ref="F24" location="Campus!A1" display="Go to the Campus Emirate List" xr:uid="{0335EED0-1350-44AE-9033-958028EBE4DE}"/>
    <hyperlink ref="F25" location="'Student Type'!A1" display="Go to the list of Student Type Code" xr:uid="{68F43CD7-A5F0-4664-972A-DE6FD79A3B52}"/>
    <hyperlink ref="F26" location="'Academic Period'!A1" display="Go to the list standard semester codes" xr:uid="{72771C91-22CB-403A-B28F-CF7935E6867F}"/>
    <hyperlink ref="F32" location="'Employment Sector'!A1" display="Go to Employment Sector List" xr:uid="{3604DE70-7D17-4D85-84FA-E7CCF152EDC1}"/>
    <hyperlink ref="F30" location="'Mode of Study'!A1" display="Go to the Mode of Study list" xr:uid="{2A8232E6-287D-4125-8E4B-5BBE95E72308}"/>
    <hyperlink ref="F31" location="'Stud Employment Status'!A1" display="Go to student employment status list" xr:uid="{58D0E273-F494-46D1-A272-536C81204346}"/>
    <hyperlink ref="F20" location="'People of Det (Indicator)'!A1" display="Please use the people of determination category (special needs code)" xr:uid="{72B410C9-31E2-4AAC-9155-8EB73BBC969F}"/>
    <hyperlink ref="F29" location="MICROCREDENTIALS!A1" display="MicroCredentials List " xr:uid="{961D833C-FAC8-4F20-8E06-62E692677B93}"/>
    <hyperlink ref="F13" location="'Reason for Missing EID'!A1" display="Reason for Missing EID" xr:uid="{0FDF523A-1525-4A9A-9622-D0C98EFC4E98}"/>
    <hyperlink ref="F10" location="'Academic Period'!A1" display="('202201','202200','202104','202105')" xr:uid="{E67804EB-4CBC-4A69-884A-6D4F8F03A305}"/>
  </hyperlinks>
  <pageMargins left="0.7" right="0.7" top="0.75" bottom="0.75" header="0.51180555555555496" footer="0.51180555555555496"/>
  <pageSetup paperSize="9" firstPageNumber="0"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tabColor rgb="FF548235"/>
  </sheetPr>
  <dimension ref="B2:K16"/>
  <sheetViews>
    <sheetView showGridLines="0" zoomScale="80" zoomScaleNormal="80" zoomScalePageLayoutView="80" workbookViewId="0">
      <selection activeCell="B2" sqref="B2:C2"/>
    </sheetView>
  </sheetViews>
  <sheetFormatPr defaultColWidth="8.81640625" defaultRowHeight="14.5"/>
  <cols>
    <col min="1" max="1" width="2.7265625" style="32" customWidth="1"/>
    <col min="2" max="2" width="10.1796875" style="32" customWidth="1"/>
    <col min="3" max="3" width="93.81640625" style="32" customWidth="1"/>
    <col min="4" max="16384" width="8.81640625" style="32"/>
  </cols>
  <sheetData>
    <row r="2" spans="2:11">
      <c r="B2" s="796" t="s">
        <v>44</v>
      </c>
      <c r="C2" s="796"/>
    </row>
    <row r="3" spans="2:11">
      <c r="B3" s="77"/>
      <c r="C3" s="77"/>
    </row>
    <row r="4" spans="2:11" ht="15" customHeight="1">
      <c r="B4" s="83" t="s">
        <v>1406</v>
      </c>
      <c r="C4" s="83" t="s">
        <v>1407</v>
      </c>
      <c r="D4" s="838" t="s">
        <v>658</v>
      </c>
      <c r="E4" s="838"/>
      <c r="F4" s="838"/>
      <c r="G4" s="838"/>
      <c r="H4" s="838"/>
      <c r="I4" s="838"/>
      <c r="J4" s="838"/>
      <c r="K4" s="838"/>
    </row>
    <row r="5" spans="2:11" ht="29">
      <c r="B5" s="95" t="s">
        <v>577</v>
      </c>
      <c r="C5" s="96" t="s">
        <v>1408</v>
      </c>
    </row>
    <row r="6" spans="2:11" ht="58">
      <c r="B6" s="95" t="s">
        <v>1409</v>
      </c>
      <c r="C6" s="96" t="s">
        <v>1410</v>
      </c>
    </row>
    <row r="7" spans="2:11" ht="29">
      <c r="B7" s="95" t="s">
        <v>1411</v>
      </c>
      <c r="C7" s="96" t="s">
        <v>1983</v>
      </c>
    </row>
    <row r="8" spans="2:11" ht="29">
      <c r="B8" s="95" t="s">
        <v>1274</v>
      </c>
      <c r="C8" s="96" t="s">
        <v>1412</v>
      </c>
    </row>
    <row r="9" spans="2:11" ht="29">
      <c r="B9" s="95" t="s">
        <v>1413</v>
      </c>
      <c r="C9" s="96" t="s">
        <v>1414</v>
      </c>
    </row>
    <row r="10" spans="2:11">
      <c r="B10" s="95" t="s">
        <v>106</v>
      </c>
      <c r="C10" s="96" t="s">
        <v>1415</v>
      </c>
    </row>
    <row r="11" spans="2:11">
      <c r="B11" s="95" t="s">
        <v>1416</v>
      </c>
      <c r="C11" s="96" t="s">
        <v>1417</v>
      </c>
    </row>
    <row r="12" spans="2:11" ht="29">
      <c r="B12" s="95" t="s">
        <v>1418</v>
      </c>
      <c r="C12" s="265" t="s">
        <v>1998</v>
      </c>
    </row>
    <row r="13" spans="2:11" ht="43.5">
      <c r="B13" s="97" t="s">
        <v>1419</v>
      </c>
      <c r="C13" s="98" t="s">
        <v>1999</v>
      </c>
    </row>
    <row r="14" spans="2:11" ht="29">
      <c r="B14" s="97" t="s">
        <v>646</v>
      </c>
      <c r="C14" s="98" t="s">
        <v>2000</v>
      </c>
    </row>
    <row r="15" spans="2:11" ht="58">
      <c r="B15" s="97" t="s">
        <v>647</v>
      </c>
      <c r="C15" s="98" t="s">
        <v>2001</v>
      </c>
    </row>
    <row r="16" spans="2:11" ht="43.5">
      <c r="B16" s="97" t="s">
        <v>1890</v>
      </c>
      <c r="C16" s="98" t="s">
        <v>2002</v>
      </c>
    </row>
  </sheetData>
  <mergeCells count="2">
    <mergeCell ref="B2:C2"/>
    <mergeCell ref="D4:K4"/>
  </mergeCells>
  <hyperlinks>
    <hyperlink ref="B2" location="'Main Menu'!A1" display="Back to Main Menu" xr:uid="{00000000-0004-0000-2F00-000000000000}"/>
  </hyperlinks>
  <pageMargins left="0.7" right="0.7" top="0.75" bottom="0.75" header="0.51180555555555496" footer="0.51180555555555496"/>
  <pageSetup firstPageNumber="0"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95"/>
  <sheetViews>
    <sheetView zoomScale="184" zoomScaleNormal="184" workbookViewId="0">
      <selection activeCell="B93" sqref="B93"/>
    </sheetView>
  </sheetViews>
  <sheetFormatPr defaultRowHeight="14.5"/>
  <cols>
    <col min="1" max="1" width="19.26953125" customWidth="1"/>
    <col min="2" max="2" width="22.81640625" customWidth="1"/>
    <col min="3" max="3" width="67.1796875" customWidth="1"/>
    <col min="4" max="4" width="11.453125" customWidth="1"/>
  </cols>
  <sheetData>
    <row r="1" spans="1:6" ht="68.25" customHeight="1">
      <c r="A1" s="839" t="s">
        <v>9263</v>
      </c>
      <c r="B1" s="839"/>
      <c r="C1" s="839"/>
      <c r="D1" s="839"/>
      <c r="E1" s="839"/>
      <c r="F1" s="839"/>
    </row>
    <row r="2" spans="1:6" ht="30.75" customHeight="1">
      <c r="A2" s="19" t="s">
        <v>9264</v>
      </c>
      <c r="B2" s="19" t="s">
        <v>2391</v>
      </c>
      <c r="C2" s="19" t="s">
        <v>9265</v>
      </c>
      <c r="D2" s="19" t="s">
        <v>9266</v>
      </c>
      <c r="E2" s="19" t="s">
        <v>9267</v>
      </c>
      <c r="F2" s="350" t="s">
        <v>9268</v>
      </c>
    </row>
    <row r="3" spans="1:6" ht="15.5">
      <c r="A3" s="351">
        <v>1</v>
      </c>
      <c r="B3" t="str">
        <f>_xlfn.CONCAT(A3,".FD.9999")</f>
        <v>1.FD.9999</v>
      </c>
      <c r="C3" t="s">
        <v>6481</v>
      </c>
      <c r="D3" s="352">
        <v>32</v>
      </c>
      <c r="E3" s="352">
        <v>32.0199</v>
      </c>
      <c r="F3" s="353" t="s">
        <v>1057</v>
      </c>
    </row>
    <row r="4" spans="1:6" ht="15.5">
      <c r="A4" s="59">
        <v>2</v>
      </c>
      <c r="B4" t="str">
        <f t="shared" ref="B4:B67" si="0">_xlfn.CONCAT(A4,".FD.9999")</f>
        <v>2.FD.9999</v>
      </c>
      <c r="C4" t="s">
        <v>6481</v>
      </c>
      <c r="D4" s="341">
        <v>32</v>
      </c>
      <c r="E4" s="341">
        <v>32.0199</v>
      </c>
      <c r="F4" s="342" t="s">
        <v>1057</v>
      </c>
    </row>
    <row r="5" spans="1:6" ht="15.5">
      <c r="A5" s="59">
        <v>3</v>
      </c>
      <c r="B5" t="str">
        <f t="shared" si="0"/>
        <v>3.FD.9999</v>
      </c>
      <c r="C5" t="s">
        <v>6481</v>
      </c>
      <c r="D5" s="341">
        <v>32</v>
      </c>
      <c r="E5" s="341">
        <v>32.0199</v>
      </c>
      <c r="F5" s="342" t="s">
        <v>1057</v>
      </c>
    </row>
    <row r="6" spans="1:6" ht="15.5">
      <c r="A6" s="59">
        <v>4</v>
      </c>
      <c r="B6" t="str">
        <f t="shared" si="0"/>
        <v>4.FD.9999</v>
      </c>
      <c r="C6" t="s">
        <v>6481</v>
      </c>
      <c r="D6" s="341">
        <v>32</v>
      </c>
      <c r="E6" s="341">
        <v>32.0199</v>
      </c>
      <c r="F6" s="342" t="s">
        <v>1057</v>
      </c>
    </row>
    <row r="7" spans="1:6" ht="15.5">
      <c r="A7" s="59">
        <v>5</v>
      </c>
      <c r="B7" t="str">
        <f t="shared" si="0"/>
        <v>5.FD.9999</v>
      </c>
      <c r="C7" t="s">
        <v>6481</v>
      </c>
      <c r="D7" s="341">
        <v>32</v>
      </c>
      <c r="E7" s="341">
        <v>32.0199</v>
      </c>
      <c r="F7" s="342" t="s">
        <v>1057</v>
      </c>
    </row>
    <row r="8" spans="1:6" ht="15.5">
      <c r="A8" s="59">
        <v>7</v>
      </c>
      <c r="B8" t="str">
        <f t="shared" si="0"/>
        <v>7.FD.9999</v>
      </c>
      <c r="C8" t="s">
        <v>6481</v>
      </c>
      <c r="D8" s="341">
        <v>32</v>
      </c>
      <c r="E8" s="341">
        <v>32.0199</v>
      </c>
      <c r="F8" s="342" t="s">
        <v>1057</v>
      </c>
    </row>
    <row r="9" spans="1:6" ht="15.5">
      <c r="A9" s="59">
        <v>8</v>
      </c>
      <c r="B9" t="str">
        <f t="shared" si="0"/>
        <v>8.FD.9999</v>
      </c>
      <c r="C9" t="s">
        <v>6481</v>
      </c>
      <c r="D9" s="341">
        <v>32</v>
      </c>
      <c r="E9" s="341">
        <v>32.0199</v>
      </c>
      <c r="F9" s="342" t="s">
        <v>1057</v>
      </c>
    </row>
    <row r="10" spans="1:6" ht="15.5">
      <c r="A10" s="59">
        <v>9</v>
      </c>
      <c r="B10" t="str">
        <f t="shared" si="0"/>
        <v>9.FD.9999</v>
      </c>
      <c r="C10" t="s">
        <v>6481</v>
      </c>
      <c r="D10" s="341">
        <v>32</v>
      </c>
      <c r="E10" s="341">
        <v>32.0199</v>
      </c>
      <c r="F10" s="342" t="s">
        <v>1057</v>
      </c>
    </row>
    <row r="11" spans="1:6" ht="15.5">
      <c r="A11" s="59">
        <v>10</v>
      </c>
      <c r="B11" t="str">
        <f t="shared" si="0"/>
        <v>10.FD.9999</v>
      </c>
      <c r="C11" t="s">
        <v>6481</v>
      </c>
      <c r="D11" s="341">
        <v>32</v>
      </c>
      <c r="E11" s="341">
        <v>32.0199</v>
      </c>
      <c r="F11" s="342" t="s">
        <v>1057</v>
      </c>
    </row>
    <row r="12" spans="1:6" ht="15.5">
      <c r="A12" s="59">
        <v>13</v>
      </c>
      <c r="B12" t="str">
        <f t="shared" si="0"/>
        <v>13.FD.9999</v>
      </c>
      <c r="C12" t="s">
        <v>6481</v>
      </c>
      <c r="D12" s="341">
        <v>32</v>
      </c>
      <c r="E12" s="341">
        <v>32.0199</v>
      </c>
      <c r="F12" s="342" t="s">
        <v>1057</v>
      </c>
    </row>
    <row r="13" spans="1:6" ht="15.5">
      <c r="A13" s="76">
        <v>14</v>
      </c>
      <c r="B13" t="str">
        <f t="shared" si="0"/>
        <v>14.FD.9999</v>
      </c>
      <c r="C13" t="s">
        <v>6481</v>
      </c>
      <c r="D13" s="341">
        <v>32</v>
      </c>
      <c r="E13" s="341">
        <v>32.0199</v>
      </c>
      <c r="F13" s="342" t="s">
        <v>1057</v>
      </c>
    </row>
    <row r="14" spans="1:6" ht="15.5">
      <c r="A14" s="59">
        <v>15</v>
      </c>
      <c r="B14" t="str">
        <f t="shared" si="0"/>
        <v>15.FD.9999</v>
      </c>
      <c r="C14" t="s">
        <v>6481</v>
      </c>
      <c r="D14" s="341">
        <v>32</v>
      </c>
      <c r="E14" s="341">
        <v>32.0199</v>
      </c>
      <c r="F14" s="342" t="s">
        <v>1057</v>
      </c>
    </row>
    <row r="15" spans="1:6" ht="15.5">
      <c r="A15" s="59">
        <v>16</v>
      </c>
      <c r="B15" t="str">
        <f t="shared" si="0"/>
        <v>16.FD.9999</v>
      </c>
      <c r="C15" t="s">
        <v>6481</v>
      </c>
      <c r="D15" s="341">
        <v>32</v>
      </c>
      <c r="E15" s="341">
        <v>32.0199</v>
      </c>
      <c r="F15" s="342" t="s">
        <v>1057</v>
      </c>
    </row>
    <row r="16" spans="1:6" ht="15.5">
      <c r="A16" s="311">
        <v>17</v>
      </c>
      <c r="B16" t="str">
        <f t="shared" si="0"/>
        <v>17.FD.9999</v>
      </c>
      <c r="C16" t="s">
        <v>6481</v>
      </c>
      <c r="D16" s="341">
        <v>32</v>
      </c>
      <c r="E16" s="341">
        <v>32.0199</v>
      </c>
      <c r="F16" s="342" t="s">
        <v>1057</v>
      </c>
    </row>
    <row r="17" spans="1:6" ht="15.5">
      <c r="A17" s="59">
        <v>18</v>
      </c>
      <c r="B17" t="str">
        <f t="shared" si="0"/>
        <v>18.FD.9999</v>
      </c>
      <c r="C17" t="s">
        <v>6481</v>
      </c>
      <c r="D17" s="341">
        <v>32</v>
      </c>
      <c r="E17" s="341">
        <v>32.0199</v>
      </c>
      <c r="F17" s="342" t="s">
        <v>1057</v>
      </c>
    </row>
    <row r="18" spans="1:6" ht="15.5">
      <c r="A18" s="59">
        <v>19</v>
      </c>
      <c r="B18" t="str">
        <f t="shared" si="0"/>
        <v>19.FD.9999</v>
      </c>
      <c r="C18" t="s">
        <v>6481</v>
      </c>
      <c r="D18" s="341">
        <v>32</v>
      </c>
      <c r="E18" s="341">
        <v>32.0199</v>
      </c>
      <c r="F18" s="342" t="s">
        <v>1057</v>
      </c>
    </row>
    <row r="19" spans="1:6" ht="15.5">
      <c r="A19" s="59">
        <v>20</v>
      </c>
      <c r="B19" t="str">
        <f t="shared" si="0"/>
        <v>20.FD.9999</v>
      </c>
      <c r="C19" t="s">
        <v>6481</v>
      </c>
      <c r="D19" s="341">
        <v>32</v>
      </c>
      <c r="E19" s="341">
        <v>32.0199</v>
      </c>
      <c r="F19" s="342" t="s">
        <v>1057</v>
      </c>
    </row>
    <row r="20" spans="1:6" ht="15.5">
      <c r="A20" s="59">
        <v>21</v>
      </c>
      <c r="B20" t="str">
        <f t="shared" si="0"/>
        <v>21.FD.9999</v>
      </c>
      <c r="C20" t="s">
        <v>6481</v>
      </c>
      <c r="D20" s="341">
        <v>32</v>
      </c>
      <c r="E20" s="341">
        <v>32.0199</v>
      </c>
      <c r="F20" s="342" t="s">
        <v>1057</v>
      </c>
    </row>
    <row r="21" spans="1:6" ht="15.5">
      <c r="A21" s="59">
        <v>22</v>
      </c>
      <c r="B21" t="str">
        <f t="shared" si="0"/>
        <v>22.FD.9999</v>
      </c>
      <c r="C21" t="s">
        <v>6481</v>
      </c>
      <c r="D21" s="341">
        <v>32</v>
      </c>
      <c r="E21" s="341">
        <v>32.0199</v>
      </c>
      <c r="F21" s="342" t="s">
        <v>1057</v>
      </c>
    </row>
    <row r="22" spans="1:6" ht="15.5">
      <c r="A22" s="59">
        <v>23</v>
      </c>
      <c r="B22" t="str">
        <f t="shared" si="0"/>
        <v>23.FD.9999</v>
      </c>
      <c r="C22" t="s">
        <v>6481</v>
      </c>
      <c r="D22" s="341">
        <v>32</v>
      </c>
      <c r="E22" s="341">
        <v>32.0199</v>
      </c>
      <c r="F22" s="342" t="s">
        <v>1057</v>
      </c>
    </row>
    <row r="23" spans="1:6" ht="15.5">
      <c r="A23" s="59">
        <v>24</v>
      </c>
      <c r="B23" t="str">
        <f t="shared" si="0"/>
        <v>24.FD.9999</v>
      </c>
      <c r="C23" t="s">
        <v>6481</v>
      </c>
      <c r="D23" s="341">
        <v>32</v>
      </c>
      <c r="E23" s="341">
        <v>32.0199</v>
      </c>
      <c r="F23" s="342" t="s">
        <v>1057</v>
      </c>
    </row>
    <row r="24" spans="1:6" ht="15.5">
      <c r="A24" s="59">
        <v>27</v>
      </c>
      <c r="B24" t="str">
        <f t="shared" si="0"/>
        <v>27.FD.9999</v>
      </c>
      <c r="C24" t="s">
        <v>6481</v>
      </c>
      <c r="D24" s="341">
        <v>32</v>
      </c>
      <c r="E24" s="341">
        <v>32.0199</v>
      </c>
      <c r="F24" s="342" t="s">
        <v>1057</v>
      </c>
    </row>
    <row r="25" spans="1:6" ht="15.5">
      <c r="A25" s="59">
        <v>28</v>
      </c>
      <c r="B25" t="str">
        <f t="shared" si="0"/>
        <v>28.FD.9999</v>
      </c>
      <c r="C25" t="s">
        <v>6481</v>
      </c>
      <c r="D25" s="341">
        <v>32</v>
      </c>
      <c r="E25" s="341">
        <v>32.0199</v>
      </c>
      <c r="F25" s="342" t="s">
        <v>1057</v>
      </c>
    </row>
    <row r="26" spans="1:6" ht="15.5">
      <c r="A26" s="312">
        <v>29</v>
      </c>
      <c r="B26" t="str">
        <f t="shared" si="0"/>
        <v>29.FD.9999</v>
      </c>
      <c r="C26" t="s">
        <v>6481</v>
      </c>
      <c r="D26" s="341">
        <v>32</v>
      </c>
      <c r="E26" s="341">
        <v>32.0199</v>
      </c>
      <c r="F26" s="342" t="s">
        <v>1057</v>
      </c>
    </row>
    <row r="27" spans="1:6" ht="15.5">
      <c r="A27" s="59">
        <v>30</v>
      </c>
      <c r="B27" t="str">
        <f t="shared" si="0"/>
        <v>30.FD.9999</v>
      </c>
      <c r="C27" t="s">
        <v>6481</v>
      </c>
      <c r="D27" s="341">
        <v>32</v>
      </c>
      <c r="E27" s="341">
        <v>32.0199</v>
      </c>
      <c r="F27" s="342" t="s">
        <v>1057</v>
      </c>
    </row>
    <row r="28" spans="1:6" ht="15.5">
      <c r="A28" s="59">
        <v>31</v>
      </c>
      <c r="B28" t="str">
        <f t="shared" si="0"/>
        <v>31.FD.9999</v>
      </c>
      <c r="C28" t="s">
        <v>6481</v>
      </c>
      <c r="D28" s="341">
        <v>32</v>
      </c>
      <c r="E28" s="341">
        <v>32.0199</v>
      </c>
      <c r="F28" s="342" t="s">
        <v>1057</v>
      </c>
    </row>
    <row r="29" spans="1:6" ht="15.5">
      <c r="A29" s="59">
        <v>32</v>
      </c>
      <c r="B29" t="str">
        <f t="shared" si="0"/>
        <v>32.FD.9999</v>
      </c>
      <c r="C29" t="s">
        <v>6481</v>
      </c>
      <c r="D29" s="341">
        <v>32</v>
      </c>
      <c r="E29" s="341">
        <v>32.0199</v>
      </c>
      <c r="F29" s="342" t="s">
        <v>1057</v>
      </c>
    </row>
    <row r="30" spans="1:6" ht="15.5">
      <c r="A30" s="59">
        <v>33</v>
      </c>
      <c r="B30" t="str">
        <f t="shared" si="0"/>
        <v>33.FD.9999</v>
      </c>
      <c r="C30" t="s">
        <v>6481</v>
      </c>
      <c r="D30" s="341">
        <v>32</v>
      </c>
      <c r="E30" s="341">
        <v>32.0199</v>
      </c>
      <c r="F30" s="342" t="s">
        <v>1057</v>
      </c>
    </row>
    <row r="31" spans="1:6" ht="15.5">
      <c r="A31" s="59">
        <v>34</v>
      </c>
      <c r="B31" t="str">
        <f t="shared" si="0"/>
        <v>34.FD.9999</v>
      </c>
      <c r="C31" t="s">
        <v>6481</v>
      </c>
      <c r="D31" s="341">
        <v>32</v>
      </c>
      <c r="E31" s="341">
        <v>32.0199</v>
      </c>
      <c r="F31" s="342" t="s">
        <v>1057</v>
      </c>
    </row>
    <row r="32" spans="1:6" ht="15.5">
      <c r="A32" s="59">
        <v>35</v>
      </c>
      <c r="B32" t="str">
        <f t="shared" si="0"/>
        <v>35.FD.9999</v>
      </c>
      <c r="C32" t="s">
        <v>6481</v>
      </c>
      <c r="D32" s="341">
        <v>32</v>
      </c>
      <c r="E32" s="341">
        <v>32.0199</v>
      </c>
      <c r="F32" s="342" t="s">
        <v>1057</v>
      </c>
    </row>
    <row r="33" spans="1:6" ht="15.5">
      <c r="A33" s="59">
        <v>36</v>
      </c>
      <c r="B33" t="str">
        <f t="shared" si="0"/>
        <v>36.FD.9999</v>
      </c>
      <c r="C33" t="s">
        <v>6481</v>
      </c>
      <c r="D33" s="341">
        <v>32</v>
      </c>
      <c r="E33" s="341">
        <v>32.0199</v>
      </c>
      <c r="F33" s="342" t="s">
        <v>1057</v>
      </c>
    </row>
    <row r="34" spans="1:6" ht="15.5">
      <c r="A34" s="59">
        <v>37</v>
      </c>
      <c r="B34" t="str">
        <f t="shared" si="0"/>
        <v>37.FD.9999</v>
      </c>
      <c r="C34" t="s">
        <v>6481</v>
      </c>
      <c r="D34" s="341">
        <v>32</v>
      </c>
      <c r="E34" s="341">
        <v>32.0199</v>
      </c>
      <c r="F34" s="342" t="s">
        <v>1057</v>
      </c>
    </row>
    <row r="35" spans="1:6" ht="15.5">
      <c r="A35" s="59">
        <v>38</v>
      </c>
      <c r="B35" t="str">
        <f t="shared" si="0"/>
        <v>38.FD.9999</v>
      </c>
      <c r="C35" t="s">
        <v>6481</v>
      </c>
      <c r="D35" s="341">
        <v>32</v>
      </c>
      <c r="E35" s="341">
        <v>32.0199</v>
      </c>
      <c r="F35" s="342" t="s">
        <v>1057</v>
      </c>
    </row>
    <row r="36" spans="1:6" ht="15.5">
      <c r="A36" s="59">
        <v>39</v>
      </c>
      <c r="B36" t="str">
        <f t="shared" si="0"/>
        <v>39.FD.9999</v>
      </c>
      <c r="C36" t="s">
        <v>6481</v>
      </c>
      <c r="D36" s="341">
        <v>32</v>
      </c>
      <c r="E36" s="341">
        <v>32.0199</v>
      </c>
      <c r="F36" s="342" t="s">
        <v>1057</v>
      </c>
    </row>
    <row r="37" spans="1:6" ht="15.5">
      <c r="A37" s="59">
        <v>41</v>
      </c>
      <c r="B37" t="str">
        <f t="shared" si="0"/>
        <v>41.FD.9999</v>
      </c>
      <c r="C37" t="s">
        <v>6481</v>
      </c>
      <c r="D37" s="341">
        <v>32</v>
      </c>
      <c r="E37" s="341">
        <v>32.0199</v>
      </c>
      <c r="F37" s="342" t="s">
        <v>1057</v>
      </c>
    </row>
    <row r="38" spans="1:6" ht="15.5">
      <c r="A38" s="113">
        <v>42</v>
      </c>
      <c r="B38" t="str">
        <f t="shared" si="0"/>
        <v>42.FD.9999</v>
      </c>
      <c r="C38" t="s">
        <v>6481</v>
      </c>
      <c r="D38" s="341">
        <v>32</v>
      </c>
      <c r="E38" s="341">
        <v>32.0199</v>
      </c>
      <c r="F38" s="342" t="s">
        <v>1057</v>
      </c>
    </row>
    <row r="39" spans="1:6" ht="15.5">
      <c r="A39" s="59">
        <v>43</v>
      </c>
      <c r="B39" t="str">
        <f t="shared" si="0"/>
        <v>43.FD.9999</v>
      </c>
      <c r="C39" t="s">
        <v>6481</v>
      </c>
      <c r="D39" s="341">
        <v>32</v>
      </c>
      <c r="E39" s="341">
        <v>32.0199</v>
      </c>
      <c r="F39" s="342" t="s">
        <v>1057</v>
      </c>
    </row>
    <row r="40" spans="1:6" ht="15.5">
      <c r="A40" s="59">
        <v>44</v>
      </c>
      <c r="B40" t="str">
        <f t="shared" si="0"/>
        <v>44.FD.9999</v>
      </c>
      <c r="C40" t="s">
        <v>6481</v>
      </c>
      <c r="D40" s="341">
        <v>32</v>
      </c>
      <c r="E40" s="341">
        <v>32.0199</v>
      </c>
      <c r="F40" s="342" t="s">
        <v>1057</v>
      </c>
    </row>
    <row r="41" spans="1:6" ht="15.5">
      <c r="A41" s="59">
        <v>45</v>
      </c>
      <c r="B41" t="str">
        <f t="shared" si="0"/>
        <v>45.FD.9999</v>
      </c>
      <c r="C41" t="s">
        <v>6481</v>
      </c>
      <c r="D41" s="341">
        <v>32</v>
      </c>
      <c r="E41" s="341">
        <v>32.0199</v>
      </c>
      <c r="F41" s="342" t="s">
        <v>1057</v>
      </c>
    </row>
    <row r="42" spans="1:6" ht="15.5">
      <c r="A42" s="59">
        <v>46</v>
      </c>
      <c r="B42" t="str">
        <f t="shared" si="0"/>
        <v>46.FD.9999</v>
      </c>
      <c r="C42" t="s">
        <v>6481</v>
      </c>
      <c r="D42" s="341">
        <v>32</v>
      </c>
      <c r="E42" s="341">
        <v>32.0199</v>
      </c>
      <c r="F42" s="342" t="s">
        <v>1057</v>
      </c>
    </row>
    <row r="43" spans="1:6" ht="15.5">
      <c r="A43" s="59">
        <v>47</v>
      </c>
      <c r="B43" t="str">
        <f t="shared" si="0"/>
        <v>47.FD.9999</v>
      </c>
      <c r="C43" t="s">
        <v>6481</v>
      </c>
      <c r="D43" s="341">
        <v>32</v>
      </c>
      <c r="E43" s="341">
        <v>32.0199</v>
      </c>
      <c r="F43" s="342" t="s">
        <v>1057</v>
      </c>
    </row>
    <row r="44" spans="1:6" ht="15.5">
      <c r="A44" s="59">
        <v>48</v>
      </c>
      <c r="B44" t="str">
        <f t="shared" si="0"/>
        <v>48.FD.9999</v>
      </c>
      <c r="C44" t="s">
        <v>6481</v>
      </c>
      <c r="D44" s="341">
        <v>32</v>
      </c>
      <c r="E44" s="341">
        <v>32.0199</v>
      </c>
      <c r="F44" s="342" t="s">
        <v>1057</v>
      </c>
    </row>
    <row r="45" spans="1:6" ht="15.5">
      <c r="A45" s="59">
        <v>51</v>
      </c>
      <c r="B45" t="str">
        <f t="shared" si="0"/>
        <v>51.FD.9999</v>
      </c>
      <c r="C45" t="s">
        <v>6481</v>
      </c>
      <c r="D45" s="341">
        <v>32</v>
      </c>
      <c r="E45" s="341">
        <v>32.0199</v>
      </c>
      <c r="F45" s="342" t="s">
        <v>1057</v>
      </c>
    </row>
    <row r="46" spans="1:6" ht="15.5">
      <c r="A46" s="59">
        <v>52</v>
      </c>
      <c r="B46" t="str">
        <f t="shared" si="0"/>
        <v>52.FD.9999</v>
      </c>
      <c r="C46" t="s">
        <v>6481</v>
      </c>
      <c r="D46" s="341">
        <v>32</v>
      </c>
      <c r="E46" s="341">
        <v>32.0199</v>
      </c>
      <c r="F46" s="342" t="s">
        <v>1057</v>
      </c>
    </row>
    <row r="47" spans="1:6" ht="15.5">
      <c r="A47" s="59">
        <v>53</v>
      </c>
      <c r="B47" t="str">
        <f t="shared" si="0"/>
        <v>53.FD.9999</v>
      </c>
      <c r="C47" t="s">
        <v>6481</v>
      </c>
      <c r="D47" s="341">
        <v>32</v>
      </c>
      <c r="E47" s="341">
        <v>32.0199</v>
      </c>
      <c r="F47" s="342" t="s">
        <v>1057</v>
      </c>
    </row>
    <row r="48" spans="1:6" ht="15.5">
      <c r="A48" s="59">
        <v>54</v>
      </c>
      <c r="B48" t="str">
        <f t="shared" si="0"/>
        <v>54.FD.9999</v>
      </c>
      <c r="C48" t="s">
        <v>6481</v>
      </c>
      <c r="D48" s="341">
        <v>32</v>
      </c>
      <c r="E48" s="341">
        <v>32.0199</v>
      </c>
      <c r="F48" s="342" t="s">
        <v>1057</v>
      </c>
    </row>
    <row r="49" spans="1:6" ht="15.5">
      <c r="A49" s="59">
        <v>58</v>
      </c>
      <c r="B49" t="str">
        <f t="shared" si="0"/>
        <v>58.FD.9999</v>
      </c>
      <c r="C49" t="s">
        <v>6481</v>
      </c>
      <c r="D49" s="341">
        <v>32</v>
      </c>
      <c r="E49" s="341">
        <v>32.0199</v>
      </c>
      <c r="F49" s="342" t="s">
        <v>1057</v>
      </c>
    </row>
    <row r="50" spans="1:6" ht="15.5">
      <c r="A50" s="59">
        <v>59</v>
      </c>
      <c r="B50" t="str">
        <f t="shared" si="0"/>
        <v>59.FD.9999</v>
      </c>
      <c r="C50" t="s">
        <v>6481</v>
      </c>
      <c r="D50" s="341">
        <v>32</v>
      </c>
      <c r="E50" s="341">
        <v>32.0199</v>
      </c>
      <c r="F50" s="342" t="s">
        <v>1057</v>
      </c>
    </row>
    <row r="51" spans="1:6" ht="15.5">
      <c r="A51" s="59">
        <v>60</v>
      </c>
      <c r="B51" t="str">
        <f t="shared" si="0"/>
        <v>60.FD.9999</v>
      </c>
      <c r="C51" t="s">
        <v>6481</v>
      </c>
      <c r="D51" s="341">
        <v>32</v>
      </c>
      <c r="E51" s="341">
        <v>32.0199</v>
      </c>
      <c r="F51" s="342" t="s">
        <v>1057</v>
      </c>
    </row>
    <row r="52" spans="1:6" ht="15.5">
      <c r="A52" s="59">
        <v>63</v>
      </c>
      <c r="B52" t="str">
        <f t="shared" si="0"/>
        <v>63.FD.9999</v>
      </c>
      <c r="C52" t="s">
        <v>6481</v>
      </c>
      <c r="D52" s="341">
        <v>32</v>
      </c>
      <c r="E52" s="341">
        <v>32.0199</v>
      </c>
      <c r="F52" s="342" t="s">
        <v>1057</v>
      </c>
    </row>
    <row r="53" spans="1:6" ht="15.5">
      <c r="A53" s="59">
        <v>64</v>
      </c>
      <c r="B53" t="str">
        <f t="shared" si="0"/>
        <v>64.FD.9999</v>
      </c>
      <c r="C53" t="s">
        <v>6481</v>
      </c>
      <c r="D53" s="341">
        <v>32</v>
      </c>
      <c r="E53" s="341">
        <v>32.0199</v>
      </c>
      <c r="F53" s="342" t="s">
        <v>1057</v>
      </c>
    </row>
    <row r="54" spans="1:6" ht="15.5">
      <c r="A54" s="59">
        <v>66</v>
      </c>
      <c r="B54" t="str">
        <f t="shared" si="0"/>
        <v>66.FD.9999</v>
      </c>
      <c r="C54" t="s">
        <v>6481</v>
      </c>
      <c r="D54" s="341">
        <v>32</v>
      </c>
      <c r="E54" s="341">
        <v>32.0199</v>
      </c>
      <c r="F54" s="342" t="s">
        <v>1057</v>
      </c>
    </row>
    <row r="55" spans="1:6" ht="15.5">
      <c r="A55" s="59">
        <v>67</v>
      </c>
      <c r="B55" t="str">
        <f t="shared" si="0"/>
        <v>67.FD.9999</v>
      </c>
      <c r="C55" t="s">
        <v>6481</v>
      </c>
      <c r="D55" s="341">
        <v>32</v>
      </c>
      <c r="E55" s="341">
        <v>32.0199</v>
      </c>
      <c r="F55" s="342" t="s">
        <v>1057</v>
      </c>
    </row>
    <row r="56" spans="1:6" ht="15.5">
      <c r="A56" s="59">
        <v>68</v>
      </c>
      <c r="B56" t="str">
        <f t="shared" si="0"/>
        <v>68.FD.9999</v>
      </c>
      <c r="C56" t="s">
        <v>6481</v>
      </c>
      <c r="D56" s="341">
        <v>32</v>
      </c>
      <c r="E56" s="341">
        <v>32.0199</v>
      </c>
      <c r="F56" s="342" t="s">
        <v>1057</v>
      </c>
    </row>
    <row r="57" spans="1:6" ht="15.5">
      <c r="A57" s="59">
        <v>69</v>
      </c>
      <c r="B57" t="str">
        <f t="shared" si="0"/>
        <v>69.FD.9999</v>
      </c>
      <c r="C57" t="s">
        <v>6481</v>
      </c>
      <c r="D57" s="341">
        <v>32</v>
      </c>
      <c r="E57" s="341">
        <v>32.0199</v>
      </c>
      <c r="F57" s="342" t="s">
        <v>1057</v>
      </c>
    </row>
    <row r="58" spans="1:6" ht="15.5">
      <c r="A58" s="59">
        <v>70</v>
      </c>
      <c r="B58" t="str">
        <f t="shared" si="0"/>
        <v>70.FD.9999</v>
      </c>
      <c r="C58" t="s">
        <v>6481</v>
      </c>
      <c r="D58" s="341">
        <v>32</v>
      </c>
      <c r="E58" s="341">
        <v>32.0199</v>
      </c>
      <c r="F58" s="342" t="s">
        <v>1057</v>
      </c>
    </row>
    <row r="59" spans="1:6" ht="15.5">
      <c r="A59" s="59">
        <v>71</v>
      </c>
      <c r="B59" t="str">
        <f t="shared" si="0"/>
        <v>71.FD.9999</v>
      </c>
      <c r="C59" t="s">
        <v>6481</v>
      </c>
      <c r="D59" s="341">
        <v>32</v>
      </c>
      <c r="E59" s="341">
        <v>32.0199</v>
      </c>
      <c r="F59" s="342" t="s">
        <v>1057</v>
      </c>
    </row>
    <row r="60" spans="1:6" ht="15.5">
      <c r="A60" s="59">
        <v>72</v>
      </c>
      <c r="B60" t="str">
        <f t="shared" si="0"/>
        <v>72.FD.9999</v>
      </c>
      <c r="C60" t="s">
        <v>6481</v>
      </c>
      <c r="D60" s="341">
        <v>32</v>
      </c>
      <c r="E60" s="341">
        <v>32.0199</v>
      </c>
      <c r="F60" s="342" t="s">
        <v>1057</v>
      </c>
    </row>
    <row r="61" spans="1:6" ht="15.5">
      <c r="A61" s="59">
        <v>73</v>
      </c>
      <c r="B61" t="str">
        <f t="shared" si="0"/>
        <v>73.FD.9999</v>
      </c>
      <c r="C61" t="s">
        <v>6481</v>
      </c>
      <c r="D61" s="341">
        <v>32</v>
      </c>
      <c r="E61" s="341">
        <v>32.0199</v>
      </c>
      <c r="F61" s="342" t="s">
        <v>1057</v>
      </c>
    </row>
    <row r="62" spans="1:6" ht="15.5">
      <c r="A62" s="59">
        <v>74</v>
      </c>
      <c r="B62" t="str">
        <f t="shared" si="0"/>
        <v>74.FD.9999</v>
      </c>
      <c r="C62" t="s">
        <v>6481</v>
      </c>
      <c r="D62" s="341">
        <v>32</v>
      </c>
      <c r="E62" s="341">
        <v>32.0199</v>
      </c>
      <c r="F62" s="342" t="s">
        <v>1057</v>
      </c>
    </row>
    <row r="63" spans="1:6" ht="15.5">
      <c r="A63" s="59">
        <v>75</v>
      </c>
      <c r="B63" t="str">
        <f t="shared" si="0"/>
        <v>75.FD.9999</v>
      </c>
      <c r="C63" t="s">
        <v>6481</v>
      </c>
      <c r="D63" s="341">
        <v>32</v>
      </c>
      <c r="E63" s="341">
        <v>32.0199</v>
      </c>
      <c r="F63" s="342" t="s">
        <v>1057</v>
      </c>
    </row>
    <row r="64" spans="1:6" ht="15.5">
      <c r="A64" s="59">
        <v>76</v>
      </c>
      <c r="B64" t="str">
        <f t="shared" si="0"/>
        <v>76.FD.9999</v>
      </c>
      <c r="C64" t="s">
        <v>6481</v>
      </c>
      <c r="D64" s="341">
        <v>32</v>
      </c>
      <c r="E64" s="341">
        <v>32.0199</v>
      </c>
      <c r="F64" s="342" t="s">
        <v>1057</v>
      </c>
    </row>
    <row r="65" spans="1:6" ht="15.5">
      <c r="A65" s="59">
        <v>77</v>
      </c>
      <c r="B65" t="str">
        <f t="shared" si="0"/>
        <v>77.FD.9999</v>
      </c>
      <c r="C65" t="s">
        <v>6481</v>
      </c>
      <c r="D65" s="341">
        <v>32</v>
      </c>
      <c r="E65" s="341">
        <v>32.0199</v>
      </c>
      <c r="F65" s="342" t="s">
        <v>1057</v>
      </c>
    </row>
    <row r="66" spans="1:6" ht="15.5">
      <c r="A66" s="59">
        <v>78</v>
      </c>
      <c r="B66" t="str">
        <f t="shared" si="0"/>
        <v>78.FD.9999</v>
      </c>
      <c r="C66" t="s">
        <v>6481</v>
      </c>
      <c r="D66" s="341">
        <v>32</v>
      </c>
      <c r="E66" s="341">
        <v>32.0199</v>
      </c>
      <c r="F66" s="342" t="s">
        <v>1057</v>
      </c>
    </row>
    <row r="67" spans="1:6" ht="15.5">
      <c r="A67" s="59">
        <v>79</v>
      </c>
      <c r="B67" t="str">
        <f t="shared" si="0"/>
        <v>79.FD.9999</v>
      </c>
      <c r="C67" t="s">
        <v>6481</v>
      </c>
      <c r="D67" s="341">
        <v>32</v>
      </c>
      <c r="E67" s="341">
        <v>32.0199</v>
      </c>
      <c r="F67" s="342" t="s">
        <v>1057</v>
      </c>
    </row>
    <row r="68" spans="1:6" ht="15.5">
      <c r="A68" s="59">
        <v>80</v>
      </c>
      <c r="B68" t="str">
        <f t="shared" ref="B68:B95" si="1">_xlfn.CONCAT(A68,".FD.9999")</f>
        <v>80.FD.9999</v>
      </c>
      <c r="C68" t="s">
        <v>6481</v>
      </c>
      <c r="D68" s="341">
        <v>32</v>
      </c>
      <c r="E68" s="341">
        <v>32.0199</v>
      </c>
      <c r="F68" s="342" t="s">
        <v>1057</v>
      </c>
    </row>
    <row r="69" spans="1:6" ht="15.5">
      <c r="A69" s="59">
        <v>81</v>
      </c>
      <c r="B69" t="str">
        <f t="shared" si="1"/>
        <v>81.FD.9999</v>
      </c>
      <c r="C69" t="s">
        <v>6481</v>
      </c>
      <c r="D69" s="341">
        <v>32</v>
      </c>
      <c r="E69" s="341">
        <v>32.0199</v>
      </c>
      <c r="F69" s="342" t="s">
        <v>1057</v>
      </c>
    </row>
    <row r="70" spans="1:6" ht="15.5">
      <c r="A70" s="59">
        <v>82</v>
      </c>
      <c r="B70" t="str">
        <f t="shared" si="1"/>
        <v>82.FD.9999</v>
      </c>
      <c r="C70" t="s">
        <v>6481</v>
      </c>
      <c r="D70" s="341">
        <v>32</v>
      </c>
      <c r="E70" s="341">
        <v>32.0199</v>
      </c>
      <c r="F70" s="342" t="s">
        <v>1057</v>
      </c>
    </row>
    <row r="71" spans="1:6" ht="15.5">
      <c r="A71" s="59">
        <v>83</v>
      </c>
      <c r="B71" t="str">
        <f t="shared" si="1"/>
        <v>83.FD.9999</v>
      </c>
      <c r="C71" t="s">
        <v>6481</v>
      </c>
      <c r="D71" s="341">
        <v>32</v>
      </c>
      <c r="E71" s="341">
        <v>32.0199</v>
      </c>
      <c r="F71" s="342" t="s">
        <v>1057</v>
      </c>
    </row>
    <row r="72" spans="1:6" ht="15.5">
      <c r="A72" s="59">
        <v>84</v>
      </c>
      <c r="B72" t="str">
        <f t="shared" si="1"/>
        <v>84.FD.9999</v>
      </c>
      <c r="C72" t="s">
        <v>6481</v>
      </c>
      <c r="D72" s="341">
        <v>32</v>
      </c>
      <c r="E72" s="341">
        <v>32.0199</v>
      </c>
      <c r="F72" s="342" t="s">
        <v>1057</v>
      </c>
    </row>
    <row r="73" spans="1:6" ht="15.5">
      <c r="A73" s="59">
        <v>85</v>
      </c>
      <c r="B73" t="str">
        <f t="shared" si="1"/>
        <v>85.FD.9999</v>
      </c>
      <c r="C73" t="s">
        <v>6481</v>
      </c>
      <c r="D73" s="341">
        <v>32</v>
      </c>
      <c r="E73" s="341">
        <v>32.0199</v>
      </c>
      <c r="F73" s="342" t="s">
        <v>1057</v>
      </c>
    </row>
    <row r="74" spans="1:6" ht="15.5">
      <c r="A74" s="314">
        <v>86</v>
      </c>
      <c r="B74" t="str">
        <f t="shared" si="1"/>
        <v>86.FD.9999</v>
      </c>
      <c r="C74" t="s">
        <v>6481</v>
      </c>
      <c r="D74" s="341">
        <v>32</v>
      </c>
      <c r="E74" s="341">
        <v>32.0199</v>
      </c>
      <c r="F74" s="342" t="s">
        <v>1057</v>
      </c>
    </row>
    <row r="75" spans="1:6" ht="15.5">
      <c r="A75" s="59">
        <v>87</v>
      </c>
      <c r="B75" t="str">
        <f t="shared" si="1"/>
        <v>87.FD.9999</v>
      </c>
      <c r="C75" t="s">
        <v>6481</v>
      </c>
      <c r="D75" s="341">
        <v>32</v>
      </c>
      <c r="E75" s="341">
        <v>32.0199</v>
      </c>
      <c r="F75" s="342" t="s">
        <v>1057</v>
      </c>
    </row>
    <row r="76" spans="1:6" ht="15.5">
      <c r="A76" s="89">
        <v>88</v>
      </c>
      <c r="B76" t="str">
        <f t="shared" si="1"/>
        <v>88.FD.9999</v>
      </c>
      <c r="C76" t="s">
        <v>6481</v>
      </c>
      <c r="D76" s="341">
        <v>32</v>
      </c>
      <c r="E76" s="341">
        <v>32.0199</v>
      </c>
      <c r="F76" s="342" t="s">
        <v>1057</v>
      </c>
    </row>
    <row r="77" spans="1:6" ht="15.5">
      <c r="A77" s="89">
        <v>89</v>
      </c>
      <c r="B77" t="str">
        <f t="shared" si="1"/>
        <v>89.FD.9999</v>
      </c>
      <c r="C77" t="s">
        <v>6481</v>
      </c>
      <c r="D77" s="341">
        <v>32</v>
      </c>
      <c r="E77" s="341">
        <v>32.0199</v>
      </c>
      <c r="F77" s="342" t="s">
        <v>1057</v>
      </c>
    </row>
    <row r="78" spans="1:6" ht="15.5">
      <c r="A78" s="89">
        <v>90</v>
      </c>
      <c r="B78" t="str">
        <f t="shared" si="1"/>
        <v>90.FD.9999</v>
      </c>
      <c r="C78" t="s">
        <v>6481</v>
      </c>
      <c r="D78" s="341">
        <v>32</v>
      </c>
      <c r="E78" s="341">
        <v>32.0199</v>
      </c>
      <c r="F78" s="342" t="s">
        <v>1057</v>
      </c>
    </row>
    <row r="79" spans="1:6" ht="15.5">
      <c r="A79" s="89">
        <v>92</v>
      </c>
      <c r="B79" t="str">
        <f t="shared" si="1"/>
        <v>92.FD.9999</v>
      </c>
      <c r="C79" t="s">
        <v>6481</v>
      </c>
      <c r="D79" s="341">
        <v>32</v>
      </c>
      <c r="E79" s="341">
        <v>32.0199</v>
      </c>
      <c r="F79" s="342" t="s">
        <v>1057</v>
      </c>
    </row>
    <row r="80" spans="1:6" ht="15.5">
      <c r="A80" s="89">
        <v>93</v>
      </c>
      <c r="B80" t="str">
        <f t="shared" si="1"/>
        <v>93.FD.9999</v>
      </c>
      <c r="C80" t="s">
        <v>6481</v>
      </c>
      <c r="D80" s="341">
        <v>32</v>
      </c>
      <c r="E80" s="341">
        <v>32.0199</v>
      </c>
      <c r="F80" s="342" t="s">
        <v>1057</v>
      </c>
    </row>
    <row r="81" spans="1:6" ht="15.5">
      <c r="A81" s="89">
        <v>94</v>
      </c>
      <c r="B81" t="str">
        <f t="shared" si="1"/>
        <v>94.FD.9999</v>
      </c>
      <c r="C81" t="s">
        <v>6481</v>
      </c>
      <c r="D81" s="341">
        <v>32</v>
      </c>
      <c r="E81" s="341">
        <v>32.0199</v>
      </c>
      <c r="F81" s="342" t="s">
        <v>1057</v>
      </c>
    </row>
    <row r="82" spans="1:6" ht="15.5">
      <c r="A82" s="89">
        <v>95</v>
      </c>
      <c r="B82" t="str">
        <f t="shared" si="1"/>
        <v>95.FD.9999</v>
      </c>
      <c r="C82" t="s">
        <v>6481</v>
      </c>
      <c r="D82" s="341">
        <v>32</v>
      </c>
      <c r="E82" s="341">
        <v>32.0199</v>
      </c>
      <c r="F82" s="342" t="s">
        <v>1057</v>
      </c>
    </row>
    <row r="83" spans="1:6" ht="15.5">
      <c r="A83" s="89">
        <v>96</v>
      </c>
      <c r="B83" t="str">
        <f t="shared" si="1"/>
        <v>96.FD.9999</v>
      </c>
      <c r="C83" t="s">
        <v>6481</v>
      </c>
      <c r="D83" s="341">
        <v>32</v>
      </c>
      <c r="E83" s="341">
        <v>32.0199</v>
      </c>
      <c r="F83" s="342" t="s">
        <v>1057</v>
      </c>
    </row>
    <row r="84" spans="1:6" ht="15.5">
      <c r="A84" s="89">
        <v>97</v>
      </c>
      <c r="B84" t="str">
        <f t="shared" si="1"/>
        <v>97.FD.9999</v>
      </c>
      <c r="C84" t="s">
        <v>6481</v>
      </c>
      <c r="D84" s="341">
        <v>32</v>
      </c>
      <c r="E84" s="341">
        <v>32.0199</v>
      </c>
      <c r="F84" s="342" t="s">
        <v>1057</v>
      </c>
    </row>
    <row r="85" spans="1:6" ht="15.5">
      <c r="A85" s="89">
        <v>98</v>
      </c>
      <c r="B85" t="str">
        <f t="shared" si="1"/>
        <v>98.FD.9999</v>
      </c>
      <c r="C85" t="s">
        <v>6481</v>
      </c>
      <c r="D85" s="341">
        <v>32</v>
      </c>
      <c r="E85" s="341">
        <v>32.0199</v>
      </c>
      <c r="F85" s="342" t="s">
        <v>1057</v>
      </c>
    </row>
    <row r="86" spans="1:6" ht="15.5">
      <c r="A86" s="89">
        <v>99</v>
      </c>
      <c r="B86" t="str">
        <f t="shared" si="1"/>
        <v>99.FD.9999</v>
      </c>
      <c r="C86" t="s">
        <v>6481</v>
      </c>
      <c r="D86" s="341">
        <v>32</v>
      </c>
      <c r="E86" s="341">
        <v>32.0199</v>
      </c>
      <c r="F86" s="342" t="s">
        <v>1057</v>
      </c>
    </row>
    <row r="87" spans="1:6" ht="15.5">
      <c r="A87" s="89">
        <v>100</v>
      </c>
      <c r="B87" t="str">
        <f t="shared" si="1"/>
        <v>100.FD.9999</v>
      </c>
      <c r="C87" t="s">
        <v>6481</v>
      </c>
      <c r="D87" s="341">
        <v>32</v>
      </c>
      <c r="E87" s="341">
        <v>32.0199</v>
      </c>
      <c r="F87" s="342" t="s">
        <v>1057</v>
      </c>
    </row>
    <row r="88" spans="1:6" ht="15.5">
      <c r="A88" s="89">
        <v>101</v>
      </c>
      <c r="B88" t="str">
        <f t="shared" si="1"/>
        <v>101.FD.9999</v>
      </c>
      <c r="C88" t="s">
        <v>6481</v>
      </c>
      <c r="D88" s="341">
        <v>32</v>
      </c>
      <c r="E88" s="341">
        <v>32.0199</v>
      </c>
      <c r="F88" s="342" t="s">
        <v>1057</v>
      </c>
    </row>
    <row r="89" spans="1:6" ht="15.5">
      <c r="A89" s="89">
        <v>102</v>
      </c>
      <c r="B89" t="str">
        <f t="shared" si="1"/>
        <v>102.FD.9999</v>
      </c>
      <c r="C89" t="s">
        <v>6481</v>
      </c>
      <c r="D89" s="341">
        <v>32</v>
      </c>
      <c r="E89" s="341">
        <v>32.0199</v>
      </c>
      <c r="F89" s="342" t="s">
        <v>1057</v>
      </c>
    </row>
    <row r="90" spans="1:6" ht="15.5">
      <c r="A90" s="89">
        <v>103</v>
      </c>
      <c r="B90" t="str">
        <f t="shared" si="1"/>
        <v>103.FD.9999</v>
      </c>
      <c r="C90" t="s">
        <v>6481</v>
      </c>
      <c r="D90" s="341">
        <v>32</v>
      </c>
      <c r="E90" s="341">
        <v>32.0199</v>
      </c>
      <c r="F90" s="342" t="s">
        <v>1057</v>
      </c>
    </row>
    <row r="91" spans="1:6" ht="15.5">
      <c r="A91" s="89">
        <v>104</v>
      </c>
      <c r="B91" t="str">
        <f t="shared" si="1"/>
        <v>104.FD.9999</v>
      </c>
      <c r="C91" t="s">
        <v>6481</v>
      </c>
      <c r="D91" s="341">
        <v>32</v>
      </c>
      <c r="E91" s="341">
        <v>32.0199</v>
      </c>
      <c r="F91" s="342" t="s">
        <v>1057</v>
      </c>
    </row>
    <row r="92" spans="1:6" ht="15.5">
      <c r="A92" s="316">
        <v>105</v>
      </c>
      <c r="B92" t="str">
        <f t="shared" si="1"/>
        <v>105.FD.9999</v>
      </c>
      <c r="C92" t="s">
        <v>6481</v>
      </c>
      <c r="D92" s="341">
        <v>32</v>
      </c>
      <c r="E92" s="341">
        <v>32.0199</v>
      </c>
      <c r="F92" s="342" t="s">
        <v>1057</v>
      </c>
    </row>
    <row r="93" spans="1:6" ht="15.5">
      <c r="A93" s="316">
        <v>106</v>
      </c>
      <c r="B93" t="str">
        <f t="shared" si="1"/>
        <v>106.FD.9999</v>
      </c>
      <c r="C93" t="s">
        <v>6481</v>
      </c>
      <c r="D93" s="341">
        <v>32</v>
      </c>
      <c r="E93" s="341">
        <v>32.0199</v>
      </c>
      <c r="F93" s="342" t="s">
        <v>1057</v>
      </c>
    </row>
    <row r="94" spans="1:6" ht="15.5">
      <c r="A94" s="316">
        <v>107</v>
      </c>
      <c r="B94" t="str">
        <f t="shared" si="1"/>
        <v>107.FD.9999</v>
      </c>
      <c r="C94" t="s">
        <v>6481</v>
      </c>
      <c r="D94" s="341">
        <v>32</v>
      </c>
      <c r="E94" s="341">
        <v>32.0199</v>
      </c>
      <c r="F94" s="342" t="s">
        <v>1057</v>
      </c>
    </row>
    <row r="95" spans="1:6" ht="15.5">
      <c r="A95" s="316">
        <v>108</v>
      </c>
      <c r="B95" t="str">
        <f t="shared" si="1"/>
        <v>108.FD.9999</v>
      </c>
      <c r="C95" t="s">
        <v>6481</v>
      </c>
      <c r="D95" s="341">
        <v>32</v>
      </c>
      <c r="E95" s="341">
        <v>32.0199</v>
      </c>
      <c r="F95" s="342" t="s">
        <v>1057</v>
      </c>
    </row>
  </sheetData>
  <mergeCells count="1">
    <mergeCell ref="A1:F1"/>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6">
    <tabColor rgb="FF0070C0"/>
  </sheetPr>
  <dimension ref="B2:L6"/>
  <sheetViews>
    <sheetView showGridLines="0" zoomScale="80" zoomScaleNormal="80" zoomScalePageLayoutView="80" workbookViewId="0">
      <selection activeCell="B2" sqref="B2:C2"/>
    </sheetView>
  </sheetViews>
  <sheetFormatPr defaultColWidth="11.453125" defaultRowHeight="14.5"/>
  <cols>
    <col min="1" max="1" width="2.7265625" style="32" customWidth="1"/>
    <col min="2" max="2" width="11.453125" style="75"/>
    <col min="3" max="3" width="34.26953125" style="32" customWidth="1"/>
    <col min="4" max="16384" width="11.453125" style="32"/>
  </cols>
  <sheetData>
    <row r="2" spans="2:12">
      <c r="B2" s="796" t="s">
        <v>44</v>
      </c>
      <c r="C2" s="796"/>
    </row>
    <row r="3" spans="2:12">
      <c r="B3" s="72"/>
      <c r="C3" s="77"/>
    </row>
    <row r="4" spans="2:12" ht="15" customHeight="1">
      <c r="B4" s="73" t="s">
        <v>1270</v>
      </c>
      <c r="C4" s="78" t="s">
        <v>47</v>
      </c>
      <c r="D4" s="831" t="s">
        <v>658</v>
      </c>
      <c r="E4" s="831"/>
      <c r="F4" s="831"/>
      <c r="G4" s="831"/>
      <c r="H4" s="831"/>
      <c r="I4" s="831"/>
      <c r="J4" s="831"/>
      <c r="K4" s="831"/>
      <c r="L4" s="831"/>
    </row>
    <row r="5" spans="2:12">
      <c r="B5" s="79" t="s">
        <v>188</v>
      </c>
      <c r="C5" s="47" t="s">
        <v>1811</v>
      </c>
    </row>
    <row r="6" spans="2:12">
      <c r="B6" s="74" t="s">
        <v>1081</v>
      </c>
      <c r="C6" s="47" t="s">
        <v>1812</v>
      </c>
    </row>
  </sheetData>
  <mergeCells count="2">
    <mergeCell ref="B2:C2"/>
    <mergeCell ref="D4:L4"/>
  </mergeCells>
  <hyperlinks>
    <hyperlink ref="B2" location="'Main Menu'!A1" display="Back to Main Menu" xr:uid="{00000000-0004-0000-3100-000000000000}"/>
  </hyperlinks>
  <pageMargins left="0.7" right="0.7" top="0.75" bottom="0.75" header="0.51180555555555496" footer="0.51180555555555496"/>
  <pageSetup firstPageNumber="0"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tabColor rgb="FF548235"/>
  </sheetPr>
  <dimension ref="B2:K7"/>
  <sheetViews>
    <sheetView showGridLines="0" zoomScale="80" zoomScaleNormal="80" zoomScalePageLayoutView="80" workbookViewId="0">
      <selection activeCell="B2" sqref="B2:C2"/>
    </sheetView>
  </sheetViews>
  <sheetFormatPr defaultColWidth="11.453125" defaultRowHeight="14.5"/>
  <cols>
    <col min="1" max="1" width="2.7265625" style="53" customWidth="1"/>
    <col min="2" max="2" width="5.453125" style="102" customWidth="1"/>
    <col min="3" max="3" width="53.453125" style="53" customWidth="1"/>
    <col min="4" max="16384" width="11.453125" style="53"/>
  </cols>
  <sheetData>
    <row r="2" spans="2:11">
      <c r="B2" s="827" t="s">
        <v>44</v>
      </c>
      <c r="C2" s="827"/>
    </row>
    <row r="3" spans="2:11">
      <c r="B3" s="100"/>
      <c r="C3" s="56"/>
    </row>
    <row r="4" spans="2:11" ht="15" customHeight="1">
      <c r="B4" s="58" t="s">
        <v>1270</v>
      </c>
      <c r="C4" s="82" t="s">
        <v>21</v>
      </c>
      <c r="D4" s="829" t="s">
        <v>658</v>
      </c>
      <c r="E4" s="829"/>
      <c r="F4" s="829"/>
      <c r="G4" s="829"/>
      <c r="H4" s="829"/>
      <c r="I4" s="829"/>
      <c r="J4" s="829"/>
      <c r="K4" s="829"/>
    </row>
    <row r="5" spans="2:11">
      <c r="B5" s="89" t="s">
        <v>133</v>
      </c>
      <c r="C5" s="101" t="s">
        <v>1277</v>
      </c>
    </row>
    <row r="6" spans="2:11">
      <c r="B6" s="89" t="s">
        <v>106</v>
      </c>
      <c r="C6" s="101" t="s">
        <v>1278</v>
      </c>
    </row>
    <row r="7" spans="2:11" ht="45" customHeight="1">
      <c r="B7" s="89" t="s">
        <v>486</v>
      </c>
      <c r="C7" s="320" t="s">
        <v>2611</v>
      </c>
    </row>
  </sheetData>
  <mergeCells count="2">
    <mergeCell ref="B2:C2"/>
    <mergeCell ref="D4:K4"/>
  </mergeCells>
  <hyperlinks>
    <hyperlink ref="B2" location="'Main Menu'!A1" display="Back to Main Menu" xr:uid="{00000000-0004-0000-3200-000000000000}"/>
  </hyperlinks>
  <pageMargins left="0.7" right="0.7" top="0.75" bottom="0.75" header="0.51180555555555496" footer="0.51180555555555496"/>
  <pageSetup firstPageNumber="0"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tabColor rgb="FF548235"/>
  </sheetPr>
  <dimension ref="B2:M9"/>
  <sheetViews>
    <sheetView showGridLines="0" zoomScale="106" zoomScaleNormal="106" zoomScalePageLayoutView="80" workbookViewId="0">
      <selection activeCell="B2" sqref="B2:C2"/>
    </sheetView>
  </sheetViews>
  <sheetFormatPr defaultColWidth="8.81640625" defaultRowHeight="14.5"/>
  <cols>
    <col min="1" max="1" width="2.7265625" style="32" customWidth="1"/>
    <col min="2" max="2" width="8.81640625" style="75"/>
    <col min="3" max="3" width="30.26953125" style="32" customWidth="1"/>
    <col min="4" max="4" width="43.7265625" style="32" customWidth="1"/>
    <col min="5" max="16384" width="8.81640625" style="32"/>
  </cols>
  <sheetData>
    <row r="2" spans="2:13">
      <c r="B2" s="796" t="s">
        <v>44</v>
      </c>
      <c r="C2" s="796"/>
    </row>
    <row r="3" spans="2:13">
      <c r="B3" s="72"/>
      <c r="C3" s="77"/>
    </row>
    <row r="4" spans="2:13" ht="15.75" customHeight="1">
      <c r="B4" s="73" t="s">
        <v>1270</v>
      </c>
      <c r="C4" s="78" t="s">
        <v>1721</v>
      </c>
      <c r="D4" s="78" t="s">
        <v>1722</v>
      </c>
      <c r="E4" s="831" t="s">
        <v>658</v>
      </c>
      <c r="F4" s="831"/>
      <c r="G4" s="831"/>
      <c r="H4" s="831"/>
      <c r="I4" s="831"/>
      <c r="J4" s="831"/>
      <c r="K4" s="831"/>
      <c r="L4" s="831"/>
      <c r="M4" s="831"/>
    </row>
    <row r="5" spans="2:13" ht="29">
      <c r="B5" s="74" t="s">
        <v>634</v>
      </c>
      <c r="C5" s="103" t="s">
        <v>1723</v>
      </c>
      <c r="D5" s="104" t="s">
        <v>1724</v>
      </c>
    </row>
    <row r="6" spans="2:13">
      <c r="B6" s="74" t="s">
        <v>1725</v>
      </c>
      <c r="C6" s="47" t="s">
        <v>1726</v>
      </c>
      <c r="D6" s="47"/>
    </row>
    <row r="7" spans="2:13">
      <c r="B7" s="74" t="s">
        <v>1727</v>
      </c>
      <c r="C7" s="47" t="s">
        <v>1728</v>
      </c>
      <c r="D7" s="47"/>
    </row>
    <row r="8" spans="2:13">
      <c r="B8" s="74" t="s">
        <v>1729</v>
      </c>
      <c r="C8" s="47" t="s">
        <v>1730</v>
      </c>
      <c r="D8" s="47"/>
    </row>
    <row r="9" spans="2:13">
      <c r="B9" s="74" t="s">
        <v>1731</v>
      </c>
      <c r="C9" s="47" t="s">
        <v>1732</v>
      </c>
      <c r="D9" s="47"/>
    </row>
  </sheetData>
  <mergeCells count="2">
    <mergeCell ref="B2:C2"/>
    <mergeCell ref="E4:M4"/>
  </mergeCells>
  <hyperlinks>
    <hyperlink ref="B2" location="'Main Menu'!A1" display="Back to Main Menu" xr:uid="{00000000-0004-0000-3300-000000000000}"/>
  </hyperlinks>
  <pageMargins left="0.7" right="0.7" top="0.75" bottom="0.75" header="0.51180555555555496" footer="0.51180555555555496"/>
  <pageSetup firstPageNumber="0"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tabColor rgb="FF0070C0"/>
  </sheetPr>
  <dimension ref="B2:L10"/>
  <sheetViews>
    <sheetView showGridLines="0" zoomScale="154" zoomScaleNormal="154" zoomScalePageLayoutView="80" workbookViewId="0">
      <selection activeCell="D10" sqref="D10"/>
    </sheetView>
  </sheetViews>
  <sheetFormatPr defaultColWidth="11.453125" defaultRowHeight="14.5"/>
  <cols>
    <col min="1" max="1" width="2.7265625" style="32" customWidth="1"/>
    <col min="2" max="2" width="11.453125" style="75"/>
    <col min="3" max="3" width="57.453125" style="32" customWidth="1"/>
    <col min="4" max="16384" width="11.453125" style="32"/>
  </cols>
  <sheetData>
    <row r="2" spans="2:12">
      <c r="B2" s="796" t="s">
        <v>44</v>
      </c>
      <c r="C2" s="796"/>
    </row>
    <row r="3" spans="2:12">
      <c r="B3" s="72"/>
      <c r="C3" s="77"/>
    </row>
    <row r="4" spans="2:12" ht="15" customHeight="1">
      <c r="B4" s="73" t="s">
        <v>1270</v>
      </c>
      <c r="C4" s="78" t="s">
        <v>538</v>
      </c>
      <c r="D4" s="831" t="s">
        <v>658</v>
      </c>
      <c r="E4" s="831"/>
      <c r="F4" s="831"/>
      <c r="G4" s="831"/>
      <c r="H4" s="831"/>
      <c r="I4" s="831"/>
      <c r="J4" s="831"/>
      <c r="K4" s="831"/>
      <c r="L4" s="831"/>
    </row>
    <row r="5" spans="2:12">
      <c r="B5" s="74" t="s">
        <v>126</v>
      </c>
      <c r="C5" s="47" t="s">
        <v>2645</v>
      </c>
    </row>
    <row r="6" spans="2:12">
      <c r="B6" s="74" t="s">
        <v>577</v>
      </c>
      <c r="C6" s="47" t="s">
        <v>1813</v>
      </c>
    </row>
    <row r="7" spans="2:12">
      <c r="B7" s="74" t="s">
        <v>191</v>
      </c>
      <c r="C7" s="47" t="s">
        <v>1814</v>
      </c>
    </row>
    <row r="8" spans="2:12">
      <c r="B8" s="74" t="s">
        <v>1419</v>
      </c>
      <c r="C8" s="47" t="s">
        <v>1815</v>
      </c>
    </row>
    <row r="9" spans="2:12">
      <c r="B9" s="74" t="s">
        <v>1816</v>
      </c>
      <c r="C9" s="47" t="s">
        <v>1817</v>
      </c>
    </row>
    <row r="10" spans="2:12">
      <c r="B10" s="74" t="s">
        <v>486</v>
      </c>
      <c r="C10" s="47" t="s">
        <v>2122</v>
      </c>
      <c r="D10" s="272" t="s">
        <v>2329</v>
      </c>
    </row>
  </sheetData>
  <mergeCells count="2">
    <mergeCell ref="B2:C2"/>
    <mergeCell ref="D4:L4"/>
  </mergeCells>
  <hyperlinks>
    <hyperlink ref="B2" location="'Main Menu'!A1" display="Back to Main Menu" xr:uid="{00000000-0004-0000-3400-000000000000}"/>
  </hyperlinks>
  <pageMargins left="0.7" right="0.7" top="0.75" bottom="0.75" header="0.51180555555555496" footer="0.51180555555555496"/>
  <pageSetup firstPageNumber="0"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0">
    <tabColor rgb="FF548235"/>
  </sheetPr>
  <dimension ref="B2:K40"/>
  <sheetViews>
    <sheetView showGridLines="0" topLeftCell="A9" zoomScale="80" zoomScaleNormal="80" zoomScalePageLayoutView="80" workbookViewId="0">
      <selection activeCell="E25" sqref="E25"/>
    </sheetView>
  </sheetViews>
  <sheetFormatPr defaultColWidth="8.81640625" defaultRowHeight="14.5"/>
  <cols>
    <col min="1" max="1" width="2.7265625" style="53" customWidth="1"/>
    <col min="2" max="2" width="19.81640625" style="53" customWidth="1"/>
    <col min="3" max="3" width="29.90625" style="53" customWidth="1"/>
    <col min="4" max="4" width="8.81640625" style="53"/>
    <col min="5" max="5" width="39.26953125" style="53" customWidth="1"/>
    <col min="6" max="16384" width="8.81640625" style="53"/>
  </cols>
  <sheetData>
    <row r="2" spans="2:11">
      <c r="B2" s="827" t="s">
        <v>44</v>
      </c>
      <c r="C2" s="827"/>
    </row>
    <row r="3" spans="2:11">
      <c r="B3" s="56"/>
      <c r="C3" s="56"/>
    </row>
    <row r="4" spans="2:11" ht="15" customHeight="1">
      <c r="B4" s="105" t="s">
        <v>1850</v>
      </c>
      <c r="C4" s="105" t="s">
        <v>22</v>
      </c>
      <c r="D4" s="829" t="s">
        <v>658</v>
      </c>
      <c r="E4" s="829"/>
      <c r="F4" s="829"/>
      <c r="G4" s="829"/>
      <c r="H4" s="829"/>
      <c r="I4" s="829"/>
      <c r="J4" s="829"/>
      <c r="K4" s="829"/>
    </row>
    <row r="5" spans="2:11" ht="15" customHeight="1">
      <c r="B5" s="106" t="s">
        <v>769</v>
      </c>
      <c r="C5" s="31" t="s">
        <v>1420</v>
      </c>
      <c r="D5" s="840" t="s">
        <v>2003</v>
      </c>
      <c r="E5" s="840"/>
      <c r="F5" s="840"/>
      <c r="G5" s="840"/>
      <c r="H5" s="840"/>
      <c r="I5" s="840"/>
      <c r="J5" s="840"/>
      <c r="K5" s="840"/>
    </row>
    <row r="6" spans="2:11">
      <c r="B6" s="106" t="s">
        <v>774</v>
      </c>
      <c r="C6" s="107" t="s">
        <v>1421</v>
      </c>
      <c r="D6" s="841" t="s">
        <v>1422</v>
      </c>
      <c r="E6" s="841"/>
      <c r="F6" s="841"/>
      <c r="G6" s="841"/>
      <c r="H6" s="841"/>
      <c r="I6" s="841"/>
    </row>
    <row r="7" spans="2:11">
      <c r="B7" s="106" t="s">
        <v>1506</v>
      </c>
      <c r="C7" s="107" t="s">
        <v>11405</v>
      </c>
      <c r="D7" s="510"/>
      <c r="E7" s="510"/>
      <c r="F7" s="510"/>
      <c r="G7" s="510"/>
      <c r="H7" s="510"/>
      <c r="I7" s="510"/>
    </row>
    <row r="8" spans="2:11">
      <c r="B8" s="106" t="s">
        <v>760</v>
      </c>
      <c r="C8" s="107" t="s">
        <v>1423</v>
      </c>
    </row>
    <row r="9" spans="2:11">
      <c r="B9" s="106" t="s">
        <v>813</v>
      </c>
      <c r="C9" s="107" t="s">
        <v>1424</v>
      </c>
    </row>
    <row r="10" spans="2:11">
      <c r="B10" s="106" t="s">
        <v>243</v>
      </c>
      <c r="C10" s="107" t="s">
        <v>1425</v>
      </c>
    </row>
    <row r="11" spans="2:11">
      <c r="B11" s="106" t="s">
        <v>825</v>
      </c>
      <c r="C11" s="107" t="s">
        <v>1426</v>
      </c>
    </row>
    <row r="12" spans="2:11">
      <c r="B12" s="106" t="s">
        <v>1155</v>
      </c>
      <c r="C12" s="107" t="s">
        <v>1427</v>
      </c>
    </row>
    <row r="13" spans="2:11">
      <c r="B13" s="106" t="s">
        <v>1428</v>
      </c>
      <c r="C13" s="107" t="s">
        <v>1429</v>
      </c>
    </row>
    <row r="14" spans="2:11">
      <c r="B14" s="511" t="s">
        <v>875</v>
      </c>
      <c r="C14" s="512" t="s">
        <v>874</v>
      </c>
    </row>
    <row r="15" spans="2:11">
      <c r="B15" s="106" t="s">
        <v>1430</v>
      </c>
      <c r="C15" s="107" t="s">
        <v>1431</v>
      </c>
    </row>
    <row r="16" spans="2:11">
      <c r="B16" s="106" t="s">
        <v>887</v>
      </c>
      <c r="C16" s="107" t="s">
        <v>1432</v>
      </c>
    </row>
    <row r="17" spans="2:5">
      <c r="B17" s="106" t="s">
        <v>163</v>
      </c>
      <c r="C17" s="107" t="s">
        <v>1433</v>
      </c>
    </row>
    <row r="18" spans="2:5">
      <c r="B18" s="106" t="s">
        <v>915</v>
      </c>
      <c r="C18" s="107" t="s">
        <v>1434</v>
      </c>
    </row>
    <row r="19" spans="2:5">
      <c r="B19" s="106" t="s">
        <v>413</v>
      </c>
      <c r="C19" s="107" t="s">
        <v>1435</v>
      </c>
    </row>
    <row r="20" spans="2:5">
      <c r="B20" s="106" t="s">
        <v>1436</v>
      </c>
      <c r="C20" s="107" t="s">
        <v>1437</v>
      </c>
    </row>
    <row r="21" spans="2:5">
      <c r="B21" s="106" t="s">
        <v>599</v>
      </c>
      <c r="C21" s="107" t="s">
        <v>1438</v>
      </c>
    </row>
    <row r="22" spans="2:5">
      <c r="B22" s="106" t="s">
        <v>1439</v>
      </c>
      <c r="C22" s="107" t="s">
        <v>1440</v>
      </c>
    </row>
    <row r="23" spans="2:5">
      <c r="B23" s="511" t="s">
        <v>649</v>
      </c>
      <c r="C23" s="512" t="s">
        <v>11406</v>
      </c>
    </row>
    <row r="24" spans="2:5">
      <c r="B24" s="106" t="s">
        <v>974</v>
      </c>
      <c r="C24" s="107" t="s">
        <v>1441</v>
      </c>
    </row>
    <row r="25" spans="2:5">
      <c r="B25" s="511" t="s">
        <v>1022</v>
      </c>
      <c r="C25" s="512" t="s">
        <v>11408</v>
      </c>
    </row>
    <row r="26" spans="2:5">
      <c r="B26" s="106" t="s">
        <v>988</v>
      </c>
      <c r="C26" s="107" t="s">
        <v>1442</v>
      </c>
    </row>
    <row r="27" spans="2:5">
      <c r="B27" s="511" t="s">
        <v>1004</v>
      </c>
      <c r="C27" s="512" t="s">
        <v>11407</v>
      </c>
    </row>
    <row r="28" spans="2:5">
      <c r="B28" s="511" t="s">
        <v>1030</v>
      </c>
      <c r="C28" s="512" t="s">
        <v>11410</v>
      </c>
    </row>
    <row r="29" spans="2:5" ht="29">
      <c r="B29" s="106" t="s">
        <v>1046</v>
      </c>
      <c r="C29" s="107" t="s">
        <v>1443</v>
      </c>
      <c r="E29" s="507"/>
    </row>
    <row r="30" spans="2:5">
      <c r="B30" s="106" t="s">
        <v>1061</v>
      </c>
      <c r="C30" s="107" t="s">
        <v>1444</v>
      </c>
      <c r="E30" s="361"/>
    </row>
    <row r="31" spans="2:5">
      <c r="B31" s="106" t="s">
        <v>1075</v>
      </c>
      <c r="C31" s="107" t="s">
        <v>1074</v>
      </c>
    </row>
    <row r="32" spans="2:5">
      <c r="B32" s="106" t="s">
        <v>1096</v>
      </c>
      <c r="C32" s="107" t="s">
        <v>1445</v>
      </c>
    </row>
    <row r="33" spans="2:7">
      <c r="B33" s="106" t="s">
        <v>1114</v>
      </c>
      <c r="C33" s="107" t="s">
        <v>1447</v>
      </c>
    </row>
    <row r="34" spans="2:7">
      <c r="B34" s="511" t="s">
        <v>1153</v>
      </c>
      <c r="C34" s="512" t="s">
        <v>11409</v>
      </c>
    </row>
    <row r="35" spans="2:7">
      <c r="B35" s="106" t="s">
        <v>1127</v>
      </c>
      <c r="C35" s="107" t="s">
        <v>1122</v>
      </c>
    </row>
    <row r="36" spans="2:7">
      <c r="B36" s="513" t="s">
        <v>1147</v>
      </c>
      <c r="C36" s="514" t="s">
        <v>11411</v>
      </c>
    </row>
    <row r="37" spans="2:7">
      <c r="B37" s="106" t="s">
        <v>1157</v>
      </c>
      <c r="C37" s="107" t="s">
        <v>1446</v>
      </c>
    </row>
    <row r="38" spans="2:7">
      <c r="B38" s="106"/>
      <c r="C38" s="107"/>
    </row>
    <row r="39" spans="2:7">
      <c r="B39" s="106" t="s">
        <v>592</v>
      </c>
      <c r="C39" s="107" t="s">
        <v>1269</v>
      </c>
    </row>
    <row r="40" spans="2:7">
      <c r="F40" s="54"/>
      <c r="G40" s="54"/>
    </row>
  </sheetData>
  <mergeCells count="4">
    <mergeCell ref="B2:C2"/>
    <mergeCell ref="D4:K4"/>
    <mergeCell ref="D5:K5"/>
    <mergeCell ref="D6:I6"/>
  </mergeCells>
  <hyperlinks>
    <hyperlink ref="B2" location="'Main Menu'!A1" display="Back to Main Menu" xr:uid="{00000000-0004-0000-3500-000000000000}"/>
  </hyperlinks>
  <pageMargins left="0.7" right="0.7" top="0.75" bottom="0.75" header="0.51180555555555496" footer="0.51180555555555496"/>
  <pageSetup firstPageNumber="0" orientation="portrait"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1">
    <tabColor rgb="FF0070C0"/>
  </sheetPr>
  <dimension ref="B2:L9"/>
  <sheetViews>
    <sheetView showGridLines="0" zoomScale="80" zoomScaleNormal="80" zoomScalePageLayoutView="80" workbookViewId="0">
      <selection activeCell="B2" sqref="B2:C2"/>
    </sheetView>
  </sheetViews>
  <sheetFormatPr defaultColWidth="11.453125" defaultRowHeight="14.5"/>
  <cols>
    <col min="1" max="1" width="2.7265625" style="32" customWidth="1"/>
    <col min="2" max="2" width="11.453125" style="75"/>
    <col min="3" max="3" width="57.453125" style="32" customWidth="1"/>
    <col min="4" max="16384" width="11.453125" style="32"/>
  </cols>
  <sheetData>
    <row r="2" spans="2:12">
      <c r="B2" s="796" t="s">
        <v>44</v>
      </c>
      <c r="C2" s="796"/>
    </row>
    <row r="3" spans="2:12">
      <c r="B3" s="72"/>
      <c r="C3" s="77"/>
    </row>
    <row r="4" spans="2:12" ht="15" customHeight="1">
      <c r="B4" s="73" t="s">
        <v>1270</v>
      </c>
      <c r="C4" s="78" t="s">
        <v>538</v>
      </c>
      <c r="D4" s="831" t="s">
        <v>658</v>
      </c>
      <c r="E4" s="831"/>
      <c r="F4" s="831"/>
      <c r="G4" s="831"/>
      <c r="H4" s="831"/>
      <c r="I4" s="831"/>
      <c r="J4" s="831"/>
      <c r="K4" s="831"/>
      <c r="L4" s="831"/>
    </row>
    <row r="5" spans="2:12">
      <c r="B5" s="74" t="s">
        <v>126</v>
      </c>
      <c r="C5" s="47" t="s">
        <v>1818</v>
      </c>
    </row>
    <row r="6" spans="2:12">
      <c r="B6" s="74" t="s">
        <v>133</v>
      </c>
      <c r="C6" s="47" t="s">
        <v>1819</v>
      </c>
    </row>
    <row r="7" spans="2:12">
      <c r="B7" s="74" t="s">
        <v>191</v>
      </c>
      <c r="C7" s="47" t="s">
        <v>1814</v>
      </c>
    </row>
    <row r="8" spans="2:12">
      <c r="B8" s="74" t="s">
        <v>1419</v>
      </c>
      <c r="C8" s="47" t="s">
        <v>1815</v>
      </c>
    </row>
    <row r="9" spans="2:12">
      <c r="B9" s="74" t="s">
        <v>577</v>
      </c>
      <c r="C9" s="47" t="s">
        <v>1813</v>
      </c>
    </row>
  </sheetData>
  <mergeCells count="2">
    <mergeCell ref="B2:C2"/>
    <mergeCell ref="D4:L4"/>
  </mergeCells>
  <hyperlinks>
    <hyperlink ref="B2" location="'Main Menu'!A1" display="Back to Main Menu" xr:uid="{00000000-0004-0000-3600-000000000000}"/>
  </hyperlinks>
  <pageMargins left="0.7" right="0.7" top="0.75" bottom="0.75" header="0.51180555555555496" footer="0.51180555555555496"/>
  <pageSetup firstPageNumber="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2">
    <tabColor rgb="FF548235"/>
  </sheetPr>
  <dimension ref="B2:K15"/>
  <sheetViews>
    <sheetView showGridLines="0" topLeftCell="B1" zoomScale="80" zoomScaleNormal="80" zoomScalePageLayoutView="80" workbookViewId="0">
      <selection activeCell="D10" sqref="D10"/>
    </sheetView>
  </sheetViews>
  <sheetFormatPr defaultColWidth="8.81640625" defaultRowHeight="14.5"/>
  <cols>
    <col min="1" max="1" width="2.7265625" style="53" customWidth="1"/>
    <col min="2" max="2" width="20.26953125" style="102" bestFit="1" customWidth="1"/>
    <col min="3" max="3" width="80" style="53" customWidth="1"/>
    <col min="4" max="16384" width="8.81640625" style="53"/>
  </cols>
  <sheetData>
    <row r="2" spans="2:11">
      <c r="B2" s="827" t="s">
        <v>44</v>
      </c>
      <c r="C2" s="827"/>
    </row>
    <row r="3" spans="2:11">
      <c r="B3" s="108"/>
      <c r="C3" s="62"/>
    </row>
    <row r="4" spans="2:11" ht="15" customHeight="1">
      <c r="B4" s="58" t="s">
        <v>1851</v>
      </c>
      <c r="C4" s="110" t="s">
        <v>633</v>
      </c>
      <c r="D4" s="829" t="s">
        <v>658</v>
      </c>
      <c r="E4" s="829"/>
      <c r="F4" s="829"/>
      <c r="G4" s="829"/>
      <c r="H4" s="829"/>
      <c r="I4" s="829"/>
      <c r="J4" s="829"/>
      <c r="K4" s="829"/>
    </row>
    <row r="5" spans="2:11">
      <c r="B5" s="89" t="s">
        <v>1467</v>
      </c>
      <c r="C5" s="60" t="s">
        <v>1468</v>
      </c>
    </row>
    <row r="6" spans="2:11">
      <c r="B6" s="89" t="s">
        <v>1469</v>
      </c>
      <c r="C6" s="60" t="s">
        <v>1470</v>
      </c>
    </row>
    <row r="7" spans="2:11">
      <c r="B7" s="89" t="s">
        <v>634</v>
      </c>
      <c r="C7" s="60" t="s">
        <v>194</v>
      </c>
    </row>
    <row r="8" spans="2:11" ht="36" customHeight="1">
      <c r="B8" s="89" t="s">
        <v>1302</v>
      </c>
      <c r="C8" s="111" t="s">
        <v>2157</v>
      </c>
    </row>
    <row r="9" spans="2:11">
      <c r="B9" s="89" t="s">
        <v>1471</v>
      </c>
      <c r="C9" s="60" t="s">
        <v>1472</v>
      </c>
    </row>
    <row r="10" spans="2:11">
      <c r="B10" s="89" t="s">
        <v>592</v>
      </c>
      <c r="C10" s="60" t="s">
        <v>1269</v>
      </c>
      <c r="D10" s="327" t="s">
        <v>2642</v>
      </c>
    </row>
    <row r="14" spans="2:11">
      <c r="C14" s="112"/>
    </row>
    <row r="15" spans="2:11">
      <c r="C15" s="112"/>
    </row>
  </sheetData>
  <mergeCells count="2">
    <mergeCell ref="B2:C2"/>
    <mergeCell ref="D4:K4"/>
  </mergeCells>
  <hyperlinks>
    <hyperlink ref="B2" location="'Main Menu'!A1" display="Back to Main Menu" xr:uid="{00000000-0004-0000-3700-000000000000}"/>
  </hyperlinks>
  <pageMargins left="0.7" right="0.7" top="0.75" bottom="0.75" header="0.51180555555555496" footer="0.51180555555555496"/>
  <pageSetup firstPageNumber="0" orientation="portrait"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3">
    <tabColor rgb="FF548235"/>
  </sheetPr>
  <dimension ref="B2:K16"/>
  <sheetViews>
    <sheetView showGridLines="0" zoomScale="80" zoomScaleNormal="80" zoomScalePageLayoutView="80" workbookViewId="0">
      <selection activeCell="B2" sqref="B2:C2"/>
    </sheetView>
  </sheetViews>
  <sheetFormatPr defaultColWidth="8.81640625" defaultRowHeight="14.5"/>
  <cols>
    <col min="1" max="1" width="2.7265625" style="53" customWidth="1"/>
    <col min="2" max="2" width="12.1796875" style="61" customWidth="1"/>
    <col min="3" max="3" width="114.26953125" style="53" customWidth="1"/>
    <col min="4" max="16384" width="8.81640625" style="53"/>
  </cols>
  <sheetData>
    <row r="2" spans="2:11">
      <c r="B2" s="827" t="s">
        <v>44</v>
      </c>
      <c r="C2" s="827"/>
    </row>
    <row r="3" spans="2:11">
      <c r="B3" s="55"/>
    </row>
    <row r="4" spans="2:11" ht="15" customHeight="1">
      <c r="B4" s="57" t="s">
        <v>1473</v>
      </c>
      <c r="C4" s="58" t="s">
        <v>1474</v>
      </c>
      <c r="D4" s="829" t="s">
        <v>658</v>
      </c>
      <c r="E4" s="829"/>
      <c r="F4" s="829"/>
      <c r="G4" s="829"/>
      <c r="H4" s="829"/>
      <c r="I4" s="829"/>
      <c r="J4" s="829"/>
      <c r="K4" s="829"/>
    </row>
    <row r="5" spans="2:11">
      <c r="B5" s="59" t="s">
        <v>1475</v>
      </c>
      <c r="C5" s="60" t="s">
        <v>1476</v>
      </c>
    </row>
    <row r="6" spans="2:11">
      <c r="B6" s="59" t="s">
        <v>1477</v>
      </c>
      <c r="C6" s="60" t="s">
        <v>1478</v>
      </c>
    </row>
    <row r="7" spans="2:11">
      <c r="B7" s="59" t="s">
        <v>1479</v>
      </c>
      <c r="C7" s="60" t="s">
        <v>1480</v>
      </c>
    </row>
    <row r="8" spans="2:11">
      <c r="B8" s="59" t="s">
        <v>1481</v>
      </c>
      <c r="C8" s="60" t="s">
        <v>1482</v>
      </c>
    </row>
    <row r="9" spans="2:11">
      <c r="B9" s="59" t="s">
        <v>1483</v>
      </c>
      <c r="C9" s="60" t="s">
        <v>1484</v>
      </c>
    </row>
    <row r="10" spans="2:11">
      <c r="B10" s="59" t="s">
        <v>1485</v>
      </c>
      <c r="C10" s="60" t="s">
        <v>1486</v>
      </c>
    </row>
    <row r="11" spans="2:11">
      <c r="B11" s="59" t="s">
        <v>1487</v>
      </c>
      <c r="C11" s="60" t="s">
        <v>1488</v>
      </c>
    </row>
    <row r="12" spans="2:11">
      <c r="B12" s="59" t="s">
        <v>1489</v>
      </c>
      <c r="C12" s="60" t="s">
        <v>1490</v>
      </c>
    </row>
    <row r="13" spans="2:11">
      <c r="B13" s="59" t="s">
        <v>1491</v>
      </c>
      <c r="C13" s="60" t="s">
        <v>1492</v>
      </c>
    </row>
    <row r="14" spans="2:11">
      <c r="B14" s="59" t="s">
        <v>1493</v>
      </c>
      <c r="C14" s="60" t="s">
        <v>1494</v>
      </c>
    </row>
    <row r="15" spans="2:11">
      <c r="B15" s="59" t="s">
        <v>1495</v>
      </c>
      <c r="C15" s="60" t="s">
        <v>1496</v>
      </c>
    </row>
    <row r="16" spans="2:11">
      <c r="B16" s="59" t="s">
        <v>592</v>
      </c>
      <c r="C16" s="60" t="s">
        <v>1497</v>
      </c>
    </row>
  </sheetData>
  <mergeCells count="2">
    <mergeCell ref="B2:C2"/>
    <mergeCell ref="D4:K4"/>
  </mergeCells>
  <hyperlinks>
    <hyperlink ref="B2" location="'Main Menu'!A1" display="Back to Main Menu" xr:uid="{00000000-0004-0000-3800-000000000000}"/>
  </hyperlinks>
  <pageMargins left="0.7" right="0.7" top="0.75" bottom="0.75" header="0.51180555555555496" footer="0.51180555555555496"/>
  <pageSetup firstPageNumber="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B59A9-4927-4041-A46E-17B0C5CB59A1}">
  <sheetPr>
    <tabColor rgb="FF2F5597"/>
  </sheetPr>
  <dimension ref="B2:J32"/>
  <sheetViews>
    <sheetView showGridLines="0" zoomScale="58" zoomScaleNormal="58" zoomScalePageLayoutView="80" workbookViewId="0">
      <pane ySplit="7" topLeftCell="A9" activePane="bottomLeft" state="frozen"/>
      <selection activeCell="E12" sqref="E12"/>
      <selection pane="bottomLeft" activeCell="C10" sqref="C10"/>
    </sheetView>
  </sheetViews>
  <sheetFormatPr defaultColWidth="8.81640625" defaultRowHeight="14.5"/>
  <cols>
    <col min="1" max="1" width="2.7265625" style="32" customWidth="1"/>
    <col min="2" max="2" width="37" style="32" customWidth="1"/>
    <col min="3" max="3" width="107" style="32" customWidth="1"/>
    <col min="4" max="4" width="20.26953125" style="32" customWidth="1"/>
    <col min="5" max="5" width="21" style="32" customWidth="1"/>
    <col min="6" max="6" width="44.26953125" style="32" customWidth="1"/>
    <col min="7" max="7" width="39.7265625" style="32" customWidth="1"/>
    <col min="8" max="8" width="67.26953125" style="32" customWidth="1"/>
    <col min="9" max="9" width="44.26953125" style="32" customWidth="1"/>
    <col min="10" max="10" width="3.1796875" style="32" customWidth="1"/>
    <col min="11" max="16384" width="8.81640625" style="32"/>
  </cols>
  <sheetData>
    <row r="2" spans="2:9">
      <c r="B2" s="33" t="s">
        <v>44</v>
      </c>
      <c r="C2" s="33"/>
    </row>
    <row r="3" spans="2:9">
      <c r="B3" s="34"/>
      <c r="C3" s="34"/>
    </row>
    <row r="4" spans="2:9" ht="21">
      <c r="B4" s="439" t="s">
        <v>11679</v>
      </c>
      <c r="C4" s="34"/>
    </row>
    <row r="5" spans="2:9" ht="39" customHeight="1">
      <c r="B5" s="797" t="s">
        <v>11619</v>
      </c>
      <c r="C5" s="797"/>
      <c r="D5" s="797"/>
      <c r="E5" s="797"/>
      <c r="F5" s="438"/>
    </row>
    <row r="6" spans="2:9">
      <c r="B6" s="34"/>
      <c r="C6" s="34"/>
    </row>
    <row r="7" spans="2:9">
      <c r="B7" s="39" t="s">
        <v>46</v>
      </c>
      <c r="C7" s="39" t="s">
        <v>47</v>
      </c>
      <c r="D7" s="39" t="s">
        <v>48</v>
      </c>
      <c r="E7" s="39" t="s">
        <v>49</v>
      </c>
      <c r="F7" s="39" t="s">
        <v>50</v>
      </c>
      <c r="G7" s="39" t="s">
        <v>51</v>
      </c>
      <c r="H7" s="39" t="s">
        <v>52</v>
      </c>
      <c r="I7" s="40" t="s">
        <v>53</v>
      </c>
    </row>
    <row r="8" spans="2:9" ht="50.25" customHeight="1">
      <c r="B8" s="224" t="s">
        <v>54</v>
      </c>
      <c r="C8" s="224" t="s">
        <v>55</v>
      </c>
      <c r="D8" s="241" t="s">
        <v>2079</v>
      </c>
      <c r="E8" s="224">
        <v>75</v>
      </c>
      <c r="F8" s="192" t="s">
        <v>57</v>
      </c>
      <c r="G8" s="268" t="s">
        <v>2280</v>
      </c>
      <c r="H8" s="224" t="s">
        <v>59</v>
      </c>
      <c r="I8" s="224" t="s">
        <v>11622</v>
      </c>
    </row>
    <row r="9" spans="2:9" ht="29">
      <c r="B9" s="224" t="s">
        <v>61</v>
      </c>
      <c r="C9" s="224" t="s">
        <v>62</v>
      </c>
      <c r="D9" s="224" t="s">
        <v>2093</v>
      </c>
      <c r="E9" s="224" t="s">
        <v>63</v>
      </c>
      <c r="F9" s="192" t="s">
        <v>57</v>
      </c>
      <c r="G9" s="199" t="s">
        <v>2018</v>
      </c>
      <c r="H9" s="224" t="s">
        <v>59</v>
      </c>
      <c r="I9" s="224" t="s">
        <v>11623</v>
      </c>
    </row>
    <row r="10" spans="2:9" ht="75" customHeight="1">
      <c r="B10" s="224" t="s">
        <v>313</v>
      </c>
      <c r="C10" s="224" t="s">
        <v>13028</v>
      </c>
      <c r="D10" s="205" t="s">
        <v>2044</v>
      </c>
      <c r="E10" s="321">
        <v>202301</v>
      </c>
      <c r="F10" s="422" t="s">
        <v>12747</v>
      </c>
      <c r="G10" s="321" t="s">
        <v>12749</v>
      </c>
      <c r="H10" s="224" t="s">
        <v>59</v>
      </c>
      <c r="I10" s="224" t="s">
        <v>11624</v>
      </c>
    </row>
    <row r="11" spans="2:9">
      <c r="B11" s="224" t="s">
        <v>67</v>
      </c>
      <c r="C11" s="224" t="s">
        <v>311</v>
      </c>
      <c r="D11" s="224" t="s">
        <v>2094</v>
      </c>
      <c r="E11" s="224">
        <v>58132</v>
      </c>
      <c r="F11" s="224" t="s">
        <v>69</v>
      </c>
      <c r="G11" s="224"/>
      <c r="H11" s="224" t="s">
        <v>59</v>
      </c>
      <c r="I11" s="224" t="s">
        <v>11625</v>
      </c>
    </row>
    <row r="12" spans="2:9" ht="43.5">
      <c r="B12" s="224" t="s">
        <v>71</v>
      </c>
      <c r="C12" s="224" t="s">
        <v>72</v>
      </c>
      <c r="D12" s="224" t="s">
        <v>2094</v>
      </c>
      <c r="E12" s="224">
        <v>100278</v>
      </c>
      <c r="F12" s="224" t="s">
        <v>69</v>
      </c>
      <c r="G12" s="36" t="s">
        <v>2238</v>
      </c>
      <c r="H12" s="224" t="s">
        <v>10554</v>
      </c>
      <c r="I12" s="224" t="s">
        <v>11643</v>
      </c>
    </row>
    <row r="13" spans="2:9">
      <c r="B13" s="224" t="s">
        <v>74</v>
      </c>
      <c r="C13" s="224" t="s">
        <v>316</v>
      </c>
      <c r="D13" s="241" t="s">
        <v>2040</v>
      </c>
      <c r="E13" s="193">
        <v>784197804037901</v>
      </c>
      <c r="F13" s="36" t="s">
        <v>76</v>
      </c>
      <c r="G13" s="36" t="s">
        <v>2050</v>
      </c>
      <c r="H13" s="224" t="s">
        <v>655</v>
      </c>
      <c r="I13" s="224" t="s">
        <v>11626</v>
      </c>
    </row>
    <row r="14" spans="2:9" ht="43.5">
      <c r="B14" s="224" t="s">
        <v>82</v>
      </c>
      <c r="C14" s="224" t="s">
        <v>83</v>
      </c>
      <c r="D14" s="224" t="s">
        <v>2095</v>
      </c>
      <c r="E14" s="321" t="s">
        <v>2512</v>
      </c>
      <c r="F14" s="422" t="s">
        <v>34</v>
      </c>
      <c r="G14" s="36" t="s">
        <v>12757</v>
      </c>
      <c r="H14" s="224" t="s">
        <v>2239</v>
      </c>
      <c r="I14" s="224" t="s">
        <v>11627</v>
      </c>
    </row>
    <row r="15" spans="2:9">
      <c r="B15" s="224" t="s">
        <v>346</v>
      </c>
      <c r="C15" s="224" t="s">
        <v>347</v>
      </c>
      <c r="D15" s="224" t="s">
        <v>2093</v>
      </c>
      <c r="E15" s="224" t="s">
        <v>98</v>
      </c>
      <c r="F15" s="224" t="s">
        <v>348</v>
      </c>
      <c r="G15" s="36"/>
      <c r="H15" s="224" t="s">
        <v>59</v>
      </c>
      <c r="I15" s="224" t="s">
        <v>11628</v>
      </c>
    </row>
    <row r="16" spans="2:9">
      <c r="B16" s="224" t="s">
        <v>350</v>
      </c>
      <c r="C16" s="224" t="s">
        <v>351</v>
      </c>
      <c r="D16" s="224" t="s">
        <v>2093</v>
      </c>
      <c r="E16" s="224" t="s">
        <v>98</v>
      </c>
      <c r="F16" s="224" t="s">
        <v>352</v>
      </c>
      <c r="G16" s="36" t="s">
        <v>2229</v>
      </c>
      <c r="H16" s="224" t="s">
        <v>103</v>
      </c>
      <c r="I16" s="224" t="s">
        <v>11629</v>
      </c>
    </row>
    <row r="17" spans="2:10">
      <c r="B17" s="36" t="s">
        <v>21</v>
      </c>
      <c r="C17" s="224" t="s">
        <v>320</v>
      </c>
      <c r="D17" s="224" t="s">
        <v>2078</v>
      </c>
      <c r="E17" s="224" t="s">
        <v>106</v>
      </c>
      <c r="F17" s="192" t="s">
        <v>321</v>
      </c>
      <c r="G17" s="36"/>
      <c r="H17" s="36" t="s">
        <v>59</v>
      </c>
      <c r="I17" s="36" t="s">
        <v>11630</v>
      </c>
    </row>
    <row r="18" spans="2:10">
      <c r="B18" s="36" t="s">
        <v>334</v>
      </c>
      <c r="C18" s="224" t="s">
        <v>110</v>
      </c>
      <c r="D18" s="224" t="s">
        <v>111</v>
      </c>
      <c r="E18" s="224" t="s">
        <v>112</v>
      </c>
      <c r="F18" s="224" t="s">
        <v>113</v>
      </c>
      <c r="G18" s="224"/>
      <c r="H18" s="224" t="s">
        <v>59</v>
      </c>
      <c r="I18" s="224" t="s">
        <v>11631</v>
      </c>
    </row>
    <row r="19" spans="2:10" ht="29">
      <c r="B19" s="36" t="s">
        <v>339</v>
      </c>
      <c r="C19" s="224" t="s">
        <v>340</v>
      </c>
      <c r="D19" s="224" t="s">
        <v>2094</v>
      </c>
      <c r="E19" s="224" t="s">
        <v>117</v>
      </c>
      <c r="F19" s="224" t="s">
        <v>118</v>
      </c>
      <c r="G19" s="187" t="s">
        <v>2201</v>
      </c>
      <c r="H19" s="224" t="s">
        <v>59</v>
      </c>
      <c r="I19" s="224" t="s">
        <v>11632</v>
      </c>
    </row>
    <row r="20" spans="2:10">
      <c r="B20" s="36" t="s">
        <v>342</v>
      </c>
      <c r="C20" s="224" t="s">
        <v>343</v>
      </c>
      <c r="D20" s="224" t="s">
        <v>2095</v>
      </c>
      <c r="E20" s="242" t="s">
        <v>344</v>
      </c>
      <c r="F20" s="224" t="s">
        <v>123</v>
      </c>
      <c r="G20" s="36" t="s">
        <v>2131</v>
      </c>
      <c r="H20" s="224" t="s">
        <v>59</v>
      </c>
      <c r="I20" s="224" t="s">
        <v>11644</v>
      </c>
    </row>
    <row r="21" spans="2:10" ht="29">
      <c r="B21" s="224" t="s">
        <v>2052</v>
      </c>
      <c r="C21" s="224" t="s">
        <v>2146</v>
      </c>
      <c r="D21" s="224" t="s">
        <v>2078</v>
      </c>
      <c r="E21" s="224" t="s">
        <v>126</v>
      </c>
      <c r="F21" s="230" t="s">
        <v>1869</v>
      </c>
      <c r="G21" s="36"/>
      <c r="H21" s="224" t="s">
        <v>59</v>
      </c>
      <c r="I21" s="224" t="s">
        <v>11633</v>
      </c>
    </row>
    <row r="22" spans="2:10" s="45" customFormat="1" ht="29">
      <c r="B22" s="36" t="s">
        <v>329</v>
      </c>
      <c r="C22" s="224" t="s">
        <v>330</v>
      </c>
      <c r="D22" s="224" t="s">
        <v>2078</v>
      </c>
      <c r="E22" s="321" t="s">
        <v>138</v>
      </c>
      <c r="F22" s="422" t="s">
        <v>331</v>
      </c>
      <c r="G22" s="36"/>
      <c r="H22" s="224" t="s">
        <v>59</v>
      </c>
      <c r="I22" s="224" t="s">
        <v>11634</v>
      </c>
      <c r="J22" s="32"/>
    </row>
    <row r="23" spans="2:10" ht="29">
      <c r="B23" s="36" t="s">
        <v>144</v>
      </c>
      <c r="C23" s="224" t="s">
        <v>327</v>
      </c>
      <c r="D23" s="224" t="s">
        <v>2078</v>
      </c>
      <c r="E23" s="224" t="s">
        <v>146</v>
      </c>
      <c r="F23" s="231" t="s">
        <v>147</v>
      </c>
      <c r="G23" s="36"/>
      <c r="H23" s="224" t="s">
        <v>59</v>
      </c>
      <c r="I23" s="224" t="s">
        <v>11635</v>
      </c>
    </row>
    <row r="24" spans="2:10">
      <c r="B24" s="36" t="s">
        <v>336</v>
      </c>
      <c r="C24" s="224" t="s">
        <v>337</v>
      </c>
      <c r="D24" s="36" t="s">
        <v>2096</v>
      </c>
      <c r="E24" s="36" t="s">
        <v>146</v>
      </c>
      <c r="F24" s="231" t="s">
        <v>151</v>
      </c>
      <c r="G24" s="36"/>
      <c r="H24" s="36" t="s">
        <v>59</v>
      </c>
      <c r="I24" s="36" t="s">
        <v>11645</v>
      </c>
    </row>
    <row r="25" spans="2:10" ht="43.5">
      <c r="B25" s="224" t="s">
        <v>158</v>
      </c>
      <c r="C25" s="224" t="s">
        <v>2147</v>
      </c>
      <c r="D25" s="241" t="s">
        <v>2044</v>
      </c>
      <c r="E25" s="224">
        <v>200601</v>
      </c>
      <c r="F25" s="192" t="s">
        <v>159</v>
      </c>
      <c r="G25" s="36"/>
      <c r="H25" s="224" t="s">
        <v>59</v>
      </c>
      <c r="I25" s="224" t="s">
        <v>11636</v>
      </c>
    </row>
    <row r="26" spans="2:10">
      <c r="B26" s="224" t="s">
        <v>2148</v>
      </c>
      <c r="C26" s="224" t="s">
        <v>11621</v>
      </c>
      <c r="D26" s="224" t="s">
        <v>2078</v>
      </c>
      <c r="E26" s="321" t="s">
        <v>11620</v>
      </c>
      <c r="F26"/>
      <c r="G26" s="36"/>
      <c r="H26" s="224" t="s">
        <v>59</v>
      </c>
      <c r="I26" s="224" t="s">
        <v>11637</v>
      </c>
    </row>
    <row r="27" spans="2:10" ht="29">
      <c r="B27" s="224" t="s">
        <v>363</v>
      </c>
      <c r="C27" s="224" t="s">
        <v>184</v>
      </c>
      <c r="D27" s="224" t="s">
        <v>2097</v>
      </c>
      <c r="E27" s="321" t="s">
        <v>11533</v>
      </c>
      <c r="F27" s="204" t="s">
        <v>12758</v>
      </c>
      <c r="G27" s="36" t="s">
        <v>2139</v>
      </c>
      <c r="H27" s="224" t="s">
        <v>59</v>
      </c>
      <c r="I27" s="224" t="s">
        <v>11638</v>
      </c>
    </row>
    <row r="28" spans="2:10">
      <c r="B28" s="224" t="s">
        <v>365</v>
      </c>
      <c r="C28" s="224" t="s">
        <v>2092</v>
      </c>
      <c r="D28" s="224" t="s">
        <v>2078</v>
      </c>
      <c r="E28" s="224" t="s">
        <v>188</v>
      </c>
      <c r="F28" s="150" t="s">
        <v>2243</v>
      </c>
      <c r="G28" s="36"/>
      <c r="H28" s="224" t="s">
        <v>59</v>
      </c>
      <c r="I28" s="224" t="s">
        <v>11646</v>
      </c>
    </row>
    <row r="29" spans="2:10" ht="29">
      <c r="B29" s="224" t="s">
        <v>1888</v>
      </c>
      <c r="C29" s="224" t="s">
        <v>378</v>
      </c>
      <c r="D29" s="241" t="s">
        <v>56</v>
      </c>
      <c r="E29" s="193">
        <v>120</v>
      </c>
      <c r="F29" s="224" t="s">
        <v>379</v>
      </c>
      <c r="G29" s="224" t="s">
        <v>205</v>
      </c>
      <c r="H29" s="224" t="s">
        <v>59</v>
      </c>
      <c r="I29" s="224" t="s">
        <v>11639</v>
      </c>
    </row>
    <row r="30" spans="2:10" ht="46.5" customHeight="1">
      <c r="B30" s="224" t="s">
        <v>1887</v>
      </c>
      <c r="C30" s="224" t="s">
        <v>376</v>
      </c>
      <c r="D30" s="241" t="s">
        <v>56</v>
      </c>
      <c r="E30" s="224">
        <v>2.52</v>
      </c>
      <c r="F30" s="36" t="s">
        <v>211</v>
      </c>
      <c r="G30" s="224" t="s">
        <v>1967</v>
      </c>
      <c r="H30" s="224" t="s">
        <v>59</v>
      </c>
      <c r="I30" s="224" t="s">
        <v>11640</v>
      </c>
    </row>
    <row r="31" spans="2:10" ht="43.5">
      <c r="B31" s="224" t="s">
        <v>382</v>
      </c>
      <c r="C31" s="120" t="s">
        <v>2244</v>
      </c>
      <c r="D31" s="30" t="s">
        <v>56</v>
      </c>
      <c r="E31" s="235">
        <v>8</v>
      </c>
      <c r="F31" s="224" t="s">
        <v>379</v>
      </c>
      <c r="G31" s="36"/>
      <c r="H31" s="224" t="s">
        <v>59</v>
      </c>
      <c r="I31" s="224" t="s">
        <v>11641</v>
      </c>
    </row>
    <row r="32" spans="2:10" ht="32.25" customHeight="1">
      <c r="B32" s="224" t="s">
        <v>2140</v>
      </c>
      <c r="C32" s="224" t="s">
        <v>2141</v>
      </c>
      <c r="D32" s="224" t="s">
        <v>2104</v>
      </c>
      <c r="E32" s="321">
        <v>202303</v>
      </c>
      <c r="F32" s="696">
        <v>202303</v>
      </c>
      <c r="G32" s="321" t="s">
        <v>10837</v>
      </c>
      <c r="H32" s="224" t="s">
        <v>59</v>
      </c>
      <c r="I32" s="224" t="s">
        <v>11642</v>
      </c>
    </row>
  </sheetData>
  <mergeCells count="1">
    <mergeCell ref="B5:E5"/>
  </mergeCells>
  <conditionalFormatting sqref="E8:F8 B8:C9 H8:H10 F9 B10 E11:H11 B11:C13 E12:F12 E13:G13 E15:H15 B15:C20 E16:F16 H16 E17:H17 E18:F20 H18:H20 E21 G21:H21 B22:C24 E22:H26 B25 F27 B27:C30 E28:H28 E29:F29 H29 E30:H32 B31 B32:C32">
    <cfRule type="expression" dxfId="109" priority="3">
      <formula>#REF!=FALSE</formula>
    </cfRule>
    <cfRule type="expression" dxfId="108" priority="4">
      <formula>#REF!=FALSE</formula>
    </cfRule>
  </conditionalFormatting>
  <conditionalFormatting sqref="F10:G10">
    <cfRule type="expression" dxfId="107" priority="1">
      <formula>#REF!=FALSE</formula>
    </cfRule>
    <cfRule type="expression" dxfId="106" priority="2">
      <formula>#REF!=FALSE</formula>
    </cfRule>
  </conditionalFormatting>
  <conditionalFormatting sqref="H13 G20">
    <cfRule type="expression" dxfId="105" priority="5">
      <formula>#REF!=FALSE</formula>
    </cfRule>
    <cfRule type="expression" dxfId="104" priority="6">
      <formula>#REF!=FALSE</formula>
    </cfRule>
  </conditionalFormatting>
  <hyperlinks>
    <hyperlink ref="B2" location="'Main Menu'!A1" display="Back to Main Menu" xr:uid="{ED6037C1-46BF-48CA-8247-0DBA67C0F385}"/>
    <hyperlink ref="F17" location="Gender!A1" display="User Gender Code list" xr:uid="{E02483E3-1B02-4956-B2A0-4E50E8909A84}"/>
    <hyperlink ref="F23" location="Emirates!A1" display="Go to Emirates list" xr:uid="{DDB82D42-CE83-42DF-A69C-312EABA8D026}"/>
    <hyperlink ref="F22" location="Country!A1" display="Go to country list" xr:uid="{D5A1C81A-01C5-4998-BC93-986AD5BF33E0}"/>
    <hyperlink ref="F24" location="Campus!A1" display="Go to the Campus Emirate List" xr:uid="{DC7A984E-05E0-4B02-B2C9-CD5269AFDB63}"/>
    <hyperlink ref="F25" location="'Academic Period'!A1" display="Go to the list standard semester codes" xr:uid="{063C6834-A890-4BEB-8FB3-DC989E92F439}"/>
    <hyperlink ref="F8" location="'Institutional Codes'!A1" display="Go to CAA licensed Institutions list" xr:uid="{1D32A47B-539C-4DB6-8A96-1A57C66C9785}"/>
    <hyperlink ref="F9" location="'Institutional Codes'!A1" display="Go to CAA licensed Institutions list" xr:uid="{2078C84A-0479-4BAB-8B69-FDFC560A5BA6}"/>
    <hyperlink ref="F21" location="'People of Det (Indicator)'!A1" display="Please use the people of determination category (special needs code)" xr:uid="{9C2172F6-7D55-4E68-A1AE-88963A47CB73}"/>
    <hyperlink ref="F27" location="MICROCREDENTIALS!A1" display="Go to the program master " xr:uid="{5D399D4B-9B0B-4B42-9EC8-D6E3A9D7374E}"/>
    <hyperlink ref="F14" location="'Reason for Missing EID'!A1" display="Reason for Missing EID" xr:uid="{590957F4-D467-491E-8337-E1841E8049BE}"/>
    <hyperlink ref="F32" location="'Academic Period'!A1" display="GO to Academic Period Master list" xr:uid="{F3DE2E94-1697-4A4E-BA9F-A5E3FE23A267}"/>
  </hyperlinks>
  <pageMargins left="0.7" right="0.7" top="0.75" bottom="0.75" header="0.51180555555555496" footer="0.51180555555555496"/>
  <pageSetup paperSize="9" firstPageNumber="0"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548235"/>
  </sheetPr>
  <dimension ref="B2:M103"/>
  <sheetViews>
    <sheetView showGridLines="0" zoomScale="80" zoomScaleNormal="80" zoomScalePageLayoutView="80" workbookViewId="0">
      <selection activeCell="B2" sqref="B2:C2"/>
    </sheetView>
  </sheetViews>
  <sheetFormatPr defaultColWidth="8.81640625" defaultRowHeight="14.5"/>
  <cols>
    <col min="1" max="1" width="2.7265625" style="53" customWidth="1"/>
    <col min="2" max="2" width="19.26953125" style="53" customWidth="1"/>
    <col min="3" max="3" width="68.81640625" style="53" customWidth="1"/>
    <col min="4" max="8" width="8.81640625" style="53"/>
    <col min="9" max="9" width="4" style="53" customWidth="1"/>
    <col min="10" max="16384" width="8.81640625" style="53"/>
  </cols>
  <sheetData>
    <row r="2" spans="2:13">
      <c r="B2" s="827" t="s">
        <v>44</v>
      </c>
      <c r="C2" s="827"/>
    </row>
    <row r="3" spans="2:13">
      <c r="B3" s="56"/>
      <c r="C3" s="56"/>
    </row>
    <row r="4" spans="2:13" ht="15" customHeight="1">
      <c r="B4" s="591" t="s">
        <v>54</v>
      </c>
      <c r="C4" s="592" t="s">
        <v>2516</v>
      </c>
      <c r="D4" s="829" t="s">
        <v>658</v>
      </c>
      <c r="E4" s="829"/>
      <c r="F4" s="829"/>
      <c r="G4" s="829"/>
      <c r="H4" s="829"/>
      <c r="I4" s="829"/>
      <c r="J4" s="829"/>
      <c r="K4" s="829"/>
      <c r="L4" s="829"/>
      <c r="M4" s="829"/>
    </row>
    <row r="5" spans="2:13">
      <c r="B5" s="588">
        <v>1</v>
      </c>
      <c r="C5" s="60" t="s">
        <v>2517</v>
      </c>
      <c r="D5" s="842" t="s">
        <v>2518</v>
      </c>
      <c r="E5" s="842"/>
      <c r="F5" s="842"/>
      <c r="G5" s="842"/>
      <c r="H5" s="842"/>
      <c r="I5" s="842"/>
      <c r="J5" s="842"/>
      <c r="K5" s="842"/>
    </row>
    <row r="6" spans="2:13">
      <c r="B6" s="588">
        <v>2</v>
      </c>
      <c r="C6" s="60" t="s">
        <v>2519</v>
      </c>
    </row>
    <row r="7" spans="2:13">
      <c r="B7" s="588">
        <v>3</v>
      </c>
      <c r="C7" s="60" t="s">
        <v>2520</v>
      </c>
    </row>
    <row r="8" spans="2:13">
      <c r="B8" s="588">
        <v>4</v>
      </c>
      <c r="C8" s="60" t="s">
        <v>2521</v>
      </c>
    </row>
    <row r="9" spans="2:13">
      <c r="B9" s="588">
        <v>5</v>
      </c>
      <c r="C9" s="60" t="s">
        <v>2522</v>
      </c>
    </row>
    <row r="10" spans="2:13">
      <c r="B10" s="588">
        <v>7</v>
      </c>
      <c r="C10" s="60" t="s">
        <v>2523</v>
      </c>
    </row>
    <row r="11" spans="2:13">
      <c r="B11" s="588">
        <v>8</v>
      </c>
      <c r="C11" s="60" t="s">
        <v>2524</v>
      </c>
    </row>
    <row r="12" spans="2:13">
      <c r="B12" s="588">
        <v>9</v>
      </c>
      <c r="C12" s="60" t="s">
        <v>2525</v>
      </c>
    </row>
    <row r="13" spans="2:13">
      <c r="B13" s="588">
        <v>10</v>
      </c>
      <c r="C13" s="60" t="s">
        <v>2526</v>
      </c>
    </row>
    <row r="14" spans="2:13">
      <c r="B14" s="588">
        <v>13</v>
      </c>
      <c r="C14" s="60" t="s">
        <v>2527</v>
      </c>
    </row>
    <row r="15" spans="2:13">
      <c r="B15" s="708">
        <v>14</v>
      </c>
      <c r="C15" s="60" t="s">
        <v>2528</v>
      </c>
    </row>
    <row r="16" spans="2:13">
      <c r="B16" s="588">
        <v>15</v>
      </c>
      <c r="C16" s="60" t="s">
        <v>2529</v>
      </c>
    </row>
    <row r="17" spans="2:8">
      <c r="B17" s="588">
        <v>16</v>
      </c>
      <c r="C17" s="60" t="s">
        <v>2530</v>
      </c>
    </row>
    <row r="18" spans="2:8">
      <c r="B18" s="709">
        <v>17</v>
      </c>
      <c r="C18" s="60" t="s">
        <v>2531</v>
      </c>
    </row>
    <row r="19" spans="2:8">
      <c r="B19" s="588">
        <v>18</v>
      </c>
      <c r="C19" s="60" t="s">
        <v>2532</v>
      </c>
    </row>
    <row r="20" spans="2:8">
      <c r="B20" s="588">
        <v>19</v>
      </c>
      <c r="C20" s="60" t="s">
        <v>2533</v>
      </c>
    </row>
    <row r="21" spans="2:8">
      <c r="B21" s="588">
        <v>20</v>
      </c>
      <c r="C21" s="315" t="s">
        <v>12668</v>
      </c>
    </row>
    <row r="22" spans="2:8">
      <c r="B22" s="588">
        <v>21</v>
      </c>
      <c r="C22" s="60" t="s">
        <v>2534</v>
      </c>
    </row>
    <row r="23" spans="2:8">
      <c r="B23" s="588">
        <v>22</v>
      </c>
      <c r="C23" s="60" t="s">
        <v>2535</v>
      </c>
    </row>
    <row r="24" spans="2:8">
      <c r="B24" s="588">
        <v>23</v>
      </c>
      <c r="C24" s="60" t="s">
        <v>2536</v>
      </c>
    </row>
    <row r="25" spans="2:8">
      <c r="B25" s="588">
        <v>24</v>
      </c>
      <c r="C25" s="60" t="s">
        <v>2537</v>
      </c>
    </row>
    <row r="26" spans="2:8">
      <c r="B26" s="588">
        <v>27</v>
      </c>
      <c r="C26" s="60" t="s">
        <v>2538</v>
      </c>
    </row>
    <row r="27" spans="2:8">
      <c r="B27" s="588">
        <v>28</v>
      </c>
      <c r="C27" s="60" t="s">
        <v>2539</v>
      </c>
    </row>
    <row r="28" spans="2:8">
      <c r="B28" s="710">
        <v>29</v>
      </c>
      <c r="C28" s="60" t="s">
        <v>2540</v>
      </c>
      <c r="H28" s="313"/>
    </row>
    <row r="29" spans="2:8">
      <c r="B29" s="588">
        <v>30</v>
      </c>
      <c r="C29" s="60" t="s">
        <v>2541</v>
      </c>
    </row>
    <row r="30" spans="2:8">
      <c r="B30" s="588">
        <v>31</v>
      </c>
      <c r="C30" s="60" t="s">
        <v>2542</v>
      </c>
    </row>
    <row r="31" spans="2:8">
      <c r="B31" s="588">
        <v>32</v>
      </c>
      <c r="C31" s="60" t="s">
        <v>2543</v>
      </c>
    </row>
    <row r="32" spans="2:8">
      <c r="B32" s="588">
        <v>33</v>
      </c>
      <c r="C32" s="60" t="s">
        <v>2544</v>
      </c>
    </row>
    <row r="33" spans="2:3">
      <c r="B33" s="588">
        <v>34</v>
      </c>
      <c r="C33" s="60" t="s">
        <v>2545</v>
      </c>
    </row>
    <row r="34" spans="2:3">
      <c r="B34" s="588">
        <v>35</v>
      </c>
      <c r="C34" s="60" t="s">
        <v>2546</v>
      </c>
    </row>
    <row r="35" spans="2:3">
      <c r="B35" s="588">
        <v>36</v>
      </c>
      <c r="C35" s="60" t="s">
        <v>2547</v>
      </c>
    </row>
    <row r="36" spans="2:3">
      <c r="B36" s="588">
        <v>37</v>
      </c>
      <c r="C36" s="60" t="s">
        <v>2548</v>
      </c>
    </row>
    <row r="37" spans="2:3">
      <c r="B37" s="588">
        <v>38</v>
      </c>
      <c r="C37" s="60" t="s">
        <v>2549</v>
      </c>
    </row>
    <row r="38" spans="2:3">
      <c r="B38" s="588">
        <v>39</v>
      </c>
      <c r="C38" s="60" t="s">
        <v>2550</v>
      </c>
    </row>
    <row r="39" spans="2:3">
      <c r="B39" s="588">
        <v>41</v>
      </c>
      <c r="C39" s="60" t="s">
        <v>2551</v>
      </c>
    </row>
    <row r="40" spans="2:3">
      <c r="B40" s="711">
        <v>42</v>
      </c>
      <c r="C40" s="60" t="s">
        <v>2552</v>
      </c>
    </row>
    <row r="41" spans="2:3">
      <c r="B41" s="588">
        <v>43</v>
      </c>
      <c r="C41" s="60" t="s">
        <v>2553</v>
      </c>
    </row>
    <row r="42" spans="2:3">
      <c r="B42" s="588">
        <v>44</v>
      </c>
      <c r="C42" s="60" t="s">
        <v>2554</v>
      </c>
    </row>
    <row r="43" spans="2:3">
      <c r="B43" s="588">
        <v>45</v>
      </c>
      <c r="C43" s="60" t="s">
        <v>2555</v>
      </c>
    </row>
    <row r="44" spans="2:3">
      <c r="B44" s="588">
        <v>46</v>
      </c>
      <c r="C44" s="60" t="s">
        <v>2556</v>
      </c>
    </row>
    <row r="45" spans="2:3">
      <c r="B45" s="588">
        <v>47</v>
      </c>
      <c r="C45" s="60" t="s">
        <v>2557</v>
      </c>
    </row>
    <row r="46" spans="2:3">
      <c r="B46" s="588">
        <v>48</v>
      </c>
      <c r="C46" s="60" t="s">
        <v>2558</v>
      </c>
    </row>
    <row r="47" spans="2:3">
      <c r="B47" s="588">
        <v>51</v>
      </c>
      <c r="C47" s="60" t="s">
        <v>2559</v>
      </c>
    </row>
    <row r="48" spans="2:3">
      <c r="B48" s="588">
        <v>52</v>
      </c>
      <c r="C48" s="60" t="s">
        <v>2560</v>
      </c>
    </row>
    <row r="49" spans="2:3">
      <c r="B49" s="588">
        <v>53</v>
      </c>
      <c r="C49" s="60" t="s">
        <v>2561</v>
      </c>
    </row>
    <row r="50" spans="2:3">
      <c r="B50" s="588">
        <v>54</v>
      </c>
      <c r="C50" s="361" t="s">
        <v>2562</v>
      </c>
    </row>
    <row r="51" spans="2:3">
      <c r="B51" s="588">
        <v>58</v>
      </c>
      <c r="C51" s="60" t="s">
        <v>2563</v>
      </c>
    </row>
    <row r="52" spans="2:3">
      <c r="B52" s="588">
        <v>59</v>
      </c>
      <c r="C52" s="60" t="s">
        <v>2564</v>
      </c>
    </row>
    <row r="53" spans="2:3">
      <c r="B53" s="588">
        <v>60</v>
      </c>
      <c r="C53" s="60" t="s">
        <v>2565</v>
      </c>
    </row>
    <row r="54" spans="2:3">
      <c r="B54" s="588">
        <v>63</v>
      </c>
      <c r="C54" s="60" t="s">
        <v>2566</v>
      </c>
    </row>
    <row r="55" spans="2:3">
      <c r="B55" s="588">
        <v>64</v>
      </c>
      <c r="C55" s="60" t="s">
        <v>2567</v>
      </c>
    </row>
    <row r="56" spans="2:3">
      <c r="B56" s="588">
        <v>66</v>
      </c>
      <c r="C56" s="60" t="s">
        <v>2568</v>
      </c>
    </row>
    <row r="57" spans="2:3">
      <c r="B57" s="588">
        <v>67</v>
      </c>
      <c r="C57" s="60" t="s">
        <v>2569</v>
      </c>
    </row>
    <row r="58" spans="2:3">
      <c r="B58" s="588">
        <v>68</v>
      </c>
      <c r="C58" s="60" t="s">
        <v>2570</v>
      </c>
    </row>
    <row r="59" spans="2:3">
      <c r="B59" s="588">
        <v>69</v>
      </c>
      <c r="C59" s="60" t="s">
        <v>2571</v>
      </c>
    </row>
    <row r="60" spans="2:3">
      <c r="B60" s="588">
        <v>70</v>
      </c>
      <c r="C60" s="60" t="s">
        <v>2572</v>
      </c>
    </row>
    <row r="61" spans="2:3">
      <c r="B61" s="588">
        <v>71</v>
      </c>
      <c r="C61" s="60" t="s">
        <v>2573</v>
      </c>
    </row>
    <row r="62" spans="2:3">
      <c r="B62" s="588">
        <v>72</v>
      </c>
      <c r="C62" s="60" t="s">
        <v>2574</v>
      </c>
    </row>
    <row r="63" spans="2:3">
      <c r="B63" s="588">
        <v>73</v>
      </c>
      <c r="C63" s="60" t="s">
        <v>2575</v>
      </c>
    </row>
    <row r="64" spans="2:3">
      <c r="B64" s="588">
        <v>74</v>
      </c>
      <c r="C64" s="60" t="s">
        <v>2576</v>
      </c>
    </row>
    <row r="65" spans="2:3">
      <c r="B65" s="588">
        <v>75</v>
      </c>
      <c r="C65" s="60" t="s">
        <v>2577</v>
      </c>
    </row>
    <row r="66" spans="2:3">
      <c r="B66" s="588">
        <v>76</v>
      </c>
      <c r="C66" s="60" t="s">
        <v>2578</v>
      </c>
    </row>
    <row r="67" spans="2:3">
      <c r="B67" s="589">
        <v>77</v>
      </c>
      <c r="C67" s="449" t="s">
        <v>2579</v>
      </c>
    </row>
    <row r="68" spans="2:3">
      <c r="B68" s="588">
        <v>78</v>
      </c>
      <c r="C68" s="60" t="s">
        <v>2580</v>
      </c>
    </row>
    <row r="69" spans="2:3">
      <c r="B69" s="588">
        <v>79</v>
      </c>
      <c r="C69" s="60" t="s">
        <v>2581</v>
      </c>
    </row>
    <row r="70" spans="2:3">
      <c r="B70" s="588">
        <v>80</v>
      </c>
      <c r="C70" s="60" t="s">
        <v>2582</v>
      </c>
    </row>
    <row r="71" spans="2:3">
      <c r="B71" s="588">
        <v>81</v>
      </c>
      <c r="C71" s="60" t="s">
        <v>2583</v>
      </c>
    </row>
    <row r="72" spans="2:3">
      <c r="B72" s="588">
        <v>82</v>
      </c>
      <c r="C72" s="60" t="s">
        <v>2584</v>
      </c>
    </row>
    <row r="73" spans="2:3">
      <c r="B73" s="588">
        <v>83</v>
      </c>
      <c r="C73" s="60" t="s">
        <v>2585</v>
      </c>
    </row>
    <row r="74" spans="2:3">
      <c r="B74" s="588">
        <v>84</v>
      </c>
      <c r="C74" s="60" t="s">
        <v>2586</v>
      </c>
    </row>
    <row r="75" spans="2:3">
      <c r="B75" s="588">
        <v>85</v>
      </c>
      <c r="C75" s="60" t="s">
        <v>2587</v>
      </c>
    </row>
    <row r="76" spans="2:3">
      <c r="B76" s="588">
        <v>86</v>
      </c>
      <c r="C76" s="60" t="s">
        <v>2588</v>
      </c>
    </row>
    <row r="77" spans="2:3">
      <c r="B77" s="588">
        <v>87</v>
      </c>
      <c r="C77" s="60" t="s">
        <v>2589</v>
      </c>
    </row>
    <row r="78" spans="2:3">
      <c r="B78" s="712">
        <v>88</v>
      </c>
      <c r="C78" s="60" t="s">
        <v>2590</v>
      </c>
    </row>
    <row r="79" spans="2:3">
      <c r="B79" s="712">
        <v>89</v>
      </c>
      <c r="C79" s="60" t="s">
        <v>2591</v>
      </c>
    </row>
    <row r="80" spans="2:3" ht="14.25" customHeight="1">
      <c r="B80" s="712">
        <v>90</v>
      </c>
      <c r="C80" s="60" t="s">
        <v>2592</v>
      </c>
    </row>
    <row r="81" spans="2:4" ht="14.25" customHeight="1">
      <c r="B81" s="712">
        <v>92</v>
      </c>
      <c r="C81" s="60" t="s">
        <v>2593</v>
      </c>
    </row>
    <row r="82" spans="2:4">
      <c r="B82" s="712">
        <v>93</v>
      </c>
      <c r="C82" s="60" t="s">
        <v>2594</v>
      </c>
    </row>
    <row r="83" spans="2:4">
      <c r="B83" s="712">
        <v>94</v>
      </c>
      <c r="C83" s="60" t="s">
        <v>2595</v>
      </c>
    </row>
    <row r="84" spans="2:4">
      <c r="B84" s="712">
        <v>95</v>
      </c>
      <c r="C84" s="60" t="s">
        <v>2596</v>
      </c>
    </row>
    <row r="85" spans="2:4">
      <c r="B85" s="712">
        <v>96</v>
      </c>
      <c r="C85" s="60" t="s">
        <v>2597</v>
      </c>
    </row>
    <row r="86" spans="2:4">
      <c r="B86" s="712">
        <v>97</v>
      </c>
      <c r="C86" s="60" t="s">
        <v>2598</v>
      </c>
    </row>
    <row r="87" spans="2:4">
      <c r="B87" s="712">
        <v>98</v>
      </c>
      <c r="C87" s="60" t="s">
        <v>2599</v>
      </c>
    </row>
    <row r="88" spans="2:4">
      <c r="B88" s="712">
        <v>99</v>
      </c>
      <c r="C88" s="60" t="s">
        <v>2600</v>
      </c>
    </row>
    <row r="89" spans="2:4">
      <c r="B89" s="712">
        <v>100</v>
      </c>
      <c r="C89" s="60" t="s">
        <v>2601</v>
      </c>
    </row>
    <row r="90" spans="2:4">
      <c r="B90" s="712">
        <v>101</v>
      </c>
      <c r="C90" s="60" t="s">
        <v>2602</v>
      </c>
    </row>
    <row r="91" spans="2:4">
      <c r="B91" s="712">
        <v>102</v>
      </c>
      <c r="C91" s="60" t="s">
        <v>2603</v>
      </c>
    </row>
    <row r="92" spans="2:4">
      <c r="B92" s="712">
        <v>103</v>
      </c>
      <c r="C92" s="60" t="s">
        <v>2604</v>
      </c>
    </row>
    <row r="93" spans="2:4">
      <c r="B93" s="712">
        <v>104</v>
      </c>
      <c r="C93" s="60" t="s">
        <v>2605</v>
      </c>
    </row>
    <row r="94" spans="2:4">
      <c r="B94" s="590">
        <v>105</v>
      </c>
      <c r="C94" s="8" t="s">
        <v>2606</v>
      </c>
      <c r="D94"/>
    </row>
    <row r="95" spans="2:4">
      <c r="B95" s="590">
        <v>106</v>
      </c>
      <c r="C95" s="8" t="s">
        <v>2607</v>
      </c>
      <c r="D95"/>
    </row>
    <row r="96" spans="2:4">
      <c r="B96" s="590">
        <v>107</v>
      </c>
      <c r="C96" s="8" t="s">
        <v>2608</v>
      </c>
      <c r="D96"/>
    </row>
    <row r="97" spans="2:4">
      <c r="B97" s="590">
        <v>108</v>
      </c>
      <c r="C97" s="8" t="s">
        <v>2609</v>
      </c>
      <c r="D97" s="317"/>
    </row>
    <row r="98" spans="2:4">
      <c r="B98" s="705">
        <v>131</v>
      </c>
      <c r="C98" s="706" t="s">
        <v>12636</v>
      </c>
    </row>
    <row r="99" spans="2:4">
      <c r="B99" s="705">
        <v>132</v>
      </c>
      <c r="C99" s="706" t="s">
        <v>12637</v>
      </c>
    </row>
    <row r="100" spans="2:4">
      <c r="B100" s="705">
        <v>133</v>
      </c>
      <c r="C100" s="706" t="s">
        <v>12638</v>
      </c>
    </row>
    <row r="101" spans="2:4">
      <c r="B101" s="705">
        <v>134</v>
      </c>
      <c r="C101" s="706" t="s">
        <v>12639</v>
      </c>
    </row>
    <row r="102" spans="2:4">
      <c r="B102" s="705">
        <v>135</v>
      </c>
      <c r="C102" s="706" t="s">
        <v>12640</v>
      </c>
    </row>
    <row r="103" spans="2:4">
      <c r="B103" s="705">
        <v>136</v>
      </c>
      <c r="C103" s="707" t="s">
        <v>12641</v>
      </c>
    </row>
  </sheetData>
  <mergeCells count="3">
    <mergeCell ref="B2:C2"/>
    <mergeCell ref="D4:M4"/>
    <mergeCell ref="D5:K5"/>
  </mergeCells>
  <conditionalFormatting sqref="C101:C103">
    <cfRule type="duplicateValues" dxfId="38" priority="1"/>
  </conditionalFormatting>
  <hyperlinks>
    <hyperlink ref="B2" location="'Main Menu'!A1" display="Back to Main Menu" xr:uid="{00000000-0004-0000-3900-000000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5">
    <tabColor rgb="FFFF0000"/>
  </sheetPr>
  <dimension ref="A2:L14"/>
  <sheetViews>
    <sheetView showGridLines="0" zoomScale="80" zoomScaleNormal="80" zoomScalePageLayoutView="80" workbookViewId="0">
      <selection activeCell="B2" sqref="B2:C2"/>
    </sheetView>
  </sheetViews>
  <sheetFormatPr defaultColWidth="11.453125" defaultRowHeight="14.5"/>
  <cols>
    <col min="1" max="1" width="2.7265625" style="32" customWidth="1"/>
    <col min="2" max="2" width="11.453125" style="75"/>
    <col min="3" max="3" width="37.6328125" style="32" customWidth="1"/>
    <col min="4" max="16384" width="11.453125" style="32"/>
  </cols>
  <sheetData>
    <row r="2" spans="1:12">
      <c r="B2" s="796" t="s">
        <v>44</v>
      </c>
      <c r="C2" s="796"/>
    </row>
    <row r="3" spans="1:12">
      <c r="B3" s="90"/>
      <c r="C3" s="34"/>
    </row>
    <row r="4" spans="1:12" ht="15" customHeight="1">
      <c r="B4" s="73" t="s">
        <v>1270</v>
      </c>
      <c r="C4" s="78" t="s">
        <v>1799</v>
      </c>
      <c r="D4" s="831" t="s">
        <v>658</v>
      </c>
      <c r="E4" s="831"/>
      <c r="F4" s="831"/>
      <c r="G4" s="831"/>
      <c r="H4" s="831"/>
      <c r="I4" s="831"/>
      <c r="J4" s="831"/>
      <c r="K4" s="831"/>
      <c r="L4" s="831"/>
    </row>
    <row r="5" spans="1:12">
      <c r="B5" s="99" t="s">
        <v>163</v>
      </c>
      <c r="C5" s="114" t="s">
        <v>1792</v>
      </c>
    </row>
    <row r="6" spans="1:12">
      <c r="B6" s="74" t="s">
        <v>651</v>
      </c>
      <c r="C6" s="47" t="s">
        <v>1793</v>
      </c>
    </row>
    <row r="7" spans="1:12">
      <c r="B7" s="74" t="s">
        <v>1794</v>
      </c>
      <c r="C7" s="47" t="s">
        <v>1795</v>
      </c>
    </row>
    <row r="8" spans="1:12">
      <c r="B8" s="74" t="s">
        <v>857</v>
      </c>
      <c r="C8" s="47" t="s">
        <v>1796</v>
      </c>
    </row>
    <row r="9" spans="1:12">
      <c r="B9" s="74" t="s">
        <v>1020</v>
      </c>
      <c r="C9" s="47" t="s">
        <v>2321</v>
      </c>
    </row>
    <row r="10" spans="1:12">
      <c r="B10" s="308" t="s">
        <v>634</v>
      </c>
      <c r="C10" s="309" t="s">
        <v>11368</v>
      </c>
    </row>
    <row r="11" spans="1:12">
      <c r="A11" s="32" t="s">
        <v>11372</v>
      </c>
      <c r="B11" s="308" t="s">
        <v>188</v>
      </c>
      <c r="C11" s="309" t="s">
        <v>11371</v>
      </c>
    </row>
    <row r="12" spans="1:12">
      <c r="B12" s="308" t="s">
        <v>392</v>
      </c>
      <c r="C12" s="309" t="s">
        <v>11376</v>
      </c>
    </row>
    <row r="13" spans="1:12">
      <c r="B13" s="308" t="s">
        <v>11412</v>
      </c>
      <c r="C13" s="309" t="s">
        <v>11413</v>
      </c>
    </row>
    <row r="14" spans="1:12">
      <c r="B14" s="74" t="s">
        <v>592</v>
      </c>
      <c r="C14" s="47" t="s">
        <v>1497</v>
      </c>
      <c r="D14" s="42" t="s">
        <v>2642</v>
      </c>
    </row>
  </sheetData>
  <mergeCells count="2">
    <mergeCell ref="B2:C2"/>
    <mergeCell ref="D4:L4"/>
  </mergeCells>
  <hyperlinks>
    <hyperlink ref="B2" location="'Main Menu'!A1" display="Back to Main Menu" xr:uid="{00000000-0004-0000-3A00-000000000000}"/>
  </hyperlinks>
  <pageMargins left="0.7" right="0.7" top="0.75" bottom="0.75" header="0.51180555555555496" footer="0.51180555555555496"/>
  <pageSetup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tabColor rgb="FFFF0000"/>
  </sheetPr>
  <dimension ref="B2:L8"/>
  <sheetViews>
    <sheetView showGridLines="0" zoomScale="80" zoomScaleNormal="80" zoomScalePageLayoutView="80" workbookViewId="0">
      <selection activeCell="C16" sqref="C16"/>
    </sheetView>
  </sheetViews>
  <sheetFormatPr defaultColWidth="11.453125" defaultRowHeight="14.5"/>
  <cols>
    <col min="1" max="1" width="2.7265625" style="32" customWidth="1"/>
    <col min="2" max="2" width="11.453125" style="75"/>
    <col min="3" max="3" width="60.1796875" style="32" bestFit="1" customWidth="1"/>
    <col min="4" max="4" width="11.453125" style="32"/>
    <col min="5" max="5" width="19.453125" style="32" customWidth="1"/>
    <col min="6" max="6" width="28" style="32" customWidth="1"/>
    <col min="7" max="16384" width="11.453125" style="32"/>
  </cols>
  <sheetData>
    <row r="2" spans="2:12">
      <c r="B2" s="796" t="s">
        <v>44</v>
      </c>
      <c r="C2" s="796"/>
    </row>
    <row r="3" spans="2:12">
      <c r="B3" s="72"/>
      <c r="C3" s="77"/>
    </row>
    <row r="4" spans="2:12" ht="15" customHeight="1">
      <c r="B4" s="73" t="s">
        <v>1270</v>
      </c>
      <c r="C4" s="78" t="s">
        <v>25</v>
      </c>
      <c r="D4" s="831" t="s">
        <v>658</v>
      </c>
      <c r="E4" s="831"/>
      <c r="F4" s="831"/>
      <c r="G4" s="831"/>
      <c r="H4" s="831"/>
      <c r="I4" s="831"/>
      <c r="J4" s="831"/>
      <c r="K4" s="831"/>
      <c r="L4" s="831"/>
    </row>
    <row r="5" spans="2:12">
      <c r="B5" s="74" t="s">
        <v>390</v>
      </c>
      <c r="C5" s="47" t="s">
        <v>2124</v>
      </c>
    </row>
    <row r="6" spans="2:12">
      <c r="B6" s="74" t="s">
        <v>1274</v>
      </c>
      <c r="C6" s="47" t="s">
        <v>1788</v>
      </c>
    </row>
    <row r="7" spans="2:12">
      <c r="B7" s="74" t="s">
        <v>970</v>
      </c>
      <c r="C7" s="47" t="s">
        <v>2125</v>
      </c>
    </row>
    <row r="8" spans="2:12">
      <c r="B8" s="74" t="s">
        <v>325</v>
      </c>
      <c r="C8" s="47" t="s">
        <v>2126</v>
      </c>
    </row>
  </sheetData>
  <mergeCells count="2">
    <mergeCell ref="B2:C2"/>
    <mergeCell ref="D4:L4"/>
  </mergeCells>
  <hyperlinks>
    <hyperlink ref="B2" location="'Main Menu'!A1" display="Back to Main Menu" xr:uid="{00000000-0004-0000-3B00-000000000000}"/>
  </hyperlinks>
  <pageMargins left="0.7" right="0.7" top="0.75" bottom="0.75" header="0.51180555555555496" footer="0.51180555555555496"/>
  <pageSetup firstPageNumber="0"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tabColor rgb="FF548235"/>
  </sheetPr>
  <dimension ref="B2:K9"/>
  <sheetViews>
    <sheetView showGridLines="0" zoomScale="80" zoomScaleNormal="80" zoomScalePageLayoutView="80" workbookViewId="0">
      <selection activeCell="B2" sqref="B2:C2"/>
    </sheetView>
  </sheetViews>
  <sheetFormatPr defaultColWidth="8.81640625" defaultRowHeight="14.5"/>
  <cols>
    <col min="1" max="1" width="2.7265625" style="53" customWidth="1"/>
    <col min="2" max="2" width="5.453125" style="102" customWidth="1"/>
    <col min="3" max="3" width="22.81640625" style="53" customWidth="1"/>
    <col min="4" max="16384" width="8.81640625" style="53"/>
  </cols>
  <sheetData>
    <row r="2" spans="2:11">
      <c r="B2" s="827" t="s">
        <v>44</v>
      </c>
      <c r="C2" s="827"/>
    </row>
    <row r="3" spans="2:11">
      <c r="B3" s="100"/>
      <c r="C3" s="56"/>
    </row>
    <row r="4" spans="2:11" ht="15" customHeight="1">
      <c r="B4" s="58" t="s">
        <v>1270</v>
      </c>
      <c r="C4" s="82" t="s">
        <v>1271</v>
      </c>
      <c r="D4" s="829" t="s">
        <v>658</v>
      </c>
      <c r="E4" s="829"/>
      <c r="F4" s="829"/>
      <c r="G4" s="829"/>
      <c r="H4" s="829"/>
      <c r="I4" s="829"/>
      <c r="J4" s="829"/>
      <c r="K4" s="829"/>
    </row>
    <row r="5" spans="2:11">
      <c r="B5" s="89" t="s">
        <v>325</v>
      </c>
      <c r="C5" s="60" t="s">
        <v>1272</v>
      </c>
    </row>
    <row r="6" spans="2:11">
      <c r="B6" s="89" t="s">
        <v>133</v>
      </c>
      <c r="C6" s="60" t="s">
        <v>1273</v>
      </c>
    </row>
    <row r="7" spans="2:11">
      <c r="B7" s="89" t="s">
        <v>1274</v>
      </c>
      <c r="C7" s="60" t="s">
        <v>1275</v>
      </c>
    </row>
    <row r="8" spans="2:11">
      <c r="B8" s="89" t="s">
        <v>651</v>
      </c>
      <c r="C8" s="60" t="s">
        <v>1276</v>
      </c>
    </row>
    <row r="9" spans="2:11">
      <c r="B9" s="89" t="s">
        <v>486</v>
      </c>
      <c r="C9" s="60" t="s">
        <v>2101</v>
      </c>
    </row>
  </sheetData>
  <mergeCells count="2">
    <mergeCell ref="B2:C2"/>
    <mergeCell ref="D4:K4"/>
  </mergeCells>
  <hyperlinks>
    <hyperlink ref="B2" location="'Main Menu'!A1" display="Back to Main Menu" xr:uid="{00000000-0004-0000-3C00-000000000000}"/>
  </hyperlinks>
  <pageMargins left="0.7" right="0.7" top="0.75" bottom="0.75" header="0.51180555555555496" footer="0.51180555555555496"/>
  <pageSetup firstPageNumber="0" orientation="portrait"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E6747-2328-446F-8035-86DE79594BE5}">
  <sheetPr>
    <tabColor theme="9"/>
  </sheetPr>
  <dimension ref="B1:K100"/>
  <sheetViews>
    <sheetView showGridLines="0" zoomScale="89" zoomScaleNormal="89" zoomScalePageLayoutView="80" workbookViewId="0">
      <selection activeCell="B1" sqref="B1:C1"/>
    </sheetView>
  </sheetViews>
  <sheetFormatPr defaultColWidth="8.81640625" defaultRowHeight="14.5"/>
  <cols>
    <col min="1" max="1" width="7.7265625" style="515" customWidth="1"/>
    <col min="2" max="2" width="20.1796875" style="316" bestFit="1" customWidth="1"/>
    <col min="3" max="3" width="62.7265625" style="517" customWidth="1"/>
    <col min="4" max="4" width="26.54296875" style="8" customWidth="1"/>
    <col min="5" max="5" width="94" style="25" customWidth="1"/>
    <col min="6" max="6" width="62.7265625" style="212" customWidth="1"/>
    <col min="7" max="7" width="20.1796875" style="348" customWidth="1"/>
    <col min="8" max="8" width="17.453125" style="348" customWidth="1"/>
    <col min="9" max="9" width="16.1796875" style="516" customWidth="1"/>
    <col min="10" max="10" width="21.453125" style="515" customWidth="1"/>
    <col min="11" max="11" width="20.54296875" style="515" customWidth="1"/>
    <col min="12" max="12" width="23" style="515" customWidth="1"/>
    <col min="13" max="16384" width="8.81640625" style="515"/>
  </cols>
  <sheetData>
    <row r="1" spans="2:11">
      <c r="B1" s="843" t="s">
        <v>44</v>
      </c>
      <c r="C1" s="843"/>
    </row>
    <row r="2" spans="2:11" ht="44.25" customHeight="1">
      <c r="B2" s="335" t="s">
        <v>4771</v>
      </c>
      <c r="C2" s="518" t="s">
        <v>4772</v>
      </c>
      <c r="D2" s="337" t="s">
        <v>4773</v>
      </c>
      <c r="E2" s="518" t="s">
        <v>11612</v>
      </c>
      <c r="F2" s="336" t="s">
        <v>4774</v>
      </c>
      <c r="G2" s="338" t="s">
        <v>4775</v>
      </c>
      <c r="H2" s="338" t="s">
        <v>4776</v>
      </c>
      <c r="I2" s="338" t="s">
        <v>4777</v>
      </c>
      <c r="J2" s="339" t="s">
        <v>4778</v>
      </c>
      <c r="K2" s="339" t="s">
        <v>4779</v>
      </c>
    </row>
    <row r="3" spans="2:11">
      <c r="B3" s="316">
        <v>16</v>
      </c>
      <c r="C3" s="517" t="s">
        <v>4043</v>
      </c>
      <c r="D3" s="347" t="s">
        <v>11611</v>
      </c>
      <c r="E3" s="517" t="s">
        <v>11610</v>
      </c>
    </row>
    <row r="4" spans="2:11">
      <c r="B4" s="316">
        <v>18</v>
      </c>
      <c r="C4" s="517" t="s">
        <v>11569</v>
      </c>
      <c r="D4" s="347" t="s">
        <v>11609</v>
      </c>
      <c r="E4" s="517" t="s">
        <v>11608</v>
      </c>
    </row>
    <row r="5" spans="2:11">
      <c r="B5" s="316">
        <v>18</v>
      </c>
      <c r="C5" s="517" t="s">
        <v>11569</v>
      </c>
      <c r="D5" s="347" t="s">
        <v>11607</v>
      </c>
      <c r="E5" s="517" t="s">
        <v>11606</v>
      </c>
    </row>
    <row r="6" spans="2:11">
      <c r="B6" s="316">
        <v>18</v>
      </c>
      <c r="C6" s="517" t="s">
        <v>11569</v>
      </c>
      <c r="D6" s="347" t="s">
        <v>11605</v>
      </c>
      <c r="E6" s="517" t="s">
        <v>11604</v>
      </c>
    </row>
    <row r="7" spans="2:11">
      <c r="B7" s="316">
        <v>18</v>
      </c>
      <c r="C7" s="517" t="s">
        <v>11569</v>
      </c>
      <c r="D7" s="347" t="s">
        <v>11603</v>
      </c>
      <c r="E7" s="517" t="s">
        <v>11602</v>
      </c>
    </row>
    <row r="8" spans="2:11">
      <c r="B8" s="316">
        <v>18</v>
      </c>
      <c r="C8" s="517" t="s">
        <v>11569</v>
      </c>
      <c r="D8" s="347" t="s">
        <v>11601</v>
      </c>
      <c r="E8" s="517" t="s">
        <v>11600</v>
      </c>
    </row>
    <row r="9" spans="2:11">
      <c r="B9" s="316">
        <v>18</v>
      </c>
      <c r="C9" s="517" t="s">
        <v>11569</v>
      </c>
      <c r="D9" s="347" t="s">
        <v>11599</v>
      </c>
      <c r="E9" s="517" t="s">
        <v>11598</v>
      </c>
    </row>
    <row r="10" spans="2:11">
      <c r="B10" s="316">
        <v>18</v>
      </c>
      <c r="C10" s="517" t="s">
        <v>11569</v>
      </c>
      <c r="D10" s="347" t="s">
        <v>11597</v>
      </c>
      <c r="E10" s="517" t="s">
        <v>11596</v>
      </c>
    </row>
    <row r="11" spans="2:11">
      <c r="B11" s="316">
        <v>18</v>
      </c>
      <c r="C11" s="517" t="s">
        <v>11569</v>
      </c>
      <c r="D11" s="347" t="s">
        <v>11595</v>
      </c>
      <c r="E11" s="517" t="s">
        <v>11594</v>
      </c>
    </row>
    <row r="12" spans="2:11">
      <c r="B12" s="316">
        <v>18</v>
      </c>
      <c r="C12" s="517" t="s">
        <v>11569</v>
      </c>
      <c r="D12" s="347" t="s">
        <v>11593</v>
      </c>
      <c r="E12" s="517" t="s">
        <v>11592</v>
      </c>
    </row>
    <row r="13" spans="2:11">
      <c r="B13" s="316">
        <v>18</v>
      </c>
      <c r="C13" s="517" t="s">
        <v>11569</v>
      </c>
      <c r="D13" s="347" t="s">
        <v>11591</v>
      </c>
      <c r="E13" s="517" t="s">
        <v>11590</v>
      </c>
    </row>
    <row r="14" spans="2:11">
      <c r="B14" s="316">
        <v>18</v>
      </c>
      <c r="C14" s="517" t="s">
        <v>11569</v>
      </c>
      <c r="D14" s="347" t="s">
        <v>11589</v>
      </c>
      <c r="E14" s="517" t="s">
        <v>11588</v>
      </c>
    </row>
    <row r="15" spans="2:11">
      <c r="B15" s="316">
        <v>18</v>
      </c>
      <c r="C15" s="517" t="s">
        <v>11569</v>
      </c>
      <c r="D15" s="347" t="s">
        <v>11587</v>
      </c>
      <c r="E15" s="517" t="s">
        <v>11586</v>
      </c>
    </row>
    <row r="16" spans="2:11">
      <c r="B16" s="316">
        <v>18</v>
      </c>
      <c r="C16" s="517" t="s">
        <v>11569</v>
      </c>
      <c r="D16" s="347" t="s">
        <v>11585</v>
      </c>
      <c r="E16" s="517" t="s">
        <v>11584</v>
      </c>
    </row>
    <row r="17" spans="2:5">
      <c r="B17" s="316">
        <v>18</v>
      </c>
      <c r="C17" s="517" t="s">
        <v>11569</v>
      </c>
      <c r="D17" s="347" t="s">
        <v>11583</v>
      </c>
      <c r="E17" s="517" t="s">
        <v>11582</v>
      </c>
    </row>
    <row r="18" spans="2:5">
      <c r="B18" s="316">
        <v>18</v>
      </c>
      <c r="C18" s="517" t="s">
        <v>11569</v>
      </c>
      <c r="D18" s="347" t="s">
        <v>11581</v>
      </c>
      <c r="E18" s="517" t="s">
        <v>11580</v>
      </c>
    </row>
    <row r="19" spans="2:5">
      <c r="B19" s="316">
        <v>18</v>
      </c>
      <c r="C19" s="517" t="s">
        <v>11569</v>
      </c>
      <c r="D19" s="347" t="s">
        <v>11579</v>
      </c>
      <c r="E19" s="517" t="s">
        <v>11578</v>
      </c>
    </row>
    <row r="20" spans="2:5">
      <c r="B20" s="316">
        <v>18</v>
      </c>
      <c r="C20" s="517" t="s">
        <v>11569</v>
      </c>
      <c r="D20" s="347" t="s">
        <v>11577</v>
      </c>
      <c r="E20" s="517" t="s">
        <v>11576</v>
      </c>
    </row>
    <row r="21" spans="2:5">
      <c r="B21" s="316">
        <v>18</v>
      </c>
      <c r="C21" s="517" t="s">
        <v>11569</v>
      </c>
      <c r="D21" s="347" t="s">
        <v>11575</v>
      </c>
      <c r="E21" s="517" t="s">
        <v>11574</v>
      </c>
    </row>
    <row r="22" spans="2:5">
      <c r="B22" s="316">
        <v>18</v>
      </c>
      <c r="C22" s="517" t="s">
        <v>11569</v>
      </c>
      <c r="D22" s="347" t="s">
        <v>11573</v>
      </c>
      <c r="E22" s="517" t="s">
        <v>11572</v>
      </c>
    </row>
    <row r="23" spans="2:5">
      <c r="B23" s="316">
        <v>18</v>
      </c>
      <c r="C23" s="517" t="s">
        <v>11569</v>
      </c>
      <c r="D23" s="347" t="s">
        <v>11571</v>
      </c>
      <c r="E23" s="517" t="s">
        <v>11570</v>
      </c>
    </row>
    <row r="24" spans="2:5">
      <c r="B24" s="316">
        <v>18</v>
      </c>
      <c r="C24" s="517" t="s">
        <v>11569</v>
      </c>
      <c r="D24" s="347" t="s">
        <v>11568</v>
      </c>
      <c r="E24" s="517" t="s">
        <v>11567</v>
      </c>
    </row>
    <row r="25" spans="2:5">
      <c r="B25" s="316">
        <v>28</v>
      </c>
      <c r="C25" s="517" t="s">
        <v>4052</v>
      </c>
      <c r="D25" s="347" t="s">
        <v>11566</v>
      </c>
      <c r="E25" s="517" t="s">
        <v>11565</v>
      </c>
    </row>
    <row r="26" spans="2:5">
      <c r="B26" s="316">
        <v>28</v>
      </c>
      <c r="C26" s="517" t="s">
        <v>4052</v>
      </c>
      <c r="D26" s="347" t="s">
        <v>11564</v>
      </c>
      <c r="E26" s="517" t="s">
        <v>11563</v>
      </c>
    </row>
    <row r="27" spans="2:5">
      <c r="B27" s="316">
        <v>28</v>
      </c>
      <c r="C27" s="517" t="s">
        <v>4052</v>
      </c>
      <c r="D27" s="347" t="s">
        <v>11562</v>
      </c>
      <c r="E27" s="517" t="s">
        <v>11561</v>
      </c>
    </row>
    <row r="28" spans="2:5">
      <c r="B28" s="316">
        <v>28</v>
      </c>
      <c r="C28" s="517" t="s">
        <v>4052</v>
      </c>
      <c r="D28" s="347" t="s">
        <v>11560</v>
      </c>
      <c r="E28" s="517" t="s">
        <v>11559</v>
      </c>
    </row>
    <row r="29" spans="2:5">
      <c r="B29" s="316">
        <v>28</v>
      </c>
      <c r="C29" s="517" t="s">
        <v>4052</v>
      </c>
      <c r="D29" s="347" t="s">
        <v>11558</v>
      </c>
      <c r="E29" s="517" t="s">
        <v>11557</v>
      </c>
    </row>
    <row r="30" spans="2:5">
      <c r="B30" s="316">
        <v>28</v>
      </c>
      <c r="C30" s="517" t="s">
        <v>4052</v>
      </c>
      <c r="D30" s="347" t="s">
        <v>11556</v>
      </c>
      <c r="E30" s="517" t="s">
        <v>11555</v>
      </c>
    </row>
    <row r="31" spans="2:5">
      <c r="B31" s="316">
        <v>28</v>
      </c>
      <c r="C31" s="517" t="s">
        <v>4052</v>
      </c>
      <c r="D31" s="347" t="s">
        <v>11554</v>
      </c>
      <c r="E31" s="517" t="s">
        <v>11553</v>
      </c>
    </row>
    <row r="32" spans="2:5">
      <c r="B32" s="316">
        <v>28</v>
      </c>
      <c r="C32" s="517" t="s">
        <v>4052</v>
      </c>
      <c r="D32" s="347" t="s">
        <v>11552</v>
      </c>
      <c r="E32" s="517" t="s">
        <v>11551</v>
      </c>
    </row>
    <row r="33" spans="2:5">
      <c r="B33" s="316">
        <v>28</v>
      </c>
      <c r="C33" s="517" t="s">
        <v>4052</v>
      </c>
      <c r="D33" s="347" t="s">
        <v>11550</v>
      </c>
      <c r="E33" s="517" t="s">
        <v>11549</v>
      </c>
    </row>
    <row r="34" spans="2:5">
      <c r="B34" s="316">
        <v>28</v>
      </c>
      <c r="C34" s="517" t="s">
        <v>4052</v>
      </c>
      <c r="D34" s="347" t="s">
        <v>11548</v>
      </c>
      <c r="E34" s="517" t="s">
        <v>11547</v>
      </c>
    </row>
    <row r="35" spans="2:5">
      <c r="B35" s="316">
        <v>28</v>
      </c>
      <c r="C35" s="517" t="s">
        <v>4052</v>
      </c>
      <c r="D35" s="347" t="s">
        <v>11546</v>
      </c>
      <c r="E35" s="517" t="s">
        <v>11545</v>
      </c>
    </row>
    <row r="36" spans="2:5">
      <c r="B36" s="316">
        <v>30</v>
      </c>
      <c r="C36" s="517" t="s">
        <v>4054</v>
      </c>
      <c r="D36" s="347" t="s">
        <v>11544</v>
      </c>
      <c r="E36" s="517" t="s">
        <v>11543</v>
      </c>
    </row>
    <row r="37" spans="2:5">
      <c r="B37" s="316">
        <v>30</v>
      </c>
      <c r="C37" s="517" t="s">
        <v>4054</v>
      </c>
      <c r="D37" s="347" t="s">
        <v>11542</v>
      </c>
      <c r="E37" s="517" t="s">
        <v>11541</v>
      </c>
    </row>
    <row r="38" spans="2:5">
      <c r="B38" s="316">
        <v>30</v>
      </c>
      <c r="C38" s="517" t="s">
        <v>4054</v>
      </c>
      <c r="D38" s="347" t="s">
        <v>11540</v>
      </c>
      <c r="E38" s="517" t="s">
        <v>11539</v>
      </c>
    </row>
    <row r="39" spans="2:5">
      <c r="B39" s="316">
        <v>39</v>
      </c>
      <c r="C39" s="517" t="s">
        <v>11536</v>
      </c>
      <c r="D39" s="347" t="s">
        <v>11538</v>
      </c>
      <c r="E39" s="517" t="s">
        <v>11537</v>
      </c>
    </row>
    <row r="40" spans="2:5">
      <c r="B40" s="316">
        <v>39</v>
      </c>
      <c r="C40" s="517" t="s">
        <v>11536</v>
      </c>
      <c r="D40" s="347" t="s">
        <v>11535</v>
      </c>
      <c r="E40" s="517" t="s">
        <v>11534</v>
      </c>
    </row>
    <row r="41" spans="2:5">
      <c r="B41" s="316">
        <v>76</v>
      </c>
      <c r="C41" s="517" t="s">
        <v>11310</v>
      </c>
      <c r="D41" s="347" t="s">
        <v>11533</v>
      </c>
      <c r="E41" s="517" t="s">
        <v>11532</v>
      </c>
    </row>
    <row r="42" spans="2:5">
      <c r="B42" s="316">
        <v>67</v>
      </c>
      <c r="C42" s="517" t="s">
        <v>4080</v>
      </c>
      <c r="D42" s="347" t="s">
        <v>11531</v>
      </c>
      <c r="E42" s="517" t="s">
        <v>11530</v>
      </c>
    </row>
    <row r="43" spans="2:5">
      <c r="B43" s="316">
        <v>67</v>
      </c>
      <c r="C43" s="517" t="s">
        <v>4080</v>
      </c>
      <c r="D43" s="347" t="s">
        <v>11529</v>
      </c>
      <c r="E43" s="517" t="s">
        <v>11528</v>
      </c>
    </row>
    <row r="44" spans="2:5">
      <c r="B44" s="316">
        <v>67</v>
      </c>
      <c r="C44" s="517" t="s">
        <v>4080</v>
      </c>
      <c r="D44" s="347" t="s">
        <v>11527</v>
      </c>
      <c r="E44" s="517" t="s">
        <v>11526</v>
      </c>
    </row>
    <row r="45" spans="2:5">
      <c r="B45" s="316">
        <v>67</v>
      </c>
      <c r="C45" s="517" t="s">
        <v>4080</v>
      </c>
      <c r="D45" s="347" t="s">
        <v>11525</v>
      </c>
      <c r="E45" s="517" t="s">
        <v>11524</v>
      </c>
    </row>
    <row r="46" spans="2:5">
      <c r="B46" s="316">
        <v>71</v>
      </c>
      <c r="C46" s="517" t="s">
        <v>4084</v>
      </c>
      <c r="D46" s="347" t="s">
        <v>11523</v>
      </c>
      <c r="E46" s="517" t="s">
        <v>11522</v>
      </c>
    </row>
    <row r="47" spans="2:5">
      <c r="B47" s="316">
        <v>71</v>
      </c>
      <c r="C47" s="517" t="s">
        <v>4084</v>
      </c>
      <c r="D47" s="347" t="s">
        <v>11521</v>
      </c>
      <c r="E47" s="517" t="s">
        <v>11520</v>
      </c>
    </row>
    <row r="48" spans="2:5">
      <c r="B48" s="316">
        <v>71</v>
      </c>
      <c r="C48" s="517" t="s">
        <v>4084</v>
      </c>
      <c r="D48" s="347" t="s">
        <v>11519</v>
      </c>
      <c r="E48" s="517" t="s">
        <v>11518</v>
      </c>
    </row>
    <row r="49" spans="2:5">
      <c r="B49" s="316">
        <v>71</v>
      </c>
      <c r="C49" s="517" t="s">
        <v>4084</v>
      </c>
      <c r="D49" s="347" t="s">
        <v>11517</v>
      </c>
      <c r="E49" s="517" t="s">
        <v>11516</v>
      </c>
    </row>
    <row r="50" spans="2:5">
      <c r="B50" s="316">
        <v>71</v>
      </c>
      <c r="C50" s="517" t="s">
        <v>4084</v>
      </c>
      <c r="D50" s="347" t="s">
        <v>11515</v>
      </c>
      <c r="E50" s="517" t="s">
        <v>11514</v>
      </c>
    </row>
    <row r="51" spans="2:5">
      <c r="B51" s="316">
        <v>71</v>
      </c>
      <c r="C51" s="517" t="s">
        <v>4084</v>
      </c>
      <c r="D51" s="347" t="s">
        <v>11513</v>
      </c>
      <c r="E51" s="517" t="s">
        <v>11512</v>
      </c>
    </row>
    <row r="52" spans="2:5">
      <c r="B52" s="316">
        <v>71</v>
      </c>
      <c r="C52" s="517" t="s">
        <v>4084</v>
      </c>
      <c r="D52" s="347" t="s">
        <v>11511</v>
      </c>
      <c r="E52" s="517" t="s">
        <v>11510</v>
      </c>
    </row>
    <row r="53" spans="2:5">
      <c r="B53" s="316">
        <v>71</v>
      </c>
      <c r="C53" s="517" t="s">
        <v>4084</v>
      </c>
      <c r="D53" s="347" t="s">
        <v>11509</v>
      </c>
      <c r="E53" s="517" t="s">
        <v>11508</v>
      </c>
    </row>
    <row r="54" spans="2:5">
      <c r="B54" s="316">
        <v>71</v>
      </c>
      <c r="C54" s="517" t="s">
        <v>4084</v>
      </c>
      <c r="D54" s="347" t="s">
        <v>11507</v>
      </c>
      <c r="E54" s="517" t="s">
        <v>11506</v>
      </c>
    </row>
    <row r="55" spans="2:5">
      <c r="B55" s="316">
        <v>71</v>
      </c>
      <c r="C55" s="517" t="s">
        <v>4084</v>
      </c>
      <c r="D55" s="347" t="s">
        <v>11505</v>
      </c>
      <c r="E55" s="517" t="s">
        <v>11504</v>
      </c>
    </row>
    <row r="56" spans="2:5">
      <c r="B56" s="316">
        <v>71</v>
      </c>
      <c r="C56" s="517" t="s">
        <v>4084</v>
      </c>
      <c r="D56" s="347" t="s">
        <v>11503</v>
      </c>
      <c r="E56" s="517" t="s">
        <v>11502</v>
      </c>
    </row>
    <row r="57" spans="2:5">
      <c r="B57" s="316">
        <v>71</v>
      </c>
      <c r="C57" s="517" t="s">
        <v>4084</v>
      </c>
      <c r="D57" s="347" t="s">
        <v>11501</v>
      </c>
      <c r="E57" s="517" t="s">
        <v>11500</v>
      </c>
    </row>
    <row r="58" spans="2:5">
      <c r="B58" s="316">
        <v>71</v>
      </c>
      <c r="C58" s="517" t="s">
        <v>4084</v>
      </c>
      <c r="D58" s="347" t="s">
        <v>11499</v>
      </c>
      <c r="E58" s="517" t="s">
        <v>11498</v>
      </c>
    </row>
    <row r="59" spans="2:5">
      <c r="B59" s="316">
        <v>71</v>
      </c>
      <c r="C59" s="517" t="s">
        <v>4084</v>
      </c>
      <c r="D59" s="347" t="s">
        <v>11497</v>
      </c>
      <c r="E59" s="517" t="s">
        <v>11496</v>
      </c>
    </row>
    <row r="60" spans="2:5">
      <c r="B60" s="316">
        <v>71</v>
      </c>
      <c r="C60" s="517" t="s">
        <v>4084</v>
      </c>
      <c r="D60" s="347" t="s">
        <v>11495</v>
      </c>
      <c r="E60" s="517" t="s">
        <v>11494</v>
      </c>
    </row>
    <row r="61" spans="2:5">
      <c r="B61" s="316">
        <v>71</v>
      </c>
      <c r="C61" s="517" t="s">
        <v>4084</v>
      </c>
      <c r="D61" s="347" t="s">
        <v>11493</v>
      </c>
      <c r="E61" s="517" t="s">
        <v>11492</v>
      </c>
    </row>
    <row r="62" spans="2:5">
      <c r="B62" s="316">
        <v>71</v>
      </c>
      <c r="C62" s="517" t="s">
        <v>4084</v>
      </c>
      <c r="D62" s="347" t="s">
        <v>11491</v>
      </c>
      <c r="E62" s="517" t="s">
        <v>11490</v>
      </c>
    </row>
    <row r="63" spans="2:5">
      <c r="B63" s="316">
        <v>71</v>
      </c>
      <c r="C63" s="517" t="s">
        <v>4084</v>
      </c>
      <c r="D63" s="347" t="s">
        <v>11489</v>
      </c>
      <c r="E63" s="517" t="s">
        <v>11488</v>
      </c>
    </row>
    <row r="64" spans="2:5">
      <c r="B64" s="316">
        <v>71</v>
      </c>
      <c r="C64" s="517" t="s">
        <v>4084</v>
      </c>
      <c r="D64" s="347" t="s">
        <v>11487</v>
      </c>
      <c r="E64" s="517" t="s">
        <v>11486</v>
      </c>
    </row>
    <row r="65" spans="2:5">
      <c r="B65" s="316">
        <v>71</v>
      </c>
      <c r="C65" s="517" t="s">
        <v>4084</v>
      </c>
      <c r="D65" s="347" t="s">
        <v>11485</v>
      </c>
      <c r="E65" s="517" t="s">
        <v>11484</v>
      </c>
    </row>
    <row r="66" spans="2:5">
      <c r="B66" s="316">
        <v>71</v>
      </c>
      <c r="C66" s="517" t="s">
        <v>4084</v>
      </c>
      <c r="D66" s="347" t="s">
        <v>11483</v>
      </c>
      <c r="E66" s="517" t="s">
        <v>11482</v>
      </c>
    </row>
    <row r="67" spans="2:5">
      <c r="B67" s="316">
        <v>71</v>
      </c>
      <c r="C67" s="517" t="s">
        <v>4084</v>
      </c>
      <c r="D67" s="347" t="s">
        <v>11481</v>
      </c>
      <c r="E67" s="517" t="s">
        <v>11480</v>
      </c>
    </row>
    <row r="68" spans="2:5">
      <c r="B68" s="316">
        <v>71</v>
      </c>
      <c r="C68" s="517" t="s">
        <v>4084</v>
      </c>
      <c r="D68" s="347" t="s">
        <v>11479</v>
      </c>
      <c r="E68" s="517" t="s">
        <v>11478</v>
      </c>
    </row>
    <row r="69" spans="2:5">
      <c r="B69" s="316">
        <v>71</v>
      </c>
      <c r="C69" s="517" t="s">
        <v>4084</v>
      </c>
      <c r="D69" s="347" t="s">
        <v>11477</v>
      </c>
      <c r="E69" s="517" t="s">
        <v>11476</v>
      </c>
    </row>
    <row r="70" spans="2:5">
      <c r="B70" s="316">
        <v>71</v>
      </c>
      <c r="C70" s="517" t="s">
        <v>4084</v>
      </c>
      <c r="D70" s="347" t="s">
        <v>11475</v>
      </c>
      <c r="E70" s="517" t="s">
        <v>11474</v>
      </c>
    </row>
    <row r="71" spans="2:5">
      <c r="B71" s="316">
        <v>71</v>
      </c>
      <c r="C71" s="517" t="s">
        <v>4084</v>
      </c>
      <c r="D71" s="347" t="s">
        <v>11473</v>
      </c>
      <c r="E71" s="517" t="s">
        <v>11472</v>
      </c>
    </row>
    <row r="72" spans="2:5">
      <c r="B72" s="316">
        <v>71</v>
      </c>
      <c r="C72" s="517" t="s">
        <v>4084</v>
      </c>
      <c r="D72" s="347" t="s">
        <v>11471</v>
      </c>
      <c r="E72" s="517" t="s">
        <v>11470</v>
      </c>
    </row>
    <row r="73" spans="2:5">
      <c r="B73" s="316">
        <v>71</v>
      </c>
      <c r="C73" s="517" t="s">
        <v>4084</v>
      </c>
      <c r="D73" s="347" t="s">
        <v>11469</v>
      </c>
      <c r="E73" s="517" t="s">
        <v>11468</v>
      </c>
    </row>
    <row r="74" spans="2:5">
      <c r="B74" s="316">
        <v>71</v>
      </c>
      <c r="C74" s="517" t="s">
        <v>4084</v>
      </c>
      <c r="D74" s="347" t="s">
        <v>11467</v>
      </c>
      <c r="E74" s="517" t="s">
        <v>11466</v>
      </c>
    </row>
    <row r="75" spans="2:5">
      <c r="B75" s="316">
        <v>71</v>
      </c>
      <c r="C75" s="517" t="s">
        <v>4084</v>
      </c>
      <c r="D75" s="347" t="s">
        <v>11465</v>
      </c>
      <c r="E75" s="517" t="s">
        <v>11464</v>
      </c>
    </row>
    <row r="76" spans="2:5">
      <c r="B76" s="316">
        <v>71</v>
      </c>
      <c r="C76" s="517" t="s">
        <v>4084</v>
      </c>
      <c r="D76" s="347" t="s">
        <v>11463</v>
      </c>
      <c r="E76" s="517" t="s">
        <v>11462</v>
      </c>
    </row>
    <row r="77" spans="2:5">
      <c r="B77" s="316">
        <v>71</v>
      </c>
      <c r="C77" s="517" t="s">
        <v>4084</v>
      </c>
      <c r="D77" s="347" t="s">
        <v>11461</v>
      </c>
      <c r="E77" s="517" t="s">
        <v>11460</v>
      </c>
    </row>
    <row r="78" spans="2:5">
      <c r="B78" s="316">
        <v>71</v>
      </c>
      <c r="C78" s="517" t="s">
        <v>4084</v>
      </c>
      <c r="D78" s="347" t="s">
        <v>11459</v>
      </c>
      <c r="E78" s="517" t="s">
        <v>11458</v>
      </c>
    </row>
    <row r="79" spans="2:5">
      <c r="B79" s="316">
        <v>71</v>
      </c>
      <c r="C79" s="517" t="s">
        <v>4084</v>
      </c>
      <c r="D79" s="347" t="s">
        <v>11457</v>
      </c>
      <c r="E79" s="517" t="s">
        <v>11456</v>
      </c>
    </row>
    <row r="80" spans="2:5">
      <c r="B80" s="316">
        <v>71</v>
      </c>
      <c r="C80" s="517" t="s">
        <v>4084</v>
      </c>
      <c r="D80" s="347" t="s">
        <v>11455</v>
      </c>
      <c r="E80" s="517" t="s">
        <v>11454</v>
      </c>
    </row>
    <row r="81" spans="2:5">
      <c r="B81" s="316">
        <v>71</v>
      </c>
      <c r="C81" s="517" t="s">
        <v>4084</v>
      </c>
      <c r="D81" s="347" t="s">
        <v>11453</v>
      </c>
      <c r="E81" s="517" t="s">
        <v>11452</v>
      </c>
    </row>
    <row r="82" spans="2:5">
      <c r="B82" s="316">
        <v>71</v>
      </c>
      <c r="C82" s="517" t="s">
        <v>4084</v>
      </c>
      <c r="D82" s="347" t="s">
        <v>11451</v>
      </c>
      <c r="E82" s="517" t="s">
        <v>11450</v>
      </c>
    </row>
    <row r="83" spans="2:5">
      <c r="B83" s="316">
        <v>71</v>
      </c>
      <c r="C83" s="517" t="s">
        <v>4084</v>
      </c>
      <c r="D83" s="347" t="s">
        <v>11449</v>
      </c>
      <c r="E83" s="517" t="s">
        <v>11448</v>
      </c>
    </row>
    <row r="84" spans="2:5">
      <c r="B84" s="316">
        <v>71</v>
      </c>
      <c r="C84" s="517" t="s">
        <v>4084</v>
      </c>
      <c r="D84" s="347" t="s">
        <v>11447</v>
      </c>
      <c r="E84" s="517" t="s">
        <v>11446</v>
      </c>
    </row>
    <row r="85" spans="2:5">
      <c r="B85" s="316">
        <v>71</v>
      </c>
      <c r="C85" s="517" t="s">
        <v>4084</v>
      </c>
      <c r="D85" s="347" t="s">
        <v>11445</v>
      </c>
      <c r="E85" s="517" t="s">
        <v>11444</v>
      </c>
    </row>
    <row r="86" spans="2:5">
      <c r="B86" s="316">
        <v>71</v>
      </c>
      <c r="C86" s="517" t="s">
        <v>4084</v>
      </c>
      <c r="D86" s="347" t="s">
        <v>11443</v>
      </c>
      <c r="E86" s="517" t="s">
        <v>11442</v>
      </c>
    </row>
    <row r="87" spans="2:5">
      <c r="B87" s="316">
        <v>71</v>
      </c>
      <c r="C87" s="517" t="s">
        <v>4084</v>
      </c>
      <c r="D87" s="347" t="s">
        <v>11441</v>
      </c>
      <c r="E87" s="517" t="s">
        <v>11440</v>
      </c>
    </row>
    <row r="88" spans="2:5">
      <c r="B88" s="316">
        <v>71</v>
      </c>
      <c r="C88" s="517" t="s">
        <v>4084</v>
      </c>
      <c r="D88" s="347" t="s">
        <v>11439</v>
      </c>
      <c r="E88" s="517" t="s">
        <v>11438</v>
      </c>
    </row>
    <row r="89" spans="2:5">
      <c r="B89" s="316">
        <v>71</v>
      </c>
      <c r="C89" s="517" t="s">
        <v>4084</v>
      </c>
      <c r="D89" s="347" t="s">
        <v>11437</v>
      </c>
      <c r="E89" s="517" t="s">
        <v>11436</v>
      </c>
    </row>
    <row r="90" spans="2:5">
      <c r="B90" s="316">
        <v>71</v>
      </c>
      <c r="C90" s="517" t="s">
        <v>4084</v>
      </c>
      <c r="D90" s="347" t="s">
        <v>11435</v>
      </c>
      <c r="E90" s="517" t="s">
        <v>11434</v>
      </c>
    </row>
    <row r="91" spans="2:5">
      <c r="B91" s="316">
        <v>71</v>
      </c>
      <c r="C91" s="517" t="s">
        <v>4084</v>
      </c>
      <c r="D91" s="347" t="s">
        <v>11433</v>
      </c>
      <c r="E91" s="517" t="s">
        <v>11432</v>
      </c>
    </row>
    <row r="92" spans="2:5">
      <c r="B92" s="316">
        <v>71</v>
      </c>
      <c r="C92" s="517" t="s">
        <v>4084</v>
      </c>
      <c r="D92" s="347" t="s">
        <v>11431</v>
      </c>
      <c r="E92" s="517" t="s">
        <v>11430</v>
      </c>
    </row>
    <row r="93" spans="2:5">
      <c r="B93" s="316">
        <v>71</v>
      </c>
      <c r="C93" s="517" t="s">
        <v>4084</v>
      </c>
      <c r="D93" s="347" t="s">
        <v>11429</v>
      </c>
      <c r="E93" s="517" t="s">
        <v>11428</v>
      </c>
    </row>
    <row r="94" spans="2:5">
      <c r="B94" s="316">
        <v>71</v>
      </c>
      <c r="C94" s="517" t="s">
        <v>4084</v>
      </c>
      <c r="D94" s="347" t="s">
        <v>11427</v>
      </c>
      <c r="E94" s="517" t="s">
        <v>11426</v>
      </c>
    </row>
    <row r="95" spans="2:5">
      <c r="B95" s="316">
        <v>75</v>
      </c>
      <c r="C95" s="517" t="s">
        <v>4088</v>
      </c>
      <c r="D95" s="347" t="s">
        <v>11425</v>
      </c>
      <c r="E95" s="517" t="s">
        <v>11424</v>
      </c>
    </row>
    <row r="96" spans="2:5">
      <c r="B96" s="316">
        <v>75</v>
      </c>
      <c r="C96" s="517" t="s">
        <v>4088</v>
      </c>
      <c r="D96" s="347" t="s">
        <v>11423</v>
      </c>
      <c r="E96" s="517" t="s">
        <v>11422</v>
      </c>
    </row>
    <row r="97" spans="2:5">
      <c r="B97" s="316">
        <v>75</v>
      </c>
      <c r="C97" s="517" t="s">
        <v>4088</v>
      </c>
      <c r="D97" s="347" t="s">
        <v>11421</v>
      </c>
      <c r="E97" s="517" t="s">
        <v>11420</v>
      </c>
    </row>
    <row r="98" spans="2:5">
      <c r="B98" s="316">
        <v>75</v>
      </c>
      <c r="C98" s="517" t="s">
        <v>4088</v>
      </c>
      <c r="D98" s="347" t="s">
        <v>11419</v>
      </c>
      <c r="E98" s="517" t="s">
        <v>11418</v>
      </c>
    </row>
    <row r="99" spans="2:5">
      <c r="B99" s="316">
        <v>75</v>
      </c>
      <c r="C99" s="517" t="s">
        <v>4088</v>
      </c>
      <c r="D99" s="347" t="s">
        <v>11417</v>
      </c>
      <c r="E99" s="517" t="s">
        <v>11416</v>
      </c>
    </row>
    <row r="100" spans="2:5">
      <c r="B100" s="316">
        <v>75</v>
      </c>
      <c r="C100" s="517" t="s">
        <v>4088</v>
      </c>
      <c r="D100" s="347" t="s">
        <v>11415</v>
      </c>
      <c r="E100" s="517" t="s">
        <v>11414</v>
      </c>
    </row>
  </sheetData>
  <autoFilter ref="A2:I2" xr:uid="{00000000-0009-0000-0000-000037000000}"/>
  <mergeCells count="1">
    <mergeCell ref="B1:C1"/>
  </mergeCells>
  <hyperlinks>
    <hyperlink ref="B1" location="'Main Menu'!A1" display="Back to Main Menu" xr:uid="{1A1F0E34-2A2E-4191-8D84-C02DB77F670D}"/>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tabColor rgb="FFFF0000"/>
  </sheetPr>
  <dimension ref="B2:L7"/>
  <sheetViews>
    <sheetView showGridLines="0" zoomScale="80" zoomScaleNormal="80" zoomScalePageLayoutView="80" workbookViewId="0"/>
  </sheetViews>
  <sheetFormatPr defaultColWidth="11.453125" defaultRowHeight="14.5"/>
  <cols>
    <col min="1" max="1" width="2.7265625" style="32" customWidth="1"/>
    <col min="2" max="2" width="11.453125" style="75"/>
    <col min="3" max="3" width="42.7265625" style="32" bestFit="1" customWidth="1"/>
    <col min="4" max="16384" width="11.453125" style="32"/>
  </cols>
  <sheetData>
    <row r="2" spans="2:12">
      <c r="B2" s="796" t="s">
        <v>44</v>
      </c>
      <c r="C2" s="796"/>
    </row>
    <row r="3" spans="2:12">
      <c r="B3" s="72"/>
      <c r="C3" s="77"/>
    </row>
    <row r="4" spans="2:12" ht="15" customHeight="1">
      <c r="B4" s="73" t="s">
        <v>1270</v>
      </c>
      <c r="C4" s="78" t="s">
        <v>27</v>
      </c>
      <c r="D4" s="831" t="s">
        <v>658</v>
      </c>
      <c r="E4" s="831"/>
      <c r="F4" s="831"/>
      <c r="G4" s="831"/>
      <c r="H4" s="831"/>
      <c r="I4" s="831"/>
      <c r="J4" s="831"/>
      <c r="K4" s="831"/>
      <c r="L4" s="831"/>
    </row>
    <row r="5" spans="2:12">
      <c r="B5" s="74" t="s">
        <v>647</v>
      </c>
      <c r="C5" s="47" t="s">
        <v>1891</v>
      </c>
    </row>
    <row r="6" spans="2:12">
      <c r="B6" s="74" t="s">
        <v>635</v>
      </c>
      <c r="C6" s="47" t="s">
        <v>1892</v>
      </c>
    </row>
    <row r="7" spans="2:12">
      <c r="B7" s="74" t="s">
        <v>1409</v>
      </c>
      <c r="C7" s="47" t="s">
        <v>1893</v>
      </c>
    </row>
  </sheetData>
  <mergeCells count="2">
    <mergeCell ref="B2:C2"/>
    <mergeCell ref="D4:L4"/>
  </mergeCells>
  <hyperlinks>
    <hyperlink ref="B2" location="'Main Menu'!A1" display="Back to Main Menu" xr:uid="{00000000-0004-0000-3D00-000000000000}"/>
  </hyperlinks>
  <pageMargins left="0.7" right="0.7" top="0.75" bottom="0.75" header="0.51180555555555496" footer="0.51180555555555496"/>
  <pageSetup firstPageNumber="0"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tabColor rgb="FF548235"/>
  </sheetPr>
  <dimension ref="B2:L6"/>
  <sheetViews>
    <sheetView showGridLines="0" zoomScale="80" zoomScaleNormal="80" zoomScalePageLayoutView="80" workbookViewId="0">
      <selection activeCell="B2" sqref="B2:C2"/>
    </sheetView>
  </sheetViews>
  <sheetFormatPr defaultColWidth="11.453125" defaultRowHeight="14.5"/>
  <cols>
    <col min="1" max="1" width="2.7265625" style="32" customWidth="1"/>
    <col min="2" max="2" width="11.453125" style="75"/>
    <col min="3" max="3" width="117.453125" style="32" bestFit="1" customWidth="1"/>
    <col min="4" max="16384" width="11.453125" style="32"/>
  </cols>
  <sheetData>
    <row r="2" spans="2:12">
      <c r="B2" s="796" t="s">
        <v>44</v>
      </c>
      <c r="C2" s="796"/>
    </row>
    <row r="3" spans="2:12">
      <c r="B3" s="72"/>
      <c r="C3" s="77"/>
    </row>
    <row r="4" spans="2:12" ht="15" customHeight="1">
      <c r="B4" s="73" t="s">
        <v>1270</v>
      </c>
      <c r="C4" s="78" t="s">
        <v>1828</v>
      </c>
      <c r="D4" s="831" t="s">
        <v>658</v>
      </c>
      <c r="E4" s="831"/>
      <c r="F4" s="831"/>
      <c r="G4" s="831"/>
      <c r="H4" s="831"/>
      <c r="I4" s="831"/>
      <c r="J4" s="831"/>
      <c r="K4" s="831"/>
      <c r="L4" s="831"/>
    </row>
    <row r="5" spans="2:12">
      <c r="B5" s="74" t="s">
        <v>188</v>
      </c>
      <c r="C5" s="47" t="s">
        <v>1885</v>
      </c>
    </row>
    <row r="6" spans="2:12">
      <c r="B6" s="74" t="s">
        <v>1081</v>
      </c>
      <c r="C6" s="47" t="s">
        <v>1886</v>
      </c>
    </row>
  </sheetData>
  <mergeCells count="2">
    <mergeCell ref="B2:C2"/>
    <mergeCell ref="D4:L4"/>
  </mergeCells>
  <hyperlinks>
    <hyperlink ref="B2" location="'Main Menu'!A1" display="Back to Main Menu" xr:uid="{00000000-0004-0000-3E00-000000000000}"/>
  </hyperlinks>
  <pageMargins left="0.7" right="0.7" top="0.75" bottom="0.75" header="0.51180555555555496" footer="0.51180555555555496"/>
  <pageSetup firstPageNumber="0" orientation="portrait"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tabColor rgb="FF548235"/>
  </sheetPr>
  <dimension ref="B2:J29"/>
  <sheetViews>
    <sheetView showGridLines="0" zoomScale="80" zoomScaleNormal="80" zoomScalePageLayoutView="80" workbookViewId="0">
      <selection activeCell="B2" sqref="B2"/>
    </sheetView>
  </sheetViews>
  <sheetFormatPr defaultColWidth="11.453125" defaultRowHeight="14.5"/>
  <cols>
    <col min="1" max="1" width="2.7265625" style="32" customWidth="1"/>
    <col min="2" max="2" width="68" style="32" customWidth="1"/>
    <col min="3" max="3" width="19.26953125" style="75" customWidth="1"/>
    <col min="4" max="16384" width="11.453125" style="32"/>
  </cols>
  <sheetData>
    <row r="2" spans="2:10">
      <c r="B2" s="33" t="s">
        <v>1689</v>
      </c>
    </row>
    <row r="3" spans="2:10">
      <c r="C3" s="115"/>
    </row>
    <row r="4" spans="2:10" ht="15" customHeight="1">
      <c r="B4" s="78" t="s">
        <v>1690</v>
      </c>
      <c r="C4" s="73" t="s">
        <v>1691</v>
      </c>
      <c r="D4" s="831" t="s">
        <v>658</v>
      </c>
      <c r="E4" s="831"/>
      <c r="F4" s="831"/>
      <c r="G4" s="831"/>
      <c r="H4" s="831"/>
      <c r="I4" s="831"/>
      <c r="J4" s="831"/>
    </row>
    <row r="5" spans="2:10">
      <c r="B5" s="116" t="s">
        <v>1692</v>
      </c>
      <c r="C5" s="74" t="s">
        <v>1693</v>
      </c>
    </row>
    <row r="6" spans="2:10">
      <c r="B6" s="116" t="s">
        <v>1694</v>
      </c>
      <c r="C6" s="74" t="s">
        <v>652</v>
      </c>
    </row>
    <row r="7" spans="2:10">
      <c r="B7" s="116" t="s">
        <v>1695</v>
      </c>
      <c r="C7" s="74" t="s">
        <v>1696</v>
      </c>
    </row>
    <row r="8" spans="2:10">
      <c r="B8" s="116" t="s">
        <v>1697</v>
      </c>
      <c r="C8" s="74" t="s">
        <v>1698</v>
      </c>
    </row>
    <row r="9" spans="2:10">
      <c r="B9" s="116" t="s">
        <v>1699</v>
      </c>
      <c r="C9" s="74" t="s">
        <v>1700</v>
      </c>
    </row>
    <row r="10" spans="2:10">
      <c r="B10" s="47" t="s">
        <v>1701</v>
      </c>
      <c r="C10" s="74" t="s">
        <v>778</v>
      </c>
    </row>
    <row r="11" spans="2:10">
      <c r="B11" s="47" t="s">
        <v>1702</v>
      </c>
      <c r="C11" s="74" t="s">
        <v>243</v>
      </c>
    </row>
    <row r="12" spans="2:10">
      <c r="B12" s="47" t="s">
        <v>1703</v>
      </c>
      <c r="C12" s="74" t="s">
        <v>865</v>
      </c>
    </row>
    <row r="13" spans="2:10">
      <c r="B13" s="47" t="s">
        <v>1704</v>
      </c>
      <c r="C13" s="74" t="s">
        <v>833</v>
      </c>
    </row>
    <row r="14" spans="2:10">
      <c r="B14" s="47" t="s">
        <v>1705</v>
      </c>
      <c r="C14" s="74" t="s">
        <v>835</v>
      </c>
    </row>
    <row r="15" spans="2:10">
      <c r="B15" s="47" t="s">
        <v>1706</v>
      </c>
      <c r="C15" s="74" t="s">
        <v>1707</v>
      </c>
    </row>
    <row r="16" spans="2:10">
      <c r="B16" s="47" t="s">
        <v>1708</v>
      </c>
      <c r="C16" s="74" t="s">
        <v>885</v>
      </c>
    </row>
    <row r="17" spans="2:3">
      <c r="B17" s="47" t="s">
        <v>1694</v>
      </c>
      <c r="C17" s="74" t="s">
        <v>652</v>
      </c>
    </row>
    <row r="18" spans="2:3">
      <c r="B18" s="47" t="s">
        <v>1709</v>
      </c>
      <c r="C18" s="74" t="s">
        <v>1137</v>
      </c>
    </row>
    <row r="19" spans="2:3">
      <c r="B19" s="47" t="s">
        <v>1710</v>
      </c>
      <c r="C19" s="74" t="s">
        <v>895</v>
      </c>
    </row>
    <row r="20" spans="2:3">
      <c r="B20" s="47" t="s">
        <v>1711</v>
      </c>
      <c r="C20" s="74" t="s">
        <v>645</v>
      </c>
    </row>
    <row r="21" spans="2:3">
      <c r="B21" s="47" t="s">
        <v>1712</v>
      </c>
      <c r="C21" s="74" t="s">
        <v>1436</v>
      </c>
    </row>
    <row r="22" spans="2:3">
      <c r="B22" s="47" t="s">
        <v>1713</v>
      </c>
      <c r="C22" s="74" t="s">
        <v>413</v>
      </c>
    </row>
    <row r="23" spans="2:3">
      <c r="B23" s="47" t="s">
        <v>1714</v>
      </c>
      <c r="C23" s="74" t="s">
        <v>1135</v>
      </c>
    </row>
    <row r="24" spans="2:3">
      <c r="B24" s="47" t="s">
        <v>1715</v>
      </c>
      <c r="C24" s="74" t="s">
        <v>1022</v>
      </c>
    </row>
    <row r="25" spans="2:3">
      <c r="B25" s="47" t="s">
        <v>1716</v>
      </c>
      <c r="C25" s="74" t="s">
        <v>1034</v>
      </c>
    </row>
    <row r="26" spans="2:3">
      <c r="B26" s="47" t="s">
        <v>1717</v>
      </c>
      <c r="C26" s="74" t="s">
        <v>1040</v>
      </c>
    </row>
    <row r="27" spans="2:3">
      <c r="B27" s="47" t="s">
        <v>1718</v>
      </c>
      <c r="C27" s="74" t="s">
        <v>1153</v>
      </c>
    </row>
    <row r="28" spans="2:3">
      <c r="B28" s="117" t="s">
        <v>1719</v>
      </c>
      <c r="C28" s="118" t="s">
        <v>1720</v>
      </c>
    </row>
    <row r="29" spans="2:3">
      <c r="B29" s="47" t="s">
        <v>2357</v>
      </c>
      <c r="C29" s="74" t="s">
        <v>1670</v>
      </c>
    </row>
  </sheetData>
  <mergeCells count="1">
    <mergeCell ref="D4:J4"/>
  </mergeCells>
  <hyperlinks>
    <hyperlink ref="B2" location="'Main Menu'!A1" display="Back to Main Menu " xr:uid="{00000000-0004-0000-3F00-000000000000}"/>
  </hyperlinks>
  <pageMargins left="0.7" right="0.7" top="0.75" bottom="0.75" header="0.51180555555555496" footer="0.51180555555555496"/>
  <pageSetup firstPageNumber="0" orientation="portrait"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1">
    <tabColor rgb="FF548235"/>
  </sheetPr>
  <dimension ref="B2:K7"/>
  <sheetViews>
    <sheetView showGridLines="0" zoomScale="80" zoomScaleNormal="80" zoomScalePageLayoutView="80" workbookViewId="0">
      <selection activeCell="B2" sqref="B2:C2"/>
    </sheetView>
  </sheetViews>
  <sheetFormatPr defaultColWidth="8.81640625" defaultRowHeight="14.5"/>
  <cols>
    <col min="1" max="1" width="2.7265625" style="32" customWidth="1"/>
    <col min="2" max="2" width="6.453125" style="32" bestFit="1" customWidth="1"/>
    <col min="3" max="3" width="12.453125" style="32" bestFit="1" customWidth="1"/>
    <col min="4" max="16384" width="8.81640625" style="32"/>
  </cols>
  <sheetData>
    <row r="2" spans="2:11">
      <c r="B2" s="796" t="s">
        <v>44</v>
      </c>
      <c r="C2" s="796"/>
    </row>
    <row r="3" spans="2:11">
      <c r="B3" s="77"/>
      <c r="C3" s="77"/>
    </row>
    <row r="4" spans="2:11">
      <c r="B4" s="83" t="s">
        <v>1270</v>
      </c>
      <c r="C4" s="83" t="s">
        <v>47</v>
      </c>
      <c r="D4" s="834" t="s">
        <v>658</v>
      </c>
      <c r="E4" s="834"/>
      <c r="F4" s="834"/>
      <c r="G4" s="834"/>
      <c r="H4" s="834"/>
      <c r="I4" s="834"/>
      <c r="J4" s="834"/>
      <c r="K4" s="834"/>
    </row>
    <row r="5" spans="2:11">
      <c r="B5" s="84" t="s">
        <v>106</v>
      </c>
      <c r="C5" s="85" t="s">
        <v>1870</v>
      </c>
    </row>
    <row r="6" spans="2:11">
      <c r="B6" s="84" t="s">
        <v>577</v>
      </c>
      <c r="C6" s="85" t="s">
        <v>1871</v>
      </c>
    </row>
    <row r="7" spans="2:11">
      <c r="B7" s="84" t="s">
        <v>651</v>
      </c>
      <c r="C7" s="85" t="s">
        <v>1872</v>
      </c>
    </row>
  </sheetData>
  <mergeCells count="2">
    <mergeCell ref="B2:C2"/>
    <mergeCell ref="D4:K4"/>
  </mergeCells>
  <hyperlinks>
    <hyperlink ref="B2" location="'Main Menu'!A1" display="Back to Main Menu" xr:uid="{00000000-0004-0000-40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
    <tabColor rgb="FFFF0000"/>
  </sheetPr>
  <dimension ref="B2:L6"/>
  <sheetViews>
    <sheetView showGridLines="0" zoomScale="80" zoomScaleNormal="80" zoomScalePageLayoutView="80" workbookViewId="0">
      <selection activeCell="B2" sqref="B2:C2"/>
    </sheetView>
  </sheetViews>
  <sheetFormatPr defaultColWidth="11.453125" defaultRowHeight="14.5"/>
  <cols>
    <col min="1" max="1" width="2.7265625" style="32" customWidth="1"/>
    <col min="2" max="2" width="11.453125" style="75"/>
    <col min="3" max="3" width="17.26953125" style="32" customWidth="1"/>
    <col min="4" max="16384" width="11.453125" style="32"/>
  </cols>
  <sheetData>
    <row r="2" spans="2:12">
      <c r="B2" s="796" t="s">
        <v>44</v>
      </c>
      <c r="C2" s="796"/>
    </row>
    <row r="3" spans="2:12">
      <c r="B3" s="72"/>
      <c r="C3" s="77"/>
    </row>
    <row r="4" spans="2:12" ht="15" customHeight="1">
      <c r="B4" s="73" t="s">
        <v>1270</v>
      </c>
      <c r="C4" s="78" t="s">
        <v>29</v>
      </c>
      <c r="D4" s="831" t="s">
        <v>658</v>
      </c>
      <c r="E4" s="831"/>
      <c r="F4" s="831"/>
      <c r="G4" s="831"/>
      <c r="H4" s="831"/>
      <c r="I4" s="831"/>
      <c r="J4" s="831"/>
      <c r="K4" s="831"/>
      <c r="L4" s="831"/>
    </row>
    <row r="5" spans="2:12">
      <c r="B5" s="74" t="s">
        <v>486</v>
      </c>
      <c r="C5" s="47" t="s">
        <v>1803</v>
      </c>
    </row>
    <row r="6" spans="2:12">
      <c r="B6" s="74" t="s">
        <v>635</v>
      </c>
      <c r="C6" s="47" t="s">
        <v>1804</v>
      </c>
    </row>
  </sheetData>
  <mergeCells count="2">
    <mergeCell ref="B2:C2"/>
    <mergeCell ref="D4:L4"/>
  </mergeCells>
  <hyperlinks>
    <hyperlink ref="B2" location="'Main Menu'!A1" display="Back to Main Menu" xr:uid="{00000000-0004-0000-4100-000000000000}"/>
  </hyperlinks>
  <pageMargins left="0.7" right="0.7" top="0.75" bottom="0.75" header="0.51180555555555496" footer="0.51180555555555496"/>
  <pageSetup firstPageNumber="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1F4E79"/>
  </sheetPr>
  <dimension ref="B2:I79"/>
  <sheetViews>
    <sheetView showGridLines="0" zoomScale="75" zoomScaleNormal="89" zoomScalePageLayoutView="80" workbookViewId="0">
      <pane ySplit="7" topLeftCell="A8" activePane="bottomLeft" state="frozen"/>
      <selection activeCell="E12" sqref="E12"/>
      <selection pane="bottomLeft" activeCell="F10" sqref="F10"/>
    </sheetView>
  </sheetViews>
  <sheetFormatPr defaultColWidth="8.81640625" defaultRowHeight="14.5"/>
  <cols>
    <col min="1" max="1" width="2.7265625" style="32" customWidth="1"/>
    <col min="2" max="2" width="25.453125" style="38" customWidth="1"/>
    <col min="3" max="3" width="59.26953125" style="38" customWidth="1"/>
    <col min="4" max="4" width="20.1796875" style="38" customWidth="1"/>
    <col min="5" max="5" width="23.1796875" style="38" customWidth="1"/>
    <col min="6" max="6" width="36.453125" style="38" customWidth="1"/>
    <col min="7" max="7" width="49.453125" style="38" customWidth="1"/>
    <col min="8" max="8" width="47.453125" style="38" customWidth="1"/>
    <col min="9" max="9" width="36" style="38" customWidth="1"/>
    <col min="10" max="16384" width="8.81640625" style="32"/>
  </cols>
  <sheetData>
    <row r="2" spans="2:9">
      <c r="B2" s="796" t="s">
        <v>44</v>
      </c>
      <c r="C2" s="796"/>
    </row>
    <row r="3" spans="2:9">
      <c r="B3" s="34"/>
      <c r="C3" s="34"/>
    </row>
    <row r="4" spans="2:9">
      <c r="B4" s="41" t="s">
        <v>2</v>
      </c>
      <c r="C4" s="34"/>
    </row>
    <row r="5" spans="2:9">
      <c r="B5" s="173" t="s">
        <v>45</v>
      </c>
      <c r="C5" s="34"/>
    </row>
    <row r="6" spans="2:9">
      <c r="B6" s="34"/>
      <c r="C6" s="34"/>
    </row>
    <row r="7" spans="2:9">
      <c r="B7" s="40" t="s">
        <v>46</v>
      </c>
      <c r="C7" s="40" t="s">
        <v>47</v>
      </c>
      <c r="D7" s="40" t="s">
        <v>48</v>
      </c>
      <c r="E7" s="40" t="s">
        <v>49</v>
      </c>
      <c r="F7" s="40" t="s">
        <v>50</v>
      </c>
      <c r="G7" s="40" t="s">
        <v>51</v>
      </c>
      <c r="H7" s="40" t="s">
        <v>52</v>
      </c>
      <c r="I7" s="48" t="s">
        <v>53</v>
      </c>
    </row>
    <row r="8" spans="2:9" ht="29">
      <c r="B8" s="224" t="s">
        <v>54</v>
      </c>
      <c r="C8" s="224" t="s">
        <v>55</v>
      </c>
      <c r="D8" s="191" t="s">
        <v>2076</v>
      </c>
      <c r="E8" s="224">
        <v>75</v>
      </c>
      <c r="F8" s="192" t="s">
        <v>57</v>
      </c>
      <c r="G8" s="36" t="s">
        <v>58</v>
      </c>
      <c r="H8" s="224" t="s">
        <v>59</v>
      </c>
      <c r="I8" s="224" t="s">
        <v>60</v>
      </c>
    </row>
    <row r="9" spans="2:9" s="42" customFormat="1" ht="29">
      <c r="B9" s="224" t="s">
        <v>61</v>
      </c>
      <c r="C9" s="224" t="s">
        <v>62</v>
      </c>
      <c r="D9" s="224" t="s">
        <v>2093</v>
      </c>
      <c r="E9" s="224" t="s">
        <v>63</v>
      </c>
      <c r="F9" s="192" t="s">
        <v>57</v>
      </c>
      <c r="G9" s="199" t="s">
        <v>2018</v>
      </c>
      <c r="H9" s="224" t="s">
        <v>59</v>
      </c>
      <c r="I9" s="224" t="s">
        <v>64</v>
      </c>
    </row>
    <row r="10" spans="2:9" s="42" customFormat="1" ht="75.75" customHeight="1">
      <c r="B10" s="224" t="s">
        <v>65</v>
      </c>
      <c r="C10" s="224" t="s">
        <v>398</v>
      </c>
      <c r="D10" s="191" t="s">
        <v>2044</v>
      </c>
      <c r="E10" s="321">
        <v>202303</v>
      </c>
      <c r="F10" s="421" t="s">
        <v>12750</v>
      </c>
      <c r="G10" s="321" t="s">
        <v>12751</v>
      </c>
      <c r="H10" s="224" t="s">
        <v>59</v>
      </c>
      <c r="I10" s="224" t="s">
        <v>66</v>
      </c>
    </row>
    <row r="11" spans="2:9" s="42" customFormat="1">
      <c r="B11" s="224" t="s">
        <v>67</v>
      </c>
      <c r="C11" s="224" t="s">
        <v>68</v>
      </c>
      <c r="D11" s="224" t="s">
        <v>2094</v>
      </c>
      <c r="E11" s="224">
        <v>58132</v>
      </c>
      <c r="F11" s="224" t="s">
        <v>69</v>
      </c>
      <c r="G11" s="224"/>
      <c r="H11" s="224" t="s">
        <v>59</v>
      </c>
      <c r="I11" s="224" t="s">
        <v>70</v>
      </c>
    </row>
    <row r="12" spans="2:9" s="42" customFormat="1" ht="29">
      <c r="B12" s="224" t="s">
        <v>71</v>
      </c>
      <c r="C12" s="224" t="s">
        <v>72</v>
      </c>
      <c r="D12" s="224" t="s">
        <v>2094</v>
      </c>
      <c r="E12" s="224">
        <v>58132</v>
      </c>
      <c r="F12" s="224" t="s">
        <v>69</v>
      </c>
      <c r="G12" s="36" t="s">
        <v>2051</v>
      </c>
      <c r="H12" s="224" t="s">
        <v>10554</v>
      </c>
      <c r="I12" s="224" t="s">
        <v>73</v>
      </c>
    </row>
    <row r="13" spans="2:9" s="42" customFormat="1" ht="43.5">
      <c r="B13" s="224" t="s">
        <v>74</v>
      </c>
      <c r="C13" s="224" t="s">
        <v>75</v>
      </c>
      <c r="D13" s="191" t="s">
        <v>2040</v>
      </c>
      <c r="E13" s="193">
        <v>784197804037901</v>
      </c>
      <c r="F13" s="36" t="s">
        <v>76</v>
      </c>
      <c r="G13" s="36" t="s">
        <v>2222</v>
      </c>
      <c r="H13" s="224" t="s">
        <v>2221</v>
      </c>
      <c r="I13" s="224" t="s">
        <v>77</v>
      </c>
    </row>
    <row r="14" spans="2:9" s="42" customFormat="1">
      <c r="B14" s="224" t="s">
        <v>78</v>
      </c>
      <c r="C14" s="226" t="s">
        <v>2151</v>
      </c>
      <c r="D14" s="224" t="s">
        <v>2095</v>
      </c>
      <c r="E14" s="224" t="s">
        <v>80</v>
      </c>
      <c r="F14" s="224" t="s">
        <v>69</v>
      </c>
      <c r="G14" s="194" t="s">
        <v>2051</v>
      </c>
      <c r="H14" s="224" t="s">
        <v>59</v>
      </c>
      <c r="I14" s="224" t="s">
        <v>81</v>
      </c>
    </row>
    <row r="15" spans="2:9" s="42" customFormat="1" ht="72.5">
      <c r="B15" s="224" t="s">
        <v>82</v>
      </c>
      <c r="C15" s="224" t="s">
        <v>83</v>
      </c>
      <c r="D15" s="224" t="s">
        <v>2095</v>
      </c>
      <c r="E15" s="224" t="s">
        <v>84</v>
      </c>
      <c r="F15" s="422" t="s">
        <v>34</v>
      </c>
      <c r="G15" s="36" t="s">
        <v>2144</v>
      </c>
      <c r="H15" s="321" t="s">
        <v>642</v>
      </c>
      <c r="I15" s="224" t="s">
        <v>85</v>
      </c>
    </row>
    <row r="16" spans="2:9" s="42" customFormat="1" ht="29">
      <c r="B16" s="224" t="s">
        <v>86</v>
      </c>
      <c r="C16" s="224" t="s">
        <v>87</v>
      </c>
      <c r="D16" s="307" t="s">
        <v>2327</v>
      </c>
      <c r="E16" s="224">
        <v>546789</v>
      </c>
      <c r="F16" s="224" t="s">
        <v>88</v>
      </c>
      <c r="G16" s="227" t="s">
        <v>11062</v>
      </c>
      <c r="H16" s="596" t="s">
        <v>655</v>
      </c>
      <c r="I16" s="224" t="s">
        <v>89</v>
      </c>
    </row>
    <row r="17" spans="2:9" s="42" customFormat="1" ht="43.5">
      <c r="B17" s="224" t="s">
        <v>90</v>
      </c>
      <c r="C17" s="224" t="s">
        <v>91</v>
      </c>
      <c r="D17" s="307" t="s">
        <v>2328</v>
      </c>
      <c r="E17" s="224">
        <v>765</v>
      </c>
      <c r="F17" s="224" t="s">
        <v>88</v>
      </c>
      <c r="G17" s="227" t="s">
        <v>2223</v>
      </c>
      <c r="H17" s="228" t="s">
        <v>2230</v>
      </c>
      <c r="I17" s="224" t="s">
        <v>92</v>
      </c>
    </row>
    <row r="18" spans="2:9" s="42" customFormat="1" ht="43.5">
      <c r="B18" s="224" t="s">
        <v>93</v>
      </c>
      <c r="C18" s="224" t="s">
        <v>94</v>
      </c>
      <c r="D18" s="191" t="s">
        <v>2076</v>
      </c>
      <c r="E18" s="224">
        <v>521</v>
      </c>
      <c r="F18" s="224" t="s">
        <v>88</v>
      </c>
      <c r="G18" s="227" t="s">
        <v>2224</v>
      </c>
      <c r="H18" s="228" t="s">
        <v>2231</v>
      </c>
      <c r="I18" s="224" t="s">
        <v>95</v>
      </c>
    </row>
    <row r="19" spans="2:9" s="42" customFormat="1">
      <c r="B19" s="224" t="s">
        <v>96</v>
      </c>
      <c r="C19" s="224" t="s">
        <v>97</v>
      </c>
      <c r="D19" s="224" t="s">
        <v>2093</v>
      </c>
      <c r="E19" s="224" t="s">
        <v>98</v>
      </c>
      <c r="F19" s="224" t="s">
        <v>69</v>
      </c>
      <c r="G19" s="36"/>
      <c r="H19" s="224" t="s">
        <v>59</v>
      </c>
      <c r="I19" s="224" t="s">
        <v>99</v>
      </c>
    </row>
    <row r="20" spans="2:9" s="42" customFormat="1" ht="48" customHeight="1">
      <c r="B20" s="224" t="s">
        <v>100</v>
      </c>
      <c r="C20" s="224" t="s">
        <v>101</v>
      </c>
      <c r="D20" s="224" t="s">
        <v>2093</v>
      </c>
      <c r="E20" s="224" t="s">
        <v>98</v>
      </c>
      <c r="F20" s="224" t="s">
        <v>102</v>
      </c>
      <c r="G20" s="36" t="s">
        <v>2229</v>
      </c>
      <c r="H20" s="224" t="s">
        <v>103</v>
      </c>
      <c r="I20" s="224" t="s">
        <v>104</v>
      </c>
    </row>
    <row r="21" spans="2:9" s="42" customFormat="1">
      <c r="B21" s="224" t="s">
        <v>21</v>
      </c>
      <c r="C21" s="224" t="s">
        <v>105</v>
      </c>
      <c r="D21" s="224" t="s">
        <v>2078</v>
      </c>
      <c r="E21" s="224" t="s">
        <v>106</v>
      </c>
      <c r="F21" s="192" t="s">
        <v>107</v>
      </c>
      <c r="G21" s="36"/>
      <c r="H21" s="224" t="s">
        <v>59</v>
      </c>
      <c r="I21" s="224" t="s">
        <v>108</v>
      </c>
    </row>
    <row r="22" spans="2:9" s="42" customFormat="1">
      <c r="B22" s="224" t="s">
        <v>109</v>
      </c>
      <c r="C22" s="224" t="s">
        <v>110</v>
      </c>
      <c r="D22" s="224" t="s">
        <v>111</v>
      </c>
      <c r="E22" s="224" t="s">
        <v>112</v>
      </c>
      <c r="F22" s="224" t="s">
        <v>113</v>
      </c>
      <c r="G22" s="229"/>
      <c r="H22" s="224" t="s">
        <v>59</v>
      </c>
      <c r="I22" s="224" t="s">
        <v>114</v>
      </c>
    </row>
    <row r="23" spans="2:9" s="42" customFormat="1">
      <c r="B23" s="224" t="s">
        <v>115</v>
      </c>
      <c r="C23" s="224" t="s">
        <v>116</v>
      </c>
      <c r="D23" s="224" t="s">
        <v>2094</v>
      </c>
      <c r="E23" s="224" t="s">
        <v>117</v>
      </c>
      <c r="F23" s="224" t="s">
        <v>118</v>
      </c>
      <c r="G23" s="187" t="s">
        <v>2225</v>
      </c>
      <c r="H23" s="224" t="s">
        <v>59</v>
      </c>
      <c r="I23" s="224" t="s">
        <v>119</v>
      </c>
    </row>
    <row r="24" spans="2:9" s="42" customFormat="1">
      <c r="B24" s="224" t="s">
        <v>120</v>
      </c>
      <c r="C24" s="224" t="s">
        <v>121</v>
      </c>
      <c r="D24" s="224" t="s">
        <v>2095</v>
      </c>
      <c r="E24" s="224" t="s">
        <v>122</v>
      </c>
      <c r="F24" s="224" t="s">
        <v>123</v>
      </c>
      <c r="G24" s="36" t="s">
        <v>2131</v>
      </c>
      <c r="H24" s="224" t="s">
        <v>59</v>
      </c>
      <c r="I24" s="224" t="s">
        <v>124</v>
      </c>
    </row>
    <row r="25" spans="2:9" s="42" customFormat="1" ht="97.5" customHeight="1">
      <c r="B25" s="224" t="s">
        <v>125</v>
      </c>
      <c r="C25" s="224" t="s">
        <v>2146</v>
      </c>
      <c r="D25" s="224" t="s">
        <v>2078</v>
      </c>
      <c r="E25" s="224" t="s">
        <v>126</v>
      </c>
      <c r="F25" s="230" t="s">
        <v>1869</v>
      </c>
      <c r="G25" s="36"/>
      <c r="H25" s="224" t="s">
        <v>59</v>
      </c>
      <c r="I25" s="224" t="s">
        <v>127</v>
      </c>
    </row>
    <row r="26" spans="2:9" s="42" customFormat="1" ht="75" customHeight="1">
      <c r="B26" s="224" t="s">
        <v>30</v>
      </c>
      <c r="C26" s="224" t="s">
        <v>128</v>
      </c>
      <c r="D26" s="224" t="s">
        <v>2096</v>
      </c>
      <c r="E26" s="224" t="s">
        <v>129</v>
      </c>
      <c r="F26" s="192" t="s">
        <v>130</v>
      </c>
      <c r="G26" s="36" t="s">
        <v>2246</v>
      </c>
      <c r="H26" s="224" t="s">
        <v>2247</v>
      </c>
      <c r="I26" s="224" t="s">
        <v>131</v>
      </c>
    </row>
    <row r="27" spans="2:9" s="43" customFormat="1" ht="30" customHeight="1">
      <c r="B27" s="224" t="s">
        <v>26</v>
      </c>
      <c r="C27" s="224" t="s">
        <v>132</v>
      </c>
      <c r="D27" s="224" t="s">
        <v>2078</v>
      </c>
      <c r="E27" s="224" t="s">
        <v>133</v>
      </c>
      <c r="F27" s="231" t="s">
        <v>134</v>
      </c>
      <c r="G27" s="224"/>
      <c r="H27" s="224" t="s">
        <v>59</v>
      </c>
      <c r="I27" s="224" t="s">
        <v>135</v>
      </c>
    </row>
    <row r="28" spans="2:9" s="43" customFormat="1" ht="43.5">
      <c r="B28" s="224" t="s">
        <v>136</v>
      </c>
      <c r="C28" s="36" t="s">
        <v>137</v>
      </c>
      <c r="D28" s="224" t="s">
        <v>2078</v>
      </c>
      <c r="E28" s="224" t="s">
        <v>138</v>
      </c>
      <c r="F28" s="422" t="s">
        <v>139</v>
      </c>
      <c r="G28" s="36"/>
      <c r="H28" s="224" t="s">
        <v>59</v>
      </c>
      <c r="I28" s="224" t="s">
        <v>140</v>
      </c>
    </row>
    <row r="29" spans="2:9" s="43" customFormat="1" ht="45" customHeight="1">
      <c r="B29" s="224" t="s">
        <v>141</v>
      </c>
      <c r="C29" s="36" t="s">
        <v>142</v>
      </c>
      <c r="D29" s="224" t="s">
        <v>2093</v>
      </c>
      <c r="E29" s="224" t="s">
        <v>138</v>
      </c>
      <c r="F29" s="422" t="s">
        <v>139</v>
      </c>
      <c r="G29" s="36"/>
      <c r="H29" s="224" t="s">
        <v>59</v>
      </c>
      <c r="I29" s="224" t="s">
        <v>143</v>
      </c>
    </row>
    <row r="30" spans="2:9" s="43" customFormat="1" ht="29">
      <c r="B30" s="224" t="s">
        <v>144</v>
      </c>
      <c r="C30" s="224" t="s">
        <v>145</v>
      </c>
      <c r="D30" s="224" t="s">
        <v>2078</v>
      </c>
      <c r="E30" s="224" t="s">
        <v>146</v>
      </c>
      <c r="F30" s="231" t="s">
        <v>147</v>
      </c>
      <c r="G30" s="36"/>
      <c r="H30" s="224" t="s">
        <v>59</v>
      </c>
      <c r="I30" s="224" t="s">
        <v>148</v>
      </c>
    </row>
    <row r="31" spans="2:9" s="43" customFormat="1" ht="72.5">
      <c r="B31" s="224" t="s">
        <v>149</v>
      </c>
      <c r="C31" s="224" t="s">
        <v>2047</v>
      </c>
      <c r="D31" s="224" t="s">
        <v>2096</v>
      </c>
      <c r="E31" s="224" t="s">
        <v>150</v>
      </c>
      <c r="F31" s="231" t="s">
        <v>151</v>
      </c>
      <c r="G31" s="36"/>
      <c r="H31" s="224" t="s">
        <v>59</v>
      </c>
      <c r="I31" s="224" t="s">
        <v>152</v>
      </c>
    </row>
    <row r="32" spans="2:9" ht="74.25" customHeight="1">
      <c r="B32" s="224" t="s">
        <v>153</v>
      </c>
      <c r="C32" s="224" t="s">
        <v>154</v>
      </c>
      <c r="D32" s="224" t="s">
        <v>2078</v>
      </c>
      <c r="E32" s="224" t="s">
        <v>155</v>
      </c>
      <c r="F32" s="422" t="s">
        <v>156</v>
      </c>
      <c r="G32" s="36"/>
      <c r="H32" s="224" t="s">
        <v>59</v>
      </c>
      <c r="I32" s="224" t="s">
        <v>157</v>
      </c>
    </row>
    <row r="33" spans="2:9" ht="93" customHeight="1">
      <c r="B33" s="224" t="s">
        <v>158</v>
      </c>
      <c r="C33" s="224" t="s">
        <v>11154</v>
      </c>
      <c r="D33" s="191" t="s">
        <v>2044</v>
      </c>
      <c r="E33" s="224">
        <v>201001</v>
      </c>
      <c r="F33" s="192" t="s">
        <v>159</v>
      </c>
      <c r="G33" s="36"/>
      <c r="H33" s="224" t="s">
        <v>59</v>
      </c>
      <c r="I33" s="224" t="s">
        <v>160</v>
      </c>
    </row>
    <row r="34" spans="2:9" s="35" customFormat="1" ht="29">
      <c r="B34" s="224" t="s">
        <v>161</v>
      </c>
      <c r="C34" s="224" t="s">
        <v>162</v>
      </c>
      <c r="D34" s="224" t="s">
        <v>2078</v>
      </c>
      <c r="E34" s="224" t="s">
        <v>163</v>
      </c>
      <c r="F34" s="422" t="s">
        <v>164</v>
      </c>
      <c r="G34" s="36"/>
      <c r="H34" s="224" t="s">
        <v>59</v>
      </c>
      <c r="I34" s="224" t="s">
        <v>165</v>
      </c>
    </row>
    <row r="35" spans="2:9" ht="29">
      <c r="B35" s="36" t="s">
        <v>2152</v>
      </c>
      <c r="C35" s="224" t="s">
        <v>1894</v>
      </c>
      <c r="D35" s="224" t="s">
        <v>2078</v>
      </c>
      <c r="E35" s="224" t="s">
        <v>166</v>
      </c>
      <c r="F35" s="522" t="s">
        <v>1896</v>
      </c>
      <c r="G35" s="36"/>
      <c r="H35" s="224" t="s">
        <v>59</v>
      </c>
      <c r="I35" s="224" t="s">
        <v>168</v>
      </c>
    </row>
    <row r="36" spans="2:9" s="42" customFormat="1" ht="58">
      <c r="B36" s="224" t="s">
        <v>169</v>
      </c>
      <c r="C36" s="224" t="s">
        <v>170</v>
      </c>
      <c r="D36" s="224" t="s">
        <v>2076</v>
      </c>
      <c r="E36" s="195">
        <v>11</v>
      </c>
      <c r="F36" s="233" t="s">
        <v>171</v>
      </c>
      <c r="G36" s="36" t="s">
        <v>2045</v>
      </c>
      <c r="H36" s="224" t="s">
        <v>59</v>
      </c>
      <c r="I36" s="224" t="s">
        <v>172</v>
      </c>
    </row>
    <row r="37" spans="2:9" ht="81" customHeight="1">
      <c r="B37" s="224" t="s">
        <v>173</v>
      </c>
      <c r="C37" s="224" t="s">
        <v>2510</v>
      </c>
      <c r="D37" s="224" t="s">
        <v>2093</v>
      </c>
      <c r="E37" s="224" t="s">
        <v>175</v>
      </c>
      <c r="F37" s="224" t="s">
        <v>69</v>
      </c>
      <c r="G37" s="36"/>
      <c r="H37" s="224" t="s">
        <v>59</v>
      </c>
      <c r="I37" s="224" t="s">
        <v>176</v>
      </c>
    </row>
    <row r="38" spans="2:9" ht="30" customHeight="1">
      <c r="B38" s="224" t="s">
        <v>177</v>
      </c>
      <c r="C38" s="224" t="s">
        <v>178</v>
      </c>
      <c r="D38" s="224" t="s">
        <v>56</v>
      </c>
      <c r="E38" s="224">
        <v>11.0101</v>
      </c>
      <c r="F38" s="601" t="s">
        <v>179</v>
      </c>
      <c r="G38" s="234" t="s">
        <v>2198</v>
      </c>
      <c r="H38" s="224" t="s">
        <v>59</v>
      </c>
      <c r="I38" s="224" t="s">
        <v>180</v>
      </c>
    </row>
    <row r="39" spans="2:9" ht="43.5">
      <c r="B39" s="224" t="s">
        <v>181</v>
      </c>
      <c r="C39" s="224" t="s">
        <v>1970</v>
      </c>
      <c r="D39" s="224" t="s">
        <v>2093</v>
      </c>
      <c r="E39" s="195" t="s">
        <v>1883</v>
      </c>
      <c r="F39" s="224" t="s">
        <v>69</v>
      </c>
      <c r="G39" s="36" t="s">
        <v>2229</v>
      </c>
      <c r="H39" s="224" t="s">
        <v>103</v>
      </c>
      <c r="I39" s="224" t="s">
        <v>182</v>
      </c>
    </row>
    <row r="40" spans="2:9" ht="29">
      <c r="B40" s="224" t="s">
        <v>183</v>
      </c>
      <c r="C40" s="224" t="s">
        <v>184</v>
      </c>
      <c r="D40" s="224" t="s">
        <v>2097</v>
      </c>
      <c r="E40" s="224" t="s">
        <v>185</v>
      </c>
      <c r="F40" s="204" t="s">
        <v>179</v>
      </c>
      <c r="G40" s="36"/>
      <c r="H40" s="224" t="s">
        <v>59</v>
      </c>
      <c r="I40" s="224" t="s">
        <v>186</v>
      </c>
    </row>
    <row r="41" spans="2:9" ht="101.5">
      <c r="B41" s="224" t="s">
        <v>187</v>
      </c>
      <c r="C41" s="224" t="s">
        <v>2102</v>
      </c>
      <c r="D41" s="224" t="s">
        <v>2078</v>
      </c>
      <c r="E41" s="224" t="s">
        <v>188</v>
      </c>
      <c r="F41" s="192" t="s">
        <v>1829</v>
      </c>
      <c r="G41" s="36"/>
      <c r="H41" s="36" t="s">
        <v>59</v>
      </c>
      <c r="I41" s="36" t="s">
        <v>189</v>
      </c>
    </row>
    <row r="42" spans="2:9">
      <c r="B42" s="224" t="s">
        <v>18</v>
      </c>
      <c r="C42" s="224" t="s">
        <v>13012</v>
      </c>
      <c r="D42" s="224" t="s">
        <v>2078</v>
      </c>
      <c r="E42" s="224" t="s">
        <v>191</v>
      </c>
      <c r="F42" s="599" t="s">
        <v>1861</v>
      </c>
      <c r="G42" s="36"/>
      <c r="H42" s="36" t="s">
        <v>59</v>
      </c>
      <c r="I42" s="36" t="s">
        <v>192</v>
      </c>
    </row>
    <row r="43" spans="2:9" ht="29">
      <c r="B43" s="224" t="s">
        <v>17</v>
      </c>
      <c r="C43" s="224" t="s">
        <v>193</v>
      </c>
      <c r="D43" s="224" t="s">
        <v>2093</v>
      </c>
      <c r="E43" s="224" t="s">
        <v>194</v>
      </c>
      <c r="F43" s="192" t="s">
        <v>195</v>
      </c>
      <c r="G43" s="36" t="s">
        <v>2202</v>
      </c>
      <c r="H43" s="224" t="s">
        <v>2232</v>
      </c>
      <c r="I43" s="224" t="s">
        <v>196</v>
      </c>
    </row>
    <row r="44" spans="2:9" ht="29">
      <c r="B44" s="224" t="s">
        <v>197</v>
      </c>
      <c r="C44" s="224" t="s">
        <v>198</v>
      </c>
      <c r="D44" s="224" t="s">
        <v>2093</v>
      </c>
      <c r="E44" s="224" t="s">
        <v>199</v>
      </c>
      <c r="F44" s="224" t="s">
        <v>69</v>
      </c>
      <c r="G44" s="36" t="s">
        <v>2202</v>
      </c>
      <c r="H44" s="224" t="s">
        <v>2233</v>
      </c>
      <c r="I44" s="224" t="s">
        <v>200</v>
      </c>
    </row>
    <row r="45" spans="2:9" ht="29">
      <c r="B45" s="224" t="s">
        <v>1823</v>
      </c>
      <c r="C45" s="199" t="s">
        <v>2153</v>
      </c>
      <c r="D45" s="191" t="s">
        <v>56</v>
      </c>
      <c r="E45" s="206">
        <v>8</v>
      </c>
      <c r="F45" s="199" t="s">
        <v>202</v>
      </c>
      <c r="G45" s="36"/>
      <c r="H45" s="199" t="s">
        <v>59</v>
      </c>
      <c r="I45" s="199" t="s">
        <v>204</v>
      </c>
    </row>
    <row r="46" spans="2:9" ht="87">
      <c r="B46" s="224" t="s">
        <v>201</v>
      </c>
      <c r="C46" s="224" t="s">
        <v>1820</v>
      </c>
      <c r="D46" s="191" t="s">
        <v>56</v>
      </c>
      <c r="E46" s="235">
        <v>120</v>
      </c>
      <c r="F46" s="224" t="s">
        <v>202</v>
      </c>
      <c r="G46" s="36" t="s">
        <v>203</v>
      </c>
      <c r="H46" s="224" t="s">
        <v>59</v>
      </c>
      <c r="I46" s="224" t="s">
        <v>2046</v>
      </c>
    </row>
    <row r="47" spans="2:9" ht="52">
      <c r="B47" s="224" t="s">
        <v>1824</v>
      </c>
      <c r="C47" s="236" t="s">
        <v>2154</v>
      </c>
      <c r="D47" s="191" t="s">
        <v>56</v>
      </c>
      <c r="E47" s="224">
        <v>15.5</v>
      </c>
      <c r="F47" s="224" t="s">
        <v>202</v>
      </c>
      <c r="G47" s="36" t="s">
        <v>205</v>
      </c>
      <c r="H47" s="224" t="s">
        <v>59</v>
      </c>
      <c r="I47" s="224" t="s">
        <v>206</v>
      </c>
    </row>
    <row r="48" spans="2:9" ht="45" customHeight="1">
      <c r="B48" s="224" t="s">
        <v>1821</v>
      </c>
      <c r="C48" s="224" t="s">
        <v>207</v>
      </c>
      <c r="D48" s="191" t="s">
        <v>56</v>
      </c>
      <c r="E48" s="224">
        <v>15.5</v>
      </c>
      <c r="F48" s="224" t="s">
        <v>202</v>
      </c>
      <c r="G48" s="36" t="s">
        <v>205</v>
      </c>
      <c r="H48" s="224" t="s">
        <v>59</v>
      </c>
      <c r="I48" s="224" t="s">
        <v>208</v>
      </c>
    </row>
    <row r="49" spans="2:9" ht="58">
      <c r="B49" s="224" t="s">
        <v>1822</v>
      </c>
      <c r="C49" s="224" t="s">
        <v>209</v>
      </c>
      <c r="D49" s="191" t="s">
        <v>56</v>
      </c>
      <c r="E49" s="224">
        <v>15.5</v>
      </c>
      <c r="F49" s="224" t="s">
        <v>202</v>
      </c>
      <c r="G49" s="36" t="s">
        <v>205</v>
      </c>
      <c r="H49" s="224" t="s">
        <v>59</v>
      </c>
      <c r="I49" s="224" t="s">
        <v>210</v>
      </c>
    </row>
    <row r="50" spans="2:9" ht="112" customHeight="1">
      <c r="B50" s="224" t="s">
        <v>1825</v>
      </c>
      <c r="C50" s="224" t="s">
        <v>212</v>
      </c>
      <c r="D50" s="191" t="s">
        <v>56</v>
      </c>
      <c r="E50" s="224">
        <v>2.2200000000000002</v>
      </c>
      <c r="F50" s="224" t="s">
        <v>211</v>
      </c>
      <c r="G50" s="36" t="s">
        <v>2155</v>
      </c>
      <c r="H50" s="224" t="s">
        <v>59</v>
      </c>
      <c r="I50" s="224" t="s">
        <v>213</v>
      </c>
    </row>
    <row r="51" spans="2:9" ht="58">
      <c r="B51" s="224" t="s">
        <v>214</v>
      </c>
      <c r="C51" s="224" t="s">
        <v>2103</v>
      </c>
      <c r="D51" s="224" t="s">
        <v>2093</v>
      </c>
      <c r="E51" s="224" t="s">
        <v>750</v>
      </c>
      <c r="F51" s="224" t="s">
        <v>69</v>
      </c>
      <c r="G51" s="36" t="s">
        <v>2256</v>
      </c>
      <c r="H51" s="224" t="s">
        <v>103</v>
      </c>
      <c r="I51" s="224" t="s">
        <v>215</v>
      </c>
    </row>
    <row r="52" spans="2:9" ht="43.5">
      <c r="B52" s="224" t="s">
        <v>216</v>
      </c>
      <c r="C52" s="224" t="s">
        <v>217</v>
      </c>
      <c r="D52" s="191" t="s">
        <v>56</v>
      </c>
      <c r="E52" s="224">
        <v>15.5</v>
      </c>
      <c r="F52" s="224" t="s">
        <v>202</v>
      </c>
      <c r="G52" s="36" t="s">
        <v>2048</v>
      </c>
      <c r="H52" s="224" t="s">
        <v>103</v>
      </c>
      <c r="I52" s="224" t="s">
        <v>218</v>
      </c>
    </row>
    <row r="53" spans="2:9" s="42" customFormat="1" ht="102.75" customHeight="1">
      <c r="B53" s="224" t="s">
        <v>219</v>
      </c>
      <c r="C53" s="224" t="s">
        <v>220</v>
      </c>
      <c r="D53" s="224" t="s">
        <v>56</v>
      </c>
      <c r="E53" s="224">
        <v>18</v>
      </c>
      <c r="F53" s="204" t="s">
        <v>221</v>
      </c>
      <c r="G53" s="36" t="s">
        <v>2272</v>
      </c>
      <c r="H53" s="224" t="s">
        <v>103</v>
      </c>
      <c r="I53" s="224" t="s">
        <v>222</v>
      </c>
    </row>
    <row r="54" spans="2:9" ht="29">
      <c r="B54" s="224" t="s">
        <v>223</v>
      </c>
      <c r="C54" s="224" t="s">
        <v>224</v>
      </c>
      <c r="D54" s="224" t="s">
        <v>111</v>
      </c>
      <c r="E54" s="237">
        <v>42149</v>
      </c>
      <c r="F54" s="224" t="s">
        <v>225</v>
      </c>
      <c r="G54" s="36" t="s">
        <v>2229</v>
      </c>
      <c r="H54" s="224" t="s">
        <v>103</v>
      </c>
      <c r="I54" s="224" t="s">
        <v>226</v>
      </c>
    </row>
    <row r="55" spans="2:9" ht="72.5">
      <c r="B55" s="224" t="s">
        <v>227</v>
      </c>
      <c r="C55" s="224" t="s">
        <v>228</v>
      </c>
      <c r="D55" s="191" t="s">
        <v>56</v>
      </c>
      <c r="E55" s="235">
        <v>105</v>
      </c>
      <c r="F55" s="224" t="s">
        <v>202</v>
      </c>
      <c r="G55" s="224" t="s">
        <v>2156</v>
      </c>
      <c r="H55" s="224" t="s">
        <v>103</v>
      </c>
      <c r="I55" s="224" t="s">
        <v>229</v>
      </c>
    </row>
    <row r="56" spans="2:9" ht="90" customHeight="1">
      <c r="B56" s="224" t="s">
        <v>230</v>
      </c>
      <c r="C56" s="224" t="s">
        <v>231</v>
      </c>
      <c r="D56" s="224" t="s">
        <v>2245</v>
      </c>
      <c r="E56" s="235" t="s">
        <v>232</v>
      </c>
      <c r="F56" s="170" t="s">
        <v>233</v>
      </c>
      <c r="G56" s="36" t="s">
        <v>2273</v>
      </c>
      <c r="H56" s="224" t="s">
        <v>103</v>
      </c>
      <c r="I56" s="224" t="s">
        <v>234</v>
      </c>
    </row>
    <row r="57" spans="2:9" ht="75" customHeight="1">
      <c r="B57" s="224" t="s">
        <v>235</v>
      </c>
      <c r="C57" s="224" t="s">
        <v>236</v>
      </c>
      <c r="D57" s="224" t="s">
        <v>56</v>
      </c>
      <c r="E57" s="235">
        <v>700</v>
      </c>
      <c r="F57" s="235"/>
      <c r="G57" s="36" t="s">
        <v>2258</v>
      </c>
      <c r="H57" s="224" t="s">
        <v>2234</v>
      </c>
      <c r="I57" s="224" t="s">
        <v>237</v>
      </c>
    </row>
    <row r="58" spans="2:9" s="44" customFormat="1" ht="61.5" customHeight="1">
      <c r="B58" s="224" t="s">
        <v>238</v>
      </c>
      <c r="C58" s="224" t="s">
        <v>239</v>
      </c>
      <c r="D58" s="224" t="s">
        <v>2078</v>
      </c>
      <c r="E58" s="224" t="s">
        <v>138</v>
      </c>
      <c r="F58" s="192" t="s">
        <v>240</v>
      </c>
      <c r="G58" s="36" t="s">
        <v>11085</v>
      </c>
      <c r="H58" s="224" t="s">
        <v>2331</v>
      </c>
      <c r="I58" s="224" t="s">
        <v>241</v>
      </c>
    </row>
    <row r="59" spans="2:9" ht="43.5">
      <c r="B59" s="224" t="s">
        <v>22</v>
      </c>
      <c r="C59" s="224" t="s">
        <v>242</v>
      </c>
      <c r="D59" s="224" t="s">
        <v>2078</v>
      </c>
      <c r="E59" s="224" t="s">
        <v>243</v>
      </c>
      <c r="F59" s="422" t="s">
        <v>244</v>
      </c>
      <c r="G59" s="36" t="s">
        <v>11082</v>
      </c>
      <c r="H59" s="224" t="s">
        <v>2235</v>
      </c>
      <c r="I59" s="224" t="s">
        <v>245</v>
      </c>
    </row>
    <row r="60" spans="2:9" ht="58">
      <c r="B60" s="224" t="s">
        <v>246</v>
      </c>
      <c r="C60" s="224" t="s">
        <v>247</v>
      </c>
      <c r="D60" s="224" t="s">
        <v>56</v>
      </c>
      <c r="E60" s="235">
        <v>80</v>
      </c>
      <c r="F60" s="224" t="s">
        <v>248</v>
      </c>
      <c r="G60" s="36" t="s">
        <v>11083</v>
      </c>
      <c r="H60" s="224" t="s">
        <v>2235</v>
      </c>
      <c r="I60" s="224" t="s">
        <v>249</v>
      </c>
    </row>
    <row r="61" spans="2:9" ht="58">
      <c r="B61" s="224" t="s">
        <v>250</v>
      </c>
      <c r="C61" s="224" t="s">
        <v>251</v>
      </c>
      <c r="D61" s="224" t="s">
        <v>2044</v>
      </c>
      <c r="E61" s="224">
        <v>201617</v>
      </c>
      <c r="F61" s="192" t="s">
        <v>252</v>
      </c>
      <c r="G61" s="36" t="s">
        <v>11079</v>
      </c>
      <c r="H61" s="224" t="s">
        <v>2332</v>
      </c>
      <c r="I61" s="224" t="s">
        <v>253</v>
      </c>
    </row>
    <row r="62" spans="2:9" ht="75" customHeight="1">
      <c r="B62" s="224" t="s">
        <v>254</v>
      </c>
      <c r="C62" s="224" t="s">
        <v>255</v>
      </c>
      <c r="D62" s="224" t="s">
        <v>2078</v>
      </c>
      <c r="E62" s="224" t="s">
        <v>126</v>
      </c>
      <c r="F62" s="184" t="s">
        <v>256</v>
      </c>
      <c r="G62" s="36" t="s">
        <v>11064</v>
      </c>
      <c r="H62" s="224" t="s">
        <v>2333</v>
      </c>
      <c r="I62" s="224" t="s">
        <v>257</v>
      </c>
    </row>
    <row r="63" spans="2:9" ht="93" customHeight="1">
      <c r="B63" s="224" t="s">
        <v>258</v>
      </c>
      <c r="C63" s="224" t="s">
        <v>259</v>
      </c>
      <c r="D63" s="224" t="s">
        <v>2095</v>
      </c>
      <c r="E63" s="224" t="s">
        <v>260</v>
      </c>
      <c r="F63" s="224" t="s">
        <v>261</v>
      </c>
      <c r="G63" s="227" t="s">
        <v>2187</v>
      </c>
      <c r="H63" s="228" t="s">
        <v>2347</v>
      </c>
      <c r="I63" s="224" t="s">
        <v>2042</v>
      </c>
    </row>
    <row r="64" spans="2:9" ht="29">
      <c r="B64" s="224" t="s">
        <v>262</v>
      </c>
      <c r="C64" s="224" t="s">
        <v>263</v>
      </c>
      <c r="D64" s="224" t="s">
        <v>2078</v>
      </c>
      <c r="E64" s="224" t="s">
        <v>264</v>
      </c>
      <c r="F64" s="192" t="s">
        <v>265</v>
      </c>
      <c r="G64" s="36" t="s">
        <v>2236</v>
      </c>
      <c r="H64" s="224" t="s">
        <v>2348</v>
      </c>
      <c r="I64" s="224" t="s">
        <v>266</v>
      </c>
    </row>
    <row r="65" spans="2:9" ht="101.5">
      <c r="B65" s="224" t="s">
        <v>267</v>
      </c>
      <c r="C65" s="224" t="s">
        <v>268</v>
      </c>
      <c r="D65" s="224" t="s">
        <v>2078</v>
      </c>
      <c r="E65" s="224" t="s">
        <v>269</v>
      </c>
      <c r="F65" s="232" t="s">
        <v>167</v>
      </c>
      <c r="G65" s="600" t="s">
        <v>11063</v>
      </c>
      <c r="H65" s="228" t="s">
        <v>2203</v>
      </c>
      <c r="I65" s="224" t="s">
        <v>270</v>
      </c>
    </row>
    <row r="66" spans="2:9" ht="43.5">
      <c r="B66" s="224" t="s">
        <v>271</v>
      </c>
      <c r="C66" s="224" t="s">
        <v>272</v>
      </c>
      <c r="D66" s="224" t="s">
        <v>2093</v>
      </c>
      <c r="E66" s="224" t="s">
        <v>1767</v>
      </c>
      <c r="F66" s="224" t="s">
        <v>69</v>
      </c>
      <c r="G66" s="36" t="s">
        <v>2259</v>
      </c>
      <c r="H66" s="224" t="s">
        <v>2196</v>
      </c>
      <c r="I66" s="224" t="s">
        <v>273</v>
      </c>
    </row>
    <row r="67" spans="2:9" ht="118.5" customHeight="1">
      <c r="B67" s="224" t="s">
        <v>274</v>
      </c>
      <c r="C67" s="224" t="s">
        <v>275</v>
      </c>
      <c r="D67" s="224" t="s">
        <v>2078</v>
      </c>
      <c r="E67" s="224" t="s">
        <v>138</v>
      </c>
      <c r="F67" s="192" t="s">
        <v>240</v>
      </c>
      <c r="G67" s="224" t="s">
        <v>11080</v>
      </c>
      <c r="H67" s="224" t="s">
        <v>11086</v>
      </c>
      <c r="I67" s="224" t="s">
        <v>276</v>
      </c>
    </row>
    <row r="68" spans="2:9" ht="123" customHeight="1">
      <c r="B68" s="224" t="s">
        <v>2073</v>
      </c>
      <c r="C68" s="224" t="s">
        <v>2249</v>
      </c>
      <c r="D68" s="224" t="s">
        <v>2098</v>
      </c>
      <c r="E68" s="224">
        <v>1005</v>
      </c>
      <c r="F68" s="238" t="s">
        <v>2074</v>
      </c>
      <c r="G68" s="224" t="s">
        <v>11080</v>
      </c>
      <c r="H68" s="224" t="s">
        <v>11087</v>
      </c>
      <c r="I68" s="224" t="s">
        <v>2075</v>
      </c>
    </row>
    <row r="69" spans="2:9" ht="79.5" customHeight="1">
      <c r="B69" s="224" t="s">
        <v>277</v>
      </c>
      <c r="C69" s="224" t="s">
        <v>278</v>
      </c>
      <c r="D69" s="224" t="s">
        <v>56</v>
      </c>
      <c r="E69" s="235">
        <v>3</v>
      </c>
      <c r="F69" s="224" t="s">
        <v>279</v>
      </c>
      <c r="G69" s="600" t="s">
        <v>11081</v>
      </c>
      <c r="H69" s="224" t="s">
        <v>11088</v>
      </c>
      <c r="I69" s="224" t="s">
        <v>280</v>
      </c>
    </row>
    <row r="70" spans="2:9" ht="81.75" customHeight="1">
      <c r="B70" s="224" t="s">
        <v>286</v>
      </c>
      <c r="C70" s="224" t="s">
        <v>287</v>
      </c>
      <c r="D70" s="224" t="s">
        <v>2044</v>
      </c>
      <c r="E70" s="224">
        <v>201617</v>
      </c>
      <c r="F70" s="192" t="s">
        <v>288</v>
      </c>
      <c r="G70" s="600" t="s">
        <v>11081</v>
      </c>
      <c r="H70" s="224" t="s">
        <v>11088</v>
      </c>
      <c r="I70" s="224" t="s">
        <v>289</v>
      </c>
    </row>
    <row r="71" spans="2:9" ht="58">
      <c r="B71" s="224" t="s">
        <v>281</v>
      </c>
      <c r="C71" s="224" t="s">
        <v>282</v>
      </c>
      <c r="D71" s="224" t="s">
        <v>2078</v>
      </c>
      <c r="E71" s="224" t="s">
        <v>191</v>
      </c>
      <c r="F71" s="192" t="s">
        <v>283</v>
      </c>
      <c r="G71" s="224"/>
      <c r="H71" s="224" t="s">
        <v>11089</v>
      </c>
      <c r="I71" s="224" t="s">
        <v>284</v>
      </c>
    </row>
    <row r="72" spans="2:9" ht="43.5">
      <c r="B72" s="224" t="s">
        <v>1884</v>
      </c>
      <c r="C72" s="224" t="s">
        <v>2020</v>
      </c>
      <c r="D72" s="224" t="s">
        <v>2095</v>
      </c>
      <c r="E72" s="224" t="s">
        <v>285</v>
      </c>
      <c r="F72" s="224"/>
      <c r="G72" s="224" t="s">
        <v>2194</v>
      </c>
      <c r="H72" s="224" t="s">
        <v>2195</v>
      </c>
      <c r="I72" s="224" t="s">
        <v>2043</v>
      </c>
    </row>
    <row r="73" spans="2:9" ht="43.5">
      <c r="B73" s="224" t="s">
        <v>290</v>
      </c>
      <c r="C73" s="224" t="s">
        <v>291</v>
      </c>
      <c r="D73" s="224" t="s">
        <v>2093</v>
      </c>
      <c r="E73" s="224" t="s">
        <v>292</v>
      </c>
      <c r="F73" s="224" t="s">
        <v>69</v>
      </c>
      <c r="G73" s="36" t="s">
        <v>2229</v>
      </c>
      <c r="H73" s="224" t="s">
        <v>103</v>
      </c>
      <c r="I73" s="224" t="s">
        <v>293</v>
      </c>
    </row>
    <row r="74" spans="2:9" ht="43.5">
      <c r="B74" s="224" t="s">
        <v>294</v>
      </c>
      <c r="C74" s="224" t="s">
        <v>295</v>
      </c>
      <c r="D74" s="224" t="s">
        <v>56</v>
      </c>
      <c r="E74" s="195" t="s">
        <v>296</v>
      </c>
      <c r="F74" s="192" t="s">
        <v>297</v>
      </c>
      <c r="G74" s="36" t="s">
        <v>2260</v>
      </c>
      <c r="H74" s="224" t="s">
        <v>103</v>
      </c>
      <c r="I74" s="224" t="s">
        <v>298</v>
      </c>
    </row>
    <row r="75" spans="2:9" ht="29">
      <c r="B75" s="224" t="s">
        <v>299</v>
      </c>
      <c r="C75" s="224" t="s">
        <v>300</v>
      </c>
      <c r="D75" s="224" t="s">
        <v>2077</v>
      </c>
      <c r="E75" s="239" t="s">
        <v>301</v>
      </c>
      <c r="F75" s="239" t="s">
        <v>302</v>
      </c>
      <c r="G75" s="239" t="s">
        <v>2237</v>
      </c>
      <c r="H75" s="239" t="s">
        <v>103</v>
      </c>
      <c r="I75" s="239" t="s">
        <v>303</v>
      </c>
    </row>
    <row r="76" spans="2:9" ht="76.5" customHeight="1">
      <c r="B76" s="224" t="s">
        <v>1826</v>
      </c>
      <c r="C76" s="224" t="s">
        <v>1996</v>
      </c>
      <c r="D76" s="224" t="s">
        <v>2078</v>
      </c>
      <c r="E76" s="224" t="s">
        <v>126</v>
      </c>
      <c r="F76" s="240" t="s">
        <v>2226</v>
      </c>
      <c r="G76" s="224"/>
      <c r="H76" s="224" t="s">
        <v>59</v>
      </c>
      <c r="I76" s="224" t="s">
        <v>304</v>
      </c>
    </row>
    <row r="77" spans="2:9" ht="66" customHeight="1">
      <c r="B77" s="224" t="s">
        <v>1827</v>
      </c>
      <c r="C77" s="36" t="s">
        <v>1997</v>
      </c>
      <c r="D77" s="224" t="s">
        <v>2078</v>
      </c>
      <c r="E77" s="224" t="s">
        <v>191</v>
      </c>
      <c r="F77" s="240" t="s">
        <v>2226</v>
      </c>
      <c r="G77" s="224"/>
      <c r="H77" s="224" t="s">
        <v>59</v>
      </c>
      <c r="I77" s="224" t="s">
        <v>305</v>
      </c>
    </row>
    <row r="78" spans="2:9" ht="60" customHeight="1">
      <c r="B78" s="224" t="s">
        <v>306</v>
      </c>
      <c r="C78" s="224" t="s">
        <v>1971</v>
      </c>
      <c r="D78" s="239" t="s">
        <v>56</v>
      </c>
      <c r="E78" s="239">
        <v>1001</v>
      </c>
      <c r="F78" s="230" t="s">
        <v>307</v>
      </c>
      <c r="G78" s="224" t="s">
        <v>2204</v>
      </c>
      <c r="H78" s="239" t="s">
        <v>2205</v>
      </c>
      <c r="I78" s="239" t="s">
        <v>308</v>
      </c>
    </row>
    <row r="79" spans="2:9">
      <c r="B79" s="121"/>
      <c r="C79" s="121"/>
      <c r="D79" s="121"/>
      <c r="E79" s="121"/>
      <c r="F79" s="121"/>
      <c r="G79" s="121"/>
      <c r="H79" s="121"/>
      <c r="I79" s="121"/>
    </row>
  </sheetData>
  <mergeCells count="1">
    <mergeCell ref="B2:C2"/>
  </mergeCells>
  <conditionalFormatting sqref="E10:G10">
    <cfRule type="expression" dxfId="103" priority="1">
      <formula>#REF!=FALSE</formula>
    </cfRule>
    <cfRule type="expression" dxfId="102" priority="2">
      <formula>#REF!=FALSE</formula>
    </cfRule>
  </conditionalFormatting>
  <hyperlinks>
    <hyperlink ref="B2" location="'Main Menu'!A1" display="Back to Main Menu" xr:uid="{00000000-0004-0000-0400-000000000000}"/>
    <hyperlink ref="F8" location="'Institutional Codes'!A1" display="Go to CAA licensed Institutions list" xr:uid="{00000000-0004-0000-0400-000001000000}"/>
    <hyperlink ref="F9" location="'Institutional Codes'!A1" display="Go to CAA licensed Institutions list" xr:uid="{00000000-0004-0000-0400-000002000000}"/>
    <hyperlink ref="F21" location="Gender!A1" display="Use Gender Code " xr:uid="{00000000-0004-0000-0400-000003000000}"/>
    <hyperlink ref="F26" location="'People of Determination'!A1" display="Please use the people of determination category (special needs category)" xr:uid="{00000000-0004-0000-0400-000004000000}"/>
    <hyperlink ref="F27" location="'Marital status'!A1" display="Go to the Marital status Code list" xr:uid="{00000000-0004-0000-0400-000005000000}"/>
    <hyperlink ref="F28" location="Country!A1" display="Go to Nationality list" xr:uid="{00000000-0004-0000-0400-000006000000}"/>
    <hyperlink ref="F29" location="Country!A1" display="Go to Nationality list" xr:uid="{00000000-0004-0000-0400-000007000000}"/>
    <hyperlink ref="F30" location="Emirates!A1" display="Go to Emirates list" xr:uid="{00000000-0004-0000-0400-000008000000}"/>
    <hyperlink ref="F31" location="Campus!A1" display="Go to the Campus Emirate List" xr:uid="{00000000-0004-0000-0400-000009000000}"/>
    <hyperlink ref="F32" location="'Student Type'!A1" display="Go to the list of Student Type Code" xr:uid="{00000000-0004-0000-0400-00000A000000}"/>
    <hyperlink ref="F33" location="'Academic Period'!A1" display="Go to the list standard semester codes" xr:uid="{00000000-0004-0000-0400-00000B000000}"/>
    <hyperlink ref="F34" location="'Student Level'!A1" display="Go to Student Level list" xr:uid="{00000000-0004-0000-0400-00000C000000}"/>
    <hyperlink ref="F35" location="'Degree or Program Level'!A1" display="Go to the Degree or Program level list" xr:uid="{00000000-0004-0000-0400-00000D000000}"/>
    <hyperlink ref="F36" location="'Area of Specialization'!A1" display="Go to the list CIP Code for Area of Specialization. The first two digits of student program must match the CIP family code. " xr:uid="{00000000-0004-0000-0400-00000E000000}"/>
    <hyperlink ref="F38" location="'Program Master '!A1" display="Go to the program master " xr:uid="{00000000-0004-0000-0400-00000F000000}"/>
    <hyperlink ref="F43" location="'Employment Sector'!A1" display="Go to Employment Sector List" xr:uid="{00000000-0004-0000-0400-000010000000}"/>
    <hyperlink ref="F53" location="'Acad Proficiency Test'!A1" display="Go to the English Test list" xr:uid="{00000000-0004-0000-0400-000011000000}"/>
    <hyperlink ref="F56" location="'Standardized Test (Masters)'!A1" display="Go to List of Standardized Test Names" xr:uid="{00000000-0004-0000-0400-000012000000}"/>
    <hyperlink ref="F58" location="Country!A1" display="Go to Country list" xr:uid="{00000000-0004-0000-0400-000013000000}"/>
    <hyperlink ref="F59" location="'High School system'!A1" display="Go to School system list" xr:uid="{00000000-0004-0000-0400-000014000000}"/>
    <hyperlink ref="F61" location="'Academic Year'!A1" display="Same format as sample value. Use list of academic years " xr:uid="{00000000-0004-0000-0400-000015000000}"/>
    <hyperlink ref="F62" location="'HS Equivalency Indicator'!A1" display="List of High School Equivalency Indicator" xr:uid="{00000000-0004-0000-0400-000016000000}"/>
    <hyperlink ref="F64" location="'12thGrade stream'!A1" display="Go to the Stream list" xr:uid="{00000000-0004-0000-0400-000017000000}"/>
    <hyperlink ref="F65" location="'Degree or Program Level'!A1" display="Go to the Degree list" xr:uid="{00000000-0004-0000-0400-000018000000}"/>
    <hyperlink ref="F67" location="Country!A1" display="Go to Country list" xr:uid="{00000000-0004-0000-0400-000019000000}"/>
    <hyperlink ref="F71" location="'HE Equivalency Indicator'!A1" display="List of HE Equivalency Indicator" xr:uid="{00000000-0004-0000-0400-00001A000000}"/>
    <hyperlink ref="F70" location="'Academic Year'!A1" display="Use the Academic Year master list" xr:uid="{00000000-0004-0000-0400-00001B000000}"/>
    <hyperlink ref="F74" location="'Area of Specialization'!A1" display="List of CIP Family Codes" xr:uid="{00000000-0004-0000-0400-00001C000000}"/>
    <hyperlink ref="F78" location="Universities!A1" display="List of universities " xr:uid="{00000000-0004-0000-0400-00001D000000}"/>
    <hyperlink ref="F41" location="'Mode of Study'!A1" display="Go to the Mode of Study list" xr:uid="{00000000-0004-0000-0400-00001E000000}"/>
    <hyperlink ref="F42" location="'Stud Employment Status'!A1" display="Go to student employment status list" xr:uid="{00000000-0004-0000-0400-00001F000000}"/>
    <hyperlink ref="F25" location="'People of Det (Indicator)'!A1" display="Please use the people of determination category (special needs code)" xr:uid="{00000000-0004-0000-0400-000020000000}"/>
    <hyperlink ref="F40" location="'Program Master '!A1" display="Go to the program master " xr:uid="{00000000-0004-0000-0400-000021000000}"/>
    <hyperlink ref="F68" location="Universities!A1" display="Institutions Code List" xr:uid="{00000000-0004-0000-0400-000022000000}"/>
    <hyperlink ref="F15" location="'Reason for Missing EID'!A1" display="Reason for Missing EID" xr:uid="{00000000-0004-0000-0400-000023000000}"/>
  </hyperlinks>
  <pageMargins left="0.7" right="0.7" top="0.75" bottom="0.75" header="0.51180555555555496" footer="0.51180555555555496"/>
  <pageSetup paperSize="9" firstPageNumber="0" orientation="portrait"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3">
    <tabColor rgb="FFFF0000"/>
  </sheetPr>
  <dimension ref="B2:M14"/>
  <sheetViews>
    <sheetView showGridLines="0" zoomScale="124" zoomScaleNormal="124" zoomScalePageLayoutView="80" workbookViewId="0">
      <selection activeCell="B2" sqref="B2:C2"/>
    </sheetView>
  </sheetViews>
  <sheetFormatPr defaultColWidth="11.453125" defaultRowHeight="14.5"/>
  <cols>
    <col min="1" max="1" width="2.7265625" style="32" customWidth="1"/>
    <col min="2" max="2" width="11.453125" style="75"/>
    <col min="3" max="3" width="66.1796875" style="75" customWidth="1"/>
    <col min="4" max="4" width="71.81640625" style="32" customWidth="1"/>
    <col min="5" max="16384" width="11.453125" style="32"/>
  </cols>
  <sheetData>
    <row r="2" spans="2:13">
      <c r="B2" s="843" t="s">
        <v>44</v>
      </c>
      <c r="C2" s="843"/>
    </row>
    <row r="3" spans="2:13">
      <c r="B3" s="90"/>
      <c r="C3" s="90"/>
    </row>
    <row r="4" spans="2:13" ht="15" customHeight="1">
      <c r="B4" s="73" t="s">
        <v>1270</v>
      </c>
      <c r="C4" s="73" t="s">
        <v>1772</v>
      </c>
      <c r="D4" s="78" t="s">
        <v>1984</v>
      </c>
      <c r="E4" s="831" t="s">
        <v>658</v>
      </c>
      <c r="F4" s="831"/>
      <c r="G4" s="831"/>
      <c r="H4" s="831"/>
      <c r="I4" s="831"/>
      <c r="J4" s="831"/>
      <c r="K4" s="831"/>
      <c r="L4" s="831"/>
      <c r="M4" s="831"/>
    </row>
    <row r="5" spans="2:13" ht="145">
      <c r="B5" s="74" t="s">
        <v>1773</v>
      </c>
      <c r="C5" s="119" t="s">
        <v>1774</v>
      </c>
      <c r="D5" s="30" t="s">
        <v>1775</v>
      </c>
    </row>
    <row r="6" spans="2:13" ht="72.5">
      <c r="B6" s="74" t="s">
        <v>1075</v>
      </c>
      <c r="C6" s="119" t="s">
        <v>1776</v>
      </c>
      <c r="D6" s="120" t="s">
        <v>1777</v>
      </c>
    </row>
    <row r="7" spans="2:13" ht="43.5">
      <c r="B7" s="74" t="s">
        <v>129</v>
      </c>
      <c r="C7" s="119" t="s">
        <v>637</v>
      </c>
      <c r="D7" s="166" t="s">
        <v>1778</v>
      </c>
    </row>
    <row r="8" spans="2:13" ht="58">
      <c r="B8" s="74" t="s">
        <v>1779</v>
      </c>
      <c r="C8" s="119" t="s">
        <v>1780</v>
      </c>
      <c r="D8" s="120" t="s">
        <v>1781</v>
      </c>
    </row>
    <row r="9" spans="2:13" ht="43.5">
      <c r="B9" s="74" t="s">
        <v>1121</v>
      </c>
      <c r="C9" s="167" t="s">
        <v>1782</v>
      </c>
      <c r="D9" s="120" t="s">
        <v>1783</v>
      </c>
    </row>
    <row r="10" spans="2:13" ht="116">
      <c r="B10" s="74" t="s">
        <v>760</v>
      </c>
      <c r="C10" s="119" t="s">
        <v>1784</v>
      </c>
      <c r="D10" s="120" t="s">
        <v>1785</v>
      </c>
    </row>
    <row r="11" spans="2:13" ht="159.5">
      <c r="B11" s="74" t="s">
        <v>1786</v>
      </c>
      <c r="C11" s="119" t="s">
        <v>1985</v>
      </c>
      <c r="D11" s="120" t="s">
        <v>1986</v>
      </c>
    </row>
    <row r="12" spans="2:13" ht="101.5">
      <c r="B12" s="74" t="s">
        <v>946</v>
      </c>
      <c r="C12" s="119" t="s">
        <v>1787</v>
      </c>
      <c r="D12" s="120" t="s">
        <v>1987</v>
      </c>
    </row>
    <row r="13" spans="2:13" ht="58">
      <c r="B13" s="322" t="s">
        <v>2625</v>
      </c>
      <c r="C13" s="323" t="s">
        <v>2626</v>
      </c>
      <c r="D13" s="324" t="s">
        <v>2627</v>
      </c>
    </row>
    <row r="14" spans="2:13">
      <c r="B14" s="169" t="s">
        <v>2127</v>
      </c>
      <c r="C14" s="169" t="s">
        <v>2128</v>
      </c>
      <c r="D14" s="160" t="s">
        <v>2129</v>
      </c>
    </row>
  </sheetData>
  <mergeCells count="2">
    <mergeCell ref="B2:C2"/>
    <mergeCell ref="E4:M4"/>
  </mergeCells>
  <hyperlinks>
    <hyperlink ref="B2" location="'Main Menu'!A1" display="Back to Main Menu" xr:uid="{00000000-0004-0000-4200-000000000000}"/>
  </hyperlinks>
  <pageMargins left="0.7" right="0.7" top="0.75" bottom="0.75" header="0.51180555555555496" footer="0.51180555555555496"/>
  <pageSetup firstPageNumber="0" orientation="portrait"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tabColor rgb="FF0070C0"/>
  </sheetPr>
  <dimension ref="B1:C7"/>
  <sheetViews>
    <sheetView showGridLines="0" zoomScale="80" zoomScaleNormal="80" zoomScalePageLayoutView="80" workbookViewId="0">
      <selection activeCell="B2" sqref="B2:C2"/>
    </sheetView>
  </sheetViews>
  <sheetFormatPr defaultColWidth="8.81640625" defaultRowHeight="14.5"/>
  <cols>
    <col min="1" max="1" width="2.7265625" style="32" customWidth="1"/>
    <col min="2" max="2" width="21" style="32" bestFit="1" customWidth="1"/>
    <col min="3" max="3" width="23.54296875" style="32" bestFit="1" customWidth="1"/>
    <col min="4" max="16384" width="8.81640625" style="32"/>
  </cols>
  <sheetData>
    <row r="1" spans="2:3">
      <c r="B1" s="75"/>
      <c r="C1" s="75"/>
    </row>
    <row r="2" spans="2:3">
      <c r="B2" s="843" t="s">
        <v>44</v>
      </c>
      <c r="C2" s="843"/>
    </row>
    <row r="3" spans="2:3">
      <c r="B3" s="90"/>
      <c r="C3" s="90"/>
    </row>
    <row r="4" spans="2:3">
      <c r="B4" s="73" t="s">
        <v>1868</v>
      </c>
      <c r="C4" s="73" t="s">
        <v>47</v>
      </c>
    </row>
    <row r="5" spans="2:3">
      <c r="B5" s="74" t="s">
        <v>126</v>
      </c>
      <c r="C5" s="119" t="s">
        <v>103</v>
      </c>
    </row>
    <row r="6" spans="2:3">
      <c r="B6" s="74" t="s">
        <v>191</v>
      </c>
      <c r="C6" s="119" t="s">
        <v>59</v>
      </c>
    </row>
    <row r="7" spans="2:3">
      <c r="B7" s="74" t="s">
        <v>486</v>
      </c>
      <c r="C7" s="119" t="s">
        <v>2197</v>
      </c>
    </row>
  </sheetData>
  <mergeCells count="1">
    <mergeCell ref="B2:C2"/>
  </mergeCells>
  <hyperlinks>
    <hyperlink ref="B2" location="'Main Menu'!A1" display="Back to Main Menu" xr:uid="{00000000-0004-0000-43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filterMode="1">
    <tabColor theme="9"/>
  </sheetPr>
  <dimension ref="A1:XFD2676"/>
  <sheetViews>
    <sheetView showGridLines="0" zoomScale="94" zoomScaleNormal="94" zoomScalePageLayoutView="80" workbookViewId="0">
      <selection activeCell="B1" sqref="B1:C1"/>
    </sheetView>
  </sheetViews>
  <sheetFormatPr defaultColWidth="8.81640625" defaultRowHeight="14.5"/>
  <cols>
    <col min="1" max="1" width="7.7265625" style="340" customWidth="1"/>
    <col min="2" max="2" width="31.54296875" style="316" customWidth="1"/>
    <col min="3" max="3" width="62.7265625" style="347" customWidth="1"/>
    <col min="4" max="4" width="26.54296875" style="8" customWidth="1"/>
    <col min="5" max="5" width="94" style="212" customWidth="1"/>
    <col min="6" max="6" width="62.7265625" style="212" customWidth="1"/>
    <col min="7" max="7" width="20.1796875" style="348" customWidth="1"/>
    <col min="8" max="8" width="17.453125" style="348" customWidth="1"/>
    <col min="9" max="9" width="16.1796875" style="343" customWidth="1"/>
    <col min="10" max="10" width="21.453125" style="340" customWidth="1"/>
    <col min="11" max="11" width="20.54296875" style="340" customWidth="1"/>
    <col min="12" max="12" width="23" style="340" customWidth="1"/>
    <col min="13" max="16384" width="8.81640625" style="340"/>
  </cols>
  <sheetData>
    <row r="1" spans="1:12">
      <c r="B1" s="843" t="s">
        <v>44</v>
      </c>
      <c r="C1" s="843"/>
    </row>
    <row r="2" spans="1:12" s="753" customFormat="1" ht="32.25" customHeight="1">
      <c r="B2" s="844" t="s">
        <v>9272</v>
      </c>
      <c r="C2" s="845"/>
      <c r="D2" s="845"/>
      <c r="E2" s="356" t="s">
        <v>9273</v>
      </c>
      <c r="F2" s="212"/>
      <c r="G2" s="348"/>
      <c r="H2" s="348"/>
      <c r="I2" s="754"/>
    </row>
    <row r="3" spans="1:12" s="753" customFormat="1" ht="32.25" customHeight="1">
      <c r="B3" s="846" t="s">
        <v>9274</v>
      </c>
      <c r="C3" s="847"/>
      <c r="D3" s="847"/>
      <c r="E3" s="355" t="s">
        <v>9275</v>
      </c>
      <c r="F3" s="212"/>
      <c r="G3" s="348"/>
      <c r="H3" s="348"/>
      <c r="I3" s="754"/>
    </row>
    <row r="4" spans="1:12" s="753" customFormat="1" ht="18.5">
      <c r="B4" s="713" t="s">
        <v>12651</v>
      </c>
      <c r="C4" s="714" t="s">
        <v>12652</v>
      </c>
      <c r="D4" s="715" t="s">
        <v>12653</v>
      </c>
      <c r="E4" s="716" t="s">
        <v>12654</v>
      </c>
      <c r="F4" s="716" t="s">
        <v>12655</v>
      </c>
      <c r="G4" s="717" t="s">
        <v>9266</v>
      </c>
      <c r="H4" s="717" t="s">
        <v>12656</v>
      </c>
      <c r="I4" s="718" t="s">
        <v>12657</v>
      </c>
    </row>
    <row r="5" spans="1:12" s="608" customFormat="1" ht="15.5" hidden="1">
      <c r="A5" s="602"/>
      <c r="B5" s="603">
        <v>1</v>
      </c>
      <c r="C5" s="616" t="s">
        <v>2517</v>
      </c>
      <c r="D5" s="610" t="s">
        <v>4780</v>
      </c>
      <c r="E5" s="610" t="s">
        <v>4781</v>
      </c>
      <c r="F5" s="610" t="s">
        <v>1898</v>
      </c>
      <c r="G5" s="617" t="s">
        <v>4782</v>
      </c>
      <c r="H5" s="617">
        <v>40.040399999999998</v>
      </c>
      <c r="I5" s="618" t="s">
        <v>325</v>
      </c>
      <c r="J5" s="615"/>
      <c r="K5" s="615"/>
      <c r="L5" s="609"/>
    </row>
    <row r="6" spans="1:12" s="608" customFormat="1" ht="15" hidden="1" customHeight="1">
      <c r="A6" s="602"/>
      <c r="B6" s="603">
        <v>1</v>
      </c>
      <c r="C6" s="616" t="s">
        <v>2517</v>
      </c>
      <c r="D6" s="610" t="s">
        <v>4783</v>
      </c>
      <c r="E6" s="610" t="s">
        <v>4784</v>
      </c>
      <c r="F6" s="610" t="s">
        <v>1898</v>
      </c>
      <c r="G6" s="617" t="s">
        <v>4785</v>
      </c>
      <c r="H6" s="617">
        <v>47.060699999999997</v>
      </c>
      <c r="I6" s="618" t="s">
        <v>1413</v>
      </c>
      <c r="L6" s="609"/>
    </row>
    <row r="7" spans="1:12" s="608" customFormat="1" ht="15.5" hidden="1">
      <c r="A7" s="602"/>
      <c r="B7" s="603">
        <v>1</v>
      </c>
      <c r="C7" s="616" t="s">
        <v>2517</v>
      </c>
      <c r="D7" s="610" t="s">
        <v>4786</v>
      </c>
      <c r="E7" s="610" t="s">
        <v>4787</v>
      </c>
      <c r="F7" s="610" t="s">
        <v>1898</v>
      </c>
      <c r="G7" s="617" t="s">
        <v>4788</v>
      </c>
      <c r="H7" s="617">
        <v>49.0105</v>
      </c>
      <c r="I7" s="618" t="s">
        <v>1057</v>
      </c>
      <c r="L7" s="609"/>
    </row>
    <row r="8" spans="1:12" s="608" customFormat="1" ht="15.5" hidden="1">
      <c r="A8" s="602"/>
      <c r="B8" s="603">
        <v>1</v>
      </c>
      <c r="C8" s="616" t="s">
        <v>2517</v>
      </c>
      <c r="D8" s="610" t="s">
        <v>4789</v>
      </c>
      <c r="E8" s="610" t="s">
        <v>4790</v>
      </c>
      <c r="F8" s="610" t="s">
        <v>1898</v>
      </c>
      <c r="G8" s="617" t="s">
        <v>4791</v>
      </c>
      <c r="H8" s="617">
        <v>15.0801</v>
      </c>
      <c r="I8" s="618" t="s">
        <v>1413</v>
      </c>
      <c r="L8" s="609"/>
    </row>
    <row r="9" spans="1:12" s="608" customFormat="1" ht="15.5" hidden="1">
      <c r="A9" s="602"/>
      <c r="B9" s="603">
        <v>1</v>
      </c>
      <c r="C9" s="616" t="s">
        <v>2517</v>
      </c>
      <c r="D9" s="610" t="s">
        <v>4792</v>
      </c>
      <c r="E9" s="610" t="s">
        <v>4793</v>
      </c>
      <c r="F9" s="610" t="s">
        <v>1898</v>
      </c>
      <c r="G9" s="617" t="s">
        <v>4785</v>
      </c>
      <c r="H9" s="617">
        <v>47.060699999999997</v>
      </c>
      <c r="I9" s="618" t="s">
        <v>1413</v>
      </c>
      <c r="L9" s="609"/>
    </row>
    <row r="10" spans="1:12" s="608" customFormat="1" ht="15.5" hidden="1">
      <c r="A10" s="602"/>
      <c r="B10" s="603">
        <v>1</v>
      </c>
      <c r="C10" s="616" t="s">
        <v>2517</v>
      </c>
      <c r="D10" s="610" t="s">
        <v>4794</v>
      </c>
      <c r="E10" s="610" t="s">
        <v>4795</v>
      </c>
      <c r="F10" s="610" t="s">
        <v>1898</v>
      </c>
      <c r="G10" s="617" t="s">
        <v>4796</v>
      </c>
      <c r="H10" s="617">
        <v>14.4101</v>
      </c>
      <c r="I10" s="618" t="s">
        <v>1413</v>
      </c>
      <c r="L10" s="609"/>
    </row>
    <row r="11" spans="1:12" s="608" customFormat="1" ht="15.5" hidden="1">
      <c r="A11" s="602"/>
      <c r="B11" s="603">
        <v>1</v>
      </c>
      <c r="C11" s="616" t="s">
        <v>2517</v>
      </c>
      <c r="D11" s="610" t="s">
        <v>4797</v>
      </c>
      <c r="E11" s="610" t="s">
        <v>4798</v>
      </c>
      <c r="F11" s="610" t="s">
        <v>1898</v>
      </c>
      <c r="G11" s="617" t="s">
        <v>4782</v>
      </c>
      <c r="H11" s="617">
        <v>40.040399999999998</v>
      </c>
      <c r="I11" s="618" t="s">
        <v>325</v>
      </c>
      <c r="L11" s="609"/>
    </row>
    <row r="12" spans="1:12" s="608" customFormat="1" ht="15.5" hidden="1">
      <c r="A12" s="602"/>
      <c r="B12" s="603">
        <v>1</v>
      </c>
      <c r="C12" s="616" t="s">
        <v>2517</v>
      </c>
      <c r="D12" s="610" t="s">
        <v>4799</v>
      </c>
      <c r="E12" s="610" t="s">
        <v>4800</v>
      </c>
      <c r="F12" s="610" t="s">
        <v>1898</v>
      </c>
      <c r="G12" s="617" t="s">
        <v>4791</v>
      </c>
      <c r="H12" s="617">
        <v>15.0999</v>
      </c>
      <c r="I12" s="618" t="s">
        <v>1413</v>
      </c>
      <c r="L12" s="609"/>
    </row>
    <row r="13" spans="1:12" s="608" customFormat="1" ht="15.5" hidden="1">
      <c r="A13" s="602"/>
      <c r="B13" s="603">
        <v>1</v>
      </c>
      <c r="C13" s="616" t="s">
        <v>2517</v>
      </c>
      <c r="D13" s="610" t="s">
        <v>4801</v>
      </c>
      <c r="E13" s="610" t="s">
        <v>4802</v>
      </c>
      <c r="F13" s="610" t="s">
        <v>1898</v>
      </c>
      <c r="G13" s="617" t="s">
        <v>4788</v>
      </c>
      <c r="H13" s="617">
        <v>49.0105</v>
      </c>
      <c r="I13" s="618" t="s">
        <v>1057</v>
      </c>
      <c r="L13" s="609"/>
    </row>
    <row r="14" spans="1:12" s="608" customFormat="1" ht="15.5" hidden="1">
      <c r="A14" s="602"/>
      <c r="B14" s="603">
        <v>1</v>
      </c>
      <c r="C14" s="616" t="s">
        <v>2517</v>
      </c>
      <c r="D14" s="610" t="s">
        <v>4803</v>
      </c>
      <c r="E14" s="610" t="s">
        <v>4804</v>
      </c>
      <c r="F14" s="610" t="s">
        <v>1898</v>
      </c>
      <c r="G14" s="617" t="s">
        <v>4791</v>
      </c>
      <c r="H14" s="617" t="s">
        <v>4805</v>
      </c>
      <c r="I14" s="618" t="s">
        <v>1413</v>
      </c>
      <c r="L14" s="609"/>
    </row>
    <row r="15" spans="1:12" s="608" customFormat="1" ht="15.5" hidden="1">
      <c r="A15" s="602"/>
      <c r="B15" s="603">
        <v>1</v>
      </c>
      <c r="C15" s="616" t="s">
        <v>2517</v>
      </c>
      <c r="D15" s="610" t="s">
        <v>4806</v>
      </c>
      <c r="E15" s="610" t="s">
        <v>4807</v>
      </c>
      <c r="F15" s="610" t="s">
        <v>1898</v>
      </c>
      <c r="G15" s="617" t="s">
        <v>4785</v>
      </c>
      <c r="H15" s="617">
        <v>47.060699999999997</v>
      </c>
      <c r="I15" s="618" t="s">
        <v>1413</v>
      </c>
      <c r="L15" s="609"/>
    </row>
    <row r="16" spans="1:12" s="608" customFormat="1" ht="15.5" hidden="1">
      <c r="A16" s="602"/>
      <c r="B16" s="603">
        <v>1</v>
      </c>
      <c r="C16" s="616" t="s">
        <v>2517</v>
      </c>
      <c r="D16" s="610" t="s">
        <v>4808</v>
      </c>
      <c r="E16" s="610" t="s">
        <v>4809</v>
      </c>
      <c r="F16" s="610" t="s">
        <v>1898</v>
      </c>
      <c r="G16" s="617" t="s">
        <v>4782</v>
      </c>
      <c r="H16" s="617">
        <v>40.040399999999998</v>
      </c>
      <c r="I16" s="618" t="s">
        <v>325</v>
      </c>
      <c r="L16" s="609"/>
    </row>
    <row r="17" spans="1:12" s="608" customFormat="1" ht="15.5" hidden="1">
      <c r="A17" s="602"/>
      <c r="B17" s="603">
        <v>1</v>
      </c>
      <c r="C17" s="616" t="s">
        <v>2517</v>
      </c>
      <c r="D17" s="610" t="s">
        <v>4810</v>
      </c>
      <c r="E17" s="610" t="s">
        <v>4811</v>
      </c>
      <c r="F17" s="610" t="s">
        <v>1898</v>
      </c>
      <c r="G17" s="617" t="s">
        <v>4791</v>
      </c>
      <c r="H17" s="617" t="s">
        <v>4812</v>
      </c>
      <c r="I17" s="618" t="s">
        <v>1413</v>
      </c>
      <c r="L17" s="609"/>
    </row>
    <row r="18" spans="1:12" s="608" customFormat="1" ht="15.5" hidden="1">
      <c r="A18" s="602"/>
      <c r="B18" s="603">
        <v>1</v>
      </c>
      <c r="C18" s="616" t="s">
        <v>2517</v>
      </c>
      <c r="D18" s="610" t="s">
        <v>4813</v>
      </c>
      <c r="E18" s="610" t="s">
        <v>4814</v>
      </c>
      <c r="F18" s="610" t="s">
        <v>1898</v>
      </c>
      <c r="G18" s="617" t="s">
        <v>4791</v>
      </c>
      <c r="H18" s="617">
        <v>15.0616</v>
      </c>
      <c r="I18" s="618" t="s">
        <v>1413</v>
      </c>
      <c r="L18" s="609"/>
    </row>
    <row r="19" spans="1:12" s="608" customFormat="1" ht="15.5" hidden="1">
      <c r="A19" s="602"/>
      <c r="B19" s="603">
        <v>1</v>
      </c>
      <c r="C19" s="616" t="s">
        <v>2517</v>
      </c>
      <c r="D19" s="610" t="s">
        <v>4815</v>
      </c>
      <c r="E19" s="610" t="s">
        <v>4816</v>
      </c>
      <c r="F19" s="610" t="s">
        <v>1898</v>
      </c>
      <c r="G19" s="617">
        <v>41</v>
      </c>
      <c r="H19" s="617" t="s">
        <v>4817</v>
      </c>
      <c r="I19" s="617" t="s">
        <v>1413</v>
      </c>
      <c r="L19" s="609"/>
    </row>
    <row r="20" spans="1:12" s="608" customFormat="1" ht="15.5" hidden="1">
      <c r="A20" s="602"/>
      <c r="B20" s="603">
        <v>1</v>
      </c>
      <c r="C20" s="616" t="s">
        <v>2517</v>
      </c>
      <c r="D20" s="610" t="s">
        <v>4818</v>
      </c>
      <c r="E20" s="610" t="s">
        <v>4819</v>
      </c>
      <c r="F20" s="610" t="s">
        <v>1898</v>
      </c>
      <c r="G20" s="617">
        <v>41</v>
      </c>
      <c r="H20" s="617" t="s">
        <v>4817</v>
      </c>
      <c r="I20" s="617" t="s">
        <v>1413</v>
      </c>
      <c r="L20" s="609"/>
    </row>
    <row r="21" spans="1:12" s="608" customFormat="1" ht="15.5" hidden="1">
      <c r="A21" s="602"/>
      <c r="B21" s="603">
        <v>1</v>
      </c>
      <c r="C21" s="616" t="s">
        <v>2517</v>
      </c>
      <c r="D21" s="610" t="s">
        <v>4820</v>
      </c>
      <c r="E21" s="610" t="s">
        <v>4821</v>
      </c>
      <c r="F21" s="610" t="s">
        <v>4822</v>
      </c>
      <c r="G21" s="617">
        <v>47</v>
      </c>
      <c r="H21" s="617" t="s">
        <v>4823</v>
      </c>
      <c r="I21" s="617" t="s">
        <v>1057</v>
      </c>
      <c r="L21" s="609"/>
    </row>
    <row r="22" spans="1:12" s="608" customFormat="1" ht="15.5" hidden="1">
      <c r="A22" s="602"/>
      <c r="B22" s="603">
        <v>1</v>
      </c>
      <c r="C22" s="616" t="s">
        <v>2517</v>
      </c>
      <c r="D22" s="610" t="s">
        <v>4824</v>
      </c>
      <c r="E22" s="610" t="s">
        <v>4821</v>
      </c>
      <c r="F22" s="610" t="s">
        <v>4825</v>
      </c>
      <c r="G22" s="617">
        <v>47</v>
      </c>
      <c r="H22" s="617" t="s">
        <v>4823</v>
      </c>
      <c r="I22" s="617" t="s">
        <v>1057</v>
      </c>
      <c r="L22" s="609"/>
    </row>
    <row r="23" spans="1:12" s="608" customFormat="1" ht="15.5" hidden="1">
      <c r="A23" s="602"/>
      <c r="B23" s="603">
        <v>1</v>
      </c>
      <c r="C23" s="616" t="s">
        <v>2517</v>
      </c>
      <c r="D23" s="610" t="s">
        <v>4826</v>
      </c>
      <c r="E23" s="610" t="s">
        <v>4827</v>
      </c>
      <c r="F23" s="610" t="s">
        <v>4828</v>
      </c>
      <c r="G23" s="617">
        <v>15</v>
      </c>
      <c r="H23" s="617" t="s">
        <v>4829</v>
      </c>
      <c r="I23" s="618" t="s">
        <v>1413</v>
      </c>
      <c r="L23" s="609"/>
    </row>
    <row r="24" spans="1:12" s="608" customFormat="1" ht="15.5" hidden="1">
      <c r="A24" s="602"/>
      <c r="B24" s="603">
        <v>1</v>
      </c>
      <c r="C24" s="616" t="s">
        <v>2517</v>
      </c>
      <c r="D24" s="610" t="s">
        <v>4830</v>
      </c>
      <c r="E24" s="610" t="s">
        <v>4831</v>
      </c>
      <c r="F24" s="610" t="s">
        <v>4828</v>
      </c>
      <c r="G24" s="617" t="s">
        <v>4791</v>
      </c>
      <c r="H24" s="617" t="s">
        <v>4832</v>
      </c>
      <c r="I24" s="618" t="s">
        <v>1413</v>
      </c>
      <c r="L24" s="609"/>
    </row>
    <row r="25" spans="1:12" s="608" customFormat="1" ht="15.5" hidden="1">
      <c r="A25" s="602"/>
      <c r="B25" s="603">
        <v>1</v>
      </c>
      <c r="C25" s="616" t="s">
        <v>2517</v>
      </c>
      <c r="D25" s="610" t="s">
        <v>4833</v>
      </c>
      <c r="E25" s="610" t="s">
        <v>4834</v>
      </c>
      <c r="F25" s="610" t="s">
        <v>4828</v>
      </c>
      <c r="G25" s="617" t="s">
        <v>4791</v>
      </c>
      <c r="H25" s="617" t="s">
        <v>4832</v>
      </c>
      <c r="I25" s="617" t="s">
        <v>1413</v>
      </c>
      <c r="L25" s="609"/>
    </row>
    <row r="26" spans="1:12" s="608" customFormat="1" ht="15.5" hidden="1">
      <c r="A26" s="602"/>
      <c r="B26" s="603">
        <v>1</v>
      </c>
      <c r="C26" s="616" t="s">
        <v>2517</v>
      </c>
      <c r="D26" s="610" t="s">
        <v>4835</v>
      </c>
      <c r="E26" s="610" t="s">
        <v>4827</v>
      </c>
      <c r="F26" s="610" t="s">
        <v>4836</v>
      </c>
      <c r="G26" s="617" t="s">
        <v>4791</v>
      </c>
      <c r="H26" s="617">
        <v>15.0404</v>
      </c>
      <c r="I26" s="618" t="s">
        <v>1413</v>
      </c>
      <c r="L26" s="609"/>
    </row>
    <row r="27" spans="1:12" s="608" customFormat="1" ht="15.5" hidden="1">
      <c r="A27" s="602"/>
      <c r="B27" s="603">
        <v>1</v>
      </c>
      <c r="C27" s="616" t="s">
        <v>2517</v>
      </c>
      <c r="D27" s="610" t="s">
        <v>4837</v>
      </c>
      <c r="E27" s="610" t="s">
        <v>4831</v>
      </c>
      <c r="F27" s="610" t="s">
        <v>4836</v>
      </c>
      <c r="G27" s="617" t="s">
        <v>4791</v>
      </c>
      <c r="H27" s="617" t="s">
        <v>4838</v>
      </c>
      <c r="I27" s="618" t="s">
        <v>1413</v>
      </c>
      <c r="L27" s="609"/>
    </row>
    <row r="28" spans="1:12" s="608" customFormat="1" ht="24" hidden="1" customHeight="1">
      <c r="A28" s="602"/>
      <c r="B28" s="603">
        <v>1</v>
      </c>
      <c r="C28" s="616" t="s">
        <v>2517</v>
      </c>
      <c r="D28" s="610" t="s">
        <v>4839</v>
      </c>
      <c r="E28" s="610" t="s">
        <v>4840</v>
      </c>
      <c r="F28" s="610" t="s">
        <v>4841</v>
      </c>
      <c r="G28" s="617" t="s">
        <v>4791</v>
      </c>
      <c r="H28" s="617" t="s">
        <v>4842</v>
      </c>
      <c r="I28" s="617" t="s">
        <v>1413</v>
      </c>
      <c r="L28" s="609"/>
    </row>
    <row r="29" spans="1:12" s="608" customFormat="1" ht="15.5" hidden="1">
      <c r="A29" s="602"/>
      <c r="B29" s="603">
        <v>1</v>
      </c>
      <c r="C29" s="616" t="s">
        <v>2517</v>
      </c>
      <c r="D29" s="610" t="s">
        <v>4843</v>
      </c>
      <c r="E29" s="610" t="s">
        <v>4834</v>
      </c>
      <c r="F29" s="610" t="s">
        <v>4841</v>
      </c>
      <c r="G29" s="617" t="s">
        <v>4791</v>
      </c>
      <c r="H29" s="617" t="s">
        <v>4842</v>
      </c>
      <c r="I29" s="617" t="s">
        <v>1413</v>
      </c>
      <c r="L29" s="609"/>
    </row>
    <row r="30" spans="1:12" s="608" customFormat="1" ht="15.5" hidden="1">
      <c r="A30" s="602"/>
      <c r="B30" s="603">
        <v>1</v>
      </c>
      <c r="C30" s="616" t="s">
        <v>2517</v>
      </c>
      <c r="D30" s="610" t="s">
        <v>4844</v>
      </c>
      <c r="E30" s="610" t="s">
        <v>4845</v>
      </c>
      <c r="F30" s="610" t="s">
        <v>4841</v>
      </c>
      <c r="G30" s="617" t="s">
        <v>4791</v>
      </c>
      <c r="H30" s="617" t="s">
        <v>4842</v>
      </c>
      <c r="I30" s="617" t="s">
        <v>1413</v>
      </c>
      <c r="L30" s="609"/>
    </row>
    <row r="31" spans="1:12" s="608" customFormat="1" ht="15.5" hidden="1">
      <c r="A31" s="602"/>
      <c r="B31" s="603">
        <v>1</v>
      </c>
      <c r="C31" s="616" t="s">
        <v>2517</v>
      </c>
      <c r="D31" s="610" t="s">
        <v>4846</v>
      </c>
      <c r="E31" s="610" t="s">
        <v>4827</v>
      </c>
      <c r="F31" s="610" t="s">
        <v>4847</v>
      </c>
      <c r="G31" s="617" t="s">
        <v>4791</v>
      </c>
      <c r="H31" s="617" t="s">
        <v>4838</v>
      </c>
      <c r="I31" s="618" t="s">
        <v>1413</v>
      </c>
      <c r="L31" s="609"/>
    </row>
    <row r="32" spans="1:12" s="608" customFormat="1" ht="15.5" hidden="1">
      <c r="A32" s="602"/>
      <c r="B32" s="603">
        <v>1</v>
      </c>
      <c r="C32" s="616" t="s">
        <v>2517</v>
      </c>
      <c r="D32" s="610" t="s">
        <v>4848</v>
      </c>
      <c r="E32" s="610" t="s">
        <v>4831</v>
      </c>
      <c r="F32" s="610" t="s">
        <v>4847</v>
      </c>
      <c r="G32" s="617" t="s">
        <v>4791</v>
      </c>
      <c r="H32" s="617" t="s">
        <v>4842</v>
      </c>
      <c r="I32" s="618" t="s">
        <v>1413</v>
      </c>
      <c r="L32" s="609"/>
    </row>
    <row r="33" spans="1:12" s="608" customFormat="1" ht="15.5" hidden="1">
      <c r="A33" s="602"/>
      <c r="B33" s="603">
        <v>1</v>
      </c>
      <c r="C33" s="616" t="s">
        <v>2517</v>
      </c>
      <c r="D33" s="610" t="s">
        <v>4849</v>
      </c>
      <c r="E33" s="610" t="s">
        <v>4834</v>
      </c>
      <c r="F33" s="610" t="s">
        <v>4847</v>
      </c>
      <c r="G33" s="617" t="s">
        <v>4791</v>
      </c>
      <c r="H33" s="617" t="s">
        <v>4838</v>
      </c>
      <c r="I33" s="617" t="s">
        <v>1413</v>
      </c>
      <c r="L33" s="609"/>
    </row>
    <row r="34" spans="1:12" s="608" customFormat="1" ht="15.5" hidden="1">
      <c r="A34" s="602"/>
      <c r="B34" s="603">
        <v>1</v>
      </c>
      <c r="C34" s="616" t="s">
        <v>2517</v>
      </c>
      <c r="D34" s="610" t="s">
        <v>4850</v>
      </c>
      <c r="E34" s="610" t="s">
        <v>4827</v>
      </c>
      <c r="F34" s="610" t="s">
        <v>4851</v>
      </c>
      <c r="G34" s="617" t="s">
        <v>4791</v>
      </c>
      <c r="H34" s="617" t="s">
        <v>4842</v>
      </c>
      <c r="I34" s="618" t="s">
        <v>1413</v>
      </c>
      <c r="L34" s="609"/>
    </row>
    <row r="35" spans="1:12" s="608" customFormat="1" ht="15.5" hidden="1">
      <c r="A35" s="602"/>
      <c r="B35" s="603">
        <v>1</v>
      </c>
      <c r="C35" s="616" t="s">
        <v>2517</v>
      </c>
      <c r="D35" s="610" t="s">
        <v>4852</v>
      </c>
      <c r="E35" s="610" t="s">
        <v>4831</v>
      </c>
      <c r="F35" s="610" t="s">
        <v>4851</v>
      </c>
      <c r="G35" s="617" t="s">
        <v>4791</v>
      </c>
      <c r="H35" s="617">
        <v>15.0403</v>
      </c>
      <c r="I35" s="618" t="s">
        <v>1413</v>
      </c>
      <c r="L35" s="609"/>
    </row>
    <row r="36" spans="1:12" s="608" customFormat="1" ht="15.5" hidden="1">
      <c r="A36" s="602"/>
      <c r="B36" s="603">
        <v>1</v>
      </c>
      <c r="C36" s="616" t="s">
        <v>2517</v>
      </c>
      <c r="D36" s="610" t="s">
        <v>4853</v>
      </c>
      <c r="E36" s="610" t="s">
        <v>4854</v>
      </c>
      <c r="F36" s="610" t="s">
        <v>4855</v>
      </c>
      <c r="G36" s="617" t="s">
        <v>4856</v>
      </c>
      <c r="H36" s="617">
        <v>11.100300000000001</v>
      </c>
      <c r="I36" s="618" t="s">
        <v>1816</v>
      </c>
      <c r="L36" s="609"/>
    </row>
    <row r="37" spans="1:12" s="608" customFormat="1" ht="15.5" hidden="1">
      <c r="A37" s="602"/>
      <c r="B37" s="603">
        <v>1</v>
      </c>
      <c r="C37" s="616" t="s">
        <v>2517</v>
      </c>
      <c r="D37" s="610" t="s">
        <v>4857</v>
      </c>
      <c r="E37" s="610" t="s">
        <v>4854</v>
      </c>
      <c r="F37" s="610" t="s">
        <v>4855</v>
      </c>
      <c r="G37" s="617" t="s">
        <v>4856</v>
      </c>
      <c r="H37" s="617">
        <v>11.100300000000001</v>
      </c>
      <c r="I37" s="618" t="s">
        <v>1816</v>
      </c>
      <c r="L37" s="609"/>
    </row>
    <row r="38" spans="1:12" s="608" customFormat="1" ht="15.5" hidden="1">
      <c r="A38" s="602"/>
      <c r="B38" s="603">
        <v>1</v>
      </c>
      <c r="C38" s="616" t="s">
        <v>2517</v>
      </c>
      <c r="D38" s="610" t="s">
        <v>4858</v>
      </c>
      <c r="E38" s="610" t="s">
        <v>4859</v>
      </c>
      <c r="F38" s="610" t="s">
        <v>4855</v>
      </c>
      <c r="G38" s="617" t="s">
        <v>4856</v>
      </c>
      <c r="H38" s="617">
        <v>11.100300000000001</v>
      </c>
      <c r="I38" s="618" t="s">
        <v>1816</v>
      </c>
      <c r="L38" s="609"/>
    </row>
    <row r="39" spans="1:12" s="608" customFormat="1" ht="15.5" hidden="1">
      <c r="A39" s="602"/>
      <c r="B39" s="603">
        <v>1</v>
      </c>
      <c r="C39" s="616" t="s">
        <v>2517</v>
      </c>
      <c r="D39" s="610" t="s">
        <v>4860</v>
      </c>
      <c r="E39" s="610" t="s">
        <v>4861</v>
      </c>
      <c r="F39" s="610" t="s">
        <v>4862</v>
      </c>
      <c r="G39" s="617" t="s">
        <v>4791</v>
      </c>
      <c r="H39" s="617" t="s">
        <v>4863</v>
      </c>
      <c r="I39" s="618" t="s">
        <v>1413</v>
      </c>
      <c r="L39" s="609"/>
    </row>
    <row r="40" spans="1:12" s="608" customFormat="1" ht="15.5" hidden="1">
      <c r="A40" s="602"/>
      <c r="B40" s="603">
        <v>1</v>
      </c>
      <c r="C40" s="616" t="s">
        <v>2517</v>
      </c>
      <c r="D40" s="610" t="s">
        <v>4864</v>
      </c>
      <c r="E40" s="610" t="s">
        <v>4865</v>
      </c>
      <c r="F40" s="610" t="s">
        <v>4862</v>
      </c>
      <c r="G40" s="617" t="s">
        <v>4791</v>
      </c>
      <c r="H40" s="617">
        <v>15.090299999999999</v>
      </c>
      <c r="I40" s="618" t="s">
        <v>1413</v>
      </c>
      <c r="L40" s="609"/>
    </row>
    <row r="41" spans="1:12" s="608" customFormat="1" ht="15.5" hidden="1">
      <c r="A41" s="602"/>
      <c r="B41" s="603">
        <v>1</v>
      </c>
      <c r="C41" s="616" t="s">
        <v>2517</v>
      </c>
      <c r="D41" s="610" t="s">
        <v>4866</v>
      </c>
      <c r="E41" s="610" t="s">
        <v>4861</v>
      </c>
      <c r="F41" s="610" t="s">
        <v>4867</v>
      </c>
      <c r="G41" s="617" t="s">
        <v>4791</v>
      </c>
      <c r="H41" s="617" t="s">
        <v>4863</v>
      </c>
      <c r="I41" s="618" t="s">
        <v>1413</v>
      </c>
      <c r="L41" s="609"/>
    </row>
    <row r="42" spans="1:12" s="608" customFormat="1" ht="15.5" hidden="1">
      <c r="A42" s="602"/>
      <c r="B42" s="603">
        <v>1</v>
      </c>
      <c r="C42" s="616" t="s">
        <v>2517</v>
      </c>
      <c r="D42" s="610" t="s">
        <v>4868</v>
      </c>
      <c r="E42" s="610" t="s">
        <v>4865</v>
      </c>
      <c r="F42" s="610" t="s">
        <v>4867</v>
      </c>
      <c r="G42" s="617" t="s">
        <v>4791</v>
      </c>
      <c r="H42" s="617">
        <v>15.090299999999999</v>
      </c>
      <c r="I42" s="618" t="s">
        <v>1413</v>
      </c>
      <c r="L42" s="609"/>
    </row>
    <row r="43" spans="1:12" s="608" customFormat="1" ht="15.5" hidden="1">
      <c r="A43" s="602"/>
      <c r="B43" s="603">
        <v>1</v>
      </c>
      <c r="C43" s="616" t="s">
        <v>2517</v>
      </c>
      <c r="D43" s="610" t="s">
        <v>4869</v>
      </c>
      <c r="E43" s="610" t="s">
        <v>4840</v>
      </c>
      <c r="F43" s="610" t="s">
        <v>4870</v>
      </c>
      <c r="G43" s="617" t="s">
        <v>4791</v>
      </c>
      <c r="H43" s="617" t="s">
        <v>4871</v>
      </c>
      <c r="I43" s="617" t="s">
        <v>1413</v>
      </c>
      <c r="L43" s="609"/>
    </row>
    <row r="44" spans="1:12" s="608" customFormat="1" ht="15.5" hidden="1">
      <c r="A44" s="602"/>
      <c r="B44" s="603">
        <v>1</v>
      </c>
      <c r="C44" s="616" t="s">
        <v>2517</v>
      </c>
      <c r="D44" s="610" t="s">
        <v>4872</v>
      </c>
      <c r="E44" s="610" t="s">
        <v>4834</v>
      </c>
      <c r="F44" s="610" t="s">
        <v>4870</v>
      </c>
      <c r="G44" s="617" t="s">
        <v>4791</v>
      </c>
      <c r="H44" s="617" t="s">
        <v>4871</v>
      </c>
      <c r="I44" s="617" t="s">
        <v>1413</v>
      </c>
      <c r="L44" s="609"/>
    </row>
    <row r="45" spans="1:12" s="608" customFormat="1" ht="15.5" hidden="1">
      <c r="A45" s="602"/>
      <c r="B45" s="603">
        <v>1</v>
      </c>
      <c r="C45" s="616" t="s">
        <v>2517</v>
      </c>
      <c r="D45" s="610" t="s">
        <v>4873</v>
      </c>
      <c r="E45" s="610" t="s">
        <v>4845</v>
      </c>
      <c r="F45" s="610" t="s">
        <v>4870</v>
      </c>
      <c r="G45" s="617" t="s">
        <v>4791</v>
      </c>
      <c r="H45" s="617" t="s">
        <v>4871</v>
      </c>
      <c r="I45" s="617" t="s">
        <v>1413</v>
      </c>
      <c r="L45" s="609"/>
    </row>
    <row r="46" spans="1:12" s="608" customFormat="1" ht="15.5" hidden="1">
      <c r="A46" s="602"/>
      <c r="B46" s="603">
        <v>1</v>
      </c>
      <c r="C46" s="616" t="s">
        <v>2517</v>
      </c>
      <c r="D46" s="610" t="s">
        <v>4874</v>
      </c>
      <c r="E46" s="610" t="s">
        <v>4854</v>
      </c>
      <c r="F46" s="610" t="s">
        <v>4875</v>
      </c>
      <c r="G46" s="617" t="s">
        <v>4856</v>
      </c>
      <c r="H46" s="617">
        <v>11.100300000000001</v>
      </c>
      <c r="I46" s="618" t="s">
        <v>1816</v>
      </c>
      <c r="L46" s="609"/>
    </row>
    <row r="47" spans="1:12" s="608" customFormat="1" ht="15.5" hidden="1">
      <c r="A47" s="602"/>
      <c r="B47" s="603">
        <v>1</v>
      </c>
      <c r="C47" s="616" t="s">
        <v>2517</v>
      </c>
      <c r="D47" s="610" t="s">
        <v>4876</v>
      </c>
      <c r="E47" s="610" t="s">
        <v>4859</v>
      </c>
      <c r="F47" s="610" t="s">
        <v>4875</v>
      </c>
      <c r="G47" s="617" t="s">
        <v>4856</v>
      </c>
      <c r="H47" s="617">
        <v>11.100300000000001</v>
      </c>
      <c r="I47" s="618" t="s">
        <v>1816</v>
      </c>
      <c r="L47" s="609"/>
    </row>
    <row r="48" spans="1:12" s="608" customFormat="1" ht="15.5" hidden="1">
      <c r="A48" s="602"/>
      <c r="B48" s="603">
        <v>1</v>
      </c>
      <c r="C48" s="616" t="s">
        <v>2517</v>
      </c>
      <c r="D48" s="610" t="s">
        <v>4877</v>
      </c>
      <c r="E48" s="610" t="s">
        <v>4854</v>
      </c>
      <c r="F48" s="610" t="s">
        <v>4878</v>
      </c>
      <c r="G48" s="617" t="s">
        <v>4856</v>
      </c>
      <c r="H48" s="617">
        <v>11.100300000000001</v>
      </c>
      <c r="I48" s="618" t="s">
        <v>1816</v>
      </c>
      <c r="L48" s="609"/>
    </row>
    <row r="49" spans="1:12" s="608" customFormat="1" ht="15.5" hidden="1">
      <c r="A49" s="602"/>
      <c r="B49" s="603">
        <v>1</v>
      </c>
      <c r="C49" s="616" t="s">
        <v>2517</v>
      </c>
      <c r="D49" s="610" t="s">
        <v>4879</v>
      </c>
      <c r="E49" s="610" t="s">
        <v>4859</v>
      </c>
      <c r="F49" s="610" t="s">
        <v>4878</v>
      </c>
      <c r="G49" s="617" t="s">
        <v>4856</v>
      </c>
      <c r="H49" s="617">
        <v>11.100300000000001</v>
      </c>
      <c r="I49" s="618" t="s">
        <v>1816</v>
      </c>
      <c r="L49" s="609"/>
    </row>
    <row r="50" spans="1:12" s="608" customFormat="1" ht="15.5" hidden="1">
      <c r="A50" s="602"/>
      <c r="B50" s="603">
        <v>2</v>
      </c>
      <c r="C50" s="616" t="s">
        <v>2519</v>
      </c>
      <c r="D50" s="610" t="s">
        <v>4880</v>
      </c>
      <c r="E50" s="610" t="s">
        <v>4881</v>
      </c>
      <c r="F50" s="610" t="s">
        <v>1898</v>
      </c>
      <c r="G50" s="617" t="s">
        <v>4882</v>
      </c>
      <c r="H50" s="617">
        <v>52.01</v>
      </c>
      <c r="I50" s="618" t="s">
        <v>1057</v>
      </c>
      <c r="L50" s="609"/>
    </row>
    <row r="51" spans="1:12" s="608" customFormat="1" ht="15.5" hidden="1">
      <c r="A51" s="602"/>
      <c r="B51" s="603">
        <v>2</v>
      </c>
      <c r="C51" s="616" t="s">
        <v>2519</v>
      </c>
      <c r="D51" s="610" t="s">
        <v>4883</v>
      </c>
      <c r="E51" s="610" t="s">
        <v>4884</v>
      </c>
      <c r="F51" s="610" t="s">
        <v>1898</v>
      </c>
      <c r="G51" s="617" t="s">
        <v>4882</v>
      </c>
      <c r="H51" s="617">
        <v>52.021299999999997</v>
      </c>
      <c r="I51" s="618" t="s">
        <v>1057</v>
      </c>
      <c r="L51" s="609"/>
    </row>
    <row r="52" spans="1:12" s="608" customFormat="1" ht="15.5" hidden="1">
      <c r="A52" s="602"/>
      <c r="B52" s="603">
        <v>2</v>
      </c>
      <c r="C52" s="616" t="s">
        <v>2519</v>
      </c>
      <c r="D52" s="610" t="s">
        <v>4885</v>
      </c>
      <c r="E52" s="610" t="s">
        <v>4886</v>
      </c>
      <c r="F52" s="610" t="s">
        <v>1898</v>
      </c>
      <c r="G52" s="617" t="s">
        <v>4882</v>
      </c>
      <c r="H52" s="617">
        <v>52.010100000000001</v>
      </c>
      <c r="I52" s="618" t="s">
        <v>1057</v>
      </c>
      <c r="L52" s="609"/>
    </row>
    <row r="53" spans="1:12" s="608" customFormat="1" ht="15.5" hidden="1">
      <c r="A53" s="602"/>
      <c r="B53" s="603">
        <v>2</v>
      </c>
      <c r="C53" s="616" t="s">
        <v>2519</v>
      </c>
      <c r="D53" s="610" t="s">
        <v>4887</v>
      </c>
      <c r="E53" s="610" t="s">
        <v>4888</v>
      </c>
      <c r="F53" s="610"/>
      <c r="G53" s="617" t="s">
        <v>4882</v>
      </c>
      <c r="H53" s="617">
        <v>52.020499999999998</v>
      </c>
      <c r="I53" s="618"/>
      <c r="L53" s="609"/>
    </row>
    <row r="54" spans="1:12" s="608" customFormat="1" ht="15.5" hidden="1">
      <c r="A54" s="602"/>
      <c r="B54" s="603">
        <v>2</v>
      </c>
      <c r="C54" s="616" t="s">
        <v>2519</v>
      </c>
      <c r="D54" s="610" t="s">
        <v>4889</v>
      </c>
      <c r="E54" s="610" t="s">
        <v>4888</v>
      </c>
      <c r="F54" s="610" t="s">
        <v>4890</v>
      </c>
      <c r="G54" s="617" t="s">
        <v>4891</v>
      </c>
      <c r="H54" s="617" t="s">
        <v>4892</v>
      </c>
      <c r="I54" s="618" t="s">
        <v>1057</v>
      </c>
      <c r="L54" s="609"/>
    </row>
    <row r="55" spans="1:12" s="608" customFormat="1" ht="15.5" hidden="1">
      <c r="A55" s="602"/>
      <c r="B55" s="603">
        <v>2</v>
      </c>
      <c r="C55" s="616" t="s">
        <v>2519</v>
      </c>
      <c r="D55" s="857" t="s">
        <v>13021</v>
      </c>
      <c r="E55" s="610" t="s">
        <v>4888</v>
      </c>
      <c r="F55" s="610" t="s">
        <v>4893</v>
      </c>
      <c r="G55" s="617" t="s">
        <v>4891</v>
      </c>
      <c r="H55" s="617" t="s">
        <v>4892</v>
      </c>
      <c r="I55" s="618" t="s">
        <v>1057</v>
      </c>
      <c r="L55" s="609"/>
    </row>
    <row r="56" spans="1:12" s="608" customFormat="1" ht="15.5" hidden="1">
      <c r="A56" s="602"/>
      <c r="B56" s="603">
        <v>2</v>
      </c>
      <c r="C56" s="616" t="s">
        <v>2519</v>
      </c>
      <c r="D56" s="858" t="s">
        <v>13022</v>
      </c>
      <c r="E56" s="610" t="s">
        <v>4898</v>
      </c>
      <c r="F56" s="610"/>
      <c r="G56" s="617" t="s">
        <v>4882</v>
      </c>
      <c r="H56" s="617" t="s">
        <v>5305</v>
      </c>
      <c r="I56" s="618" t="s">
        <v>1057</v>
      </c>
      <c r="L56" s="609"/>
    </row>
    <row r="57" spans="1:12" s="608" customFormat="1" ht="15.5" hidden="1">
      <c r="A57" s="602"/>
      <c r="B57" s="603">
        <v>2</v>
      </c>
      <c r="C57" s="616" t="s">
        <v>2519</v>
      </c>
      <c r="D57" s="610" t="s">
        <v>4899</v>
      </c>
      <c r="E57" s="610" t="s">
        <v>4900</v>
      </c>
      <c r="F57" s="610"/>
      <c r="G57" s="617" t="s">
        <v>4882</v>
      </c>
      <c r="H57" s="617">
        <v>52.01</v>
      </c>
      <c r="I57" s="618" t="s">
        <v>1057</v>
      </c>
      <c r="L57" s="609"/>
    </row>
    <row r="58" spans="1:12" s="608" customFormat="1" ht="15.5" hidden="1">
      <c r="A58" s="602"/>
      <c r="B58" s="603">
        <v>2</v>
      </c>
      <c r="C58" s="616" t="s">
        <v>2519</v>
      </c>
      <c r="D58" s="610" t="s">
        <v>4901</v>
      </c>
      <c r="E58" s="610" t="s">
        <v>4902</v>
      </c>
      <c r="F58" s="610"/>
      <c r="G58" s="617" t="s">
        <v>4882</v>
      </c>
      <c r="H58" s="617">
        <v>52.010100000000001</v>
      </c>
      <c r="I58" s="618" t="s">
        <v>1057</v>
      </c>
      <c r="L58" s="609"/>
    </row>
    <row r="59" spans="1:12" s="608" customFormat="1" ht="31" hidden="1">
      <c r="A59" s="602"/>
      <c r="B59" s="603">
        <v>2</v>
      </c>
      <c r="C59" s="633" t="s">
        <v>4894</v>
      </c>
      <c r="D59" s="610" t="s">
        <v>4895</v>
      </c>
      <c r="E59" s="610" t="s">
        <v>4896</v>
      </c>
      <c r="F59" s="610" t="s">
        <v>1898</v>
      </c>
      <c r="G59" s="617" t="s">
        <v>1353</v>
      </c>
      <c r="H59" s="617" t="s">
        <v>4897</v>
      </c>
      <c r="I59" s="618" t="s">
        <v>1057</v>
      </c>
      <c r="L59" s="609"/>
    </row>
    <row r="60" spans="1:12" s="608" customFormat="1" ht="15.5" hidden="1">
      <c r="A60" s="602"/>
      <c r="B60" s="603">
        <v>3</v>
      </c>
      <c r="C60" s="616" t="s">
        <v>2520</v>
      </c>
      <c r="D60" s="610" t="s">
        <v>4903</v>
      </c>
      <c r="E60" s="610" t="s">
        <v>4904</v>
      </c>
      <c r="F60" s="610" t="s">
        <v>1898</v>
      </c>
      <c r="G60" s="617" t="s">
        <v>1349</v>
      </c>
      <c r="H60" s="617" t="s">
        <v>4905</v>
      </c>
      <c r="I60" s="618" t="s">
        <v>325</v>
      </c>
      <c r="L60" s="609"/>
    </row>
    <row r="61" spans="1:12" s="608" customFormat="1" ht="15.5" hidden="1">
      <c r="A61" s="602"/>
      <c r="B61" s="603">
        <v>3</v>
      </c>
      <c r="C61" s="616" t="s">
        <v>2520</v>
      </c>
      <c r="D61" s="610" t="s">
        <v>4906</v>
      </c>
      <c r="E61" s="610" t="s">
        <v>4907</v>
      </c>
      <c r="F61" s="610" t="s">
        <v>1898</v>
      </c>
      <c r="G61" s="617" t="s">
        <v>4882</v>
      </c>
      <c r="H61" s="617">
        <v>52.090600000000002</v>
      </c>
      <c r="I61" s="618" t="s">
        <v>1057</v>
      </c>
      <c r="L61" s="609"/>
    </row>
    <row r="62" spans="1:12" s="608" customFormat="1" ht="15.5" hidden="1">
      <c r="A62" s="602"/>
      <c r="B62" s="603">
        <v>3</v>
      </c>
      <c r="C62" s="616" t="s">
        <v>2520</v>
      </c>
      <c r="D62" s="610" t="s">
        <v>4908</v>
      </c>
      <c r="E62" s="610" t="s">
        <v>4909</v>
      </c>
      <c r="F62" s="610" t="s">
        <v>1898</v>
      </c>
      <c r="G62" s="617" t="s">
        <v>4910</v>
      </c>
      <c r="H62" s="617" t="s">
        <v>4911</v>
      </c>
      <c r="I62" s="618" t="s">
        <v>1057</v>
      </c>
      <c r="L62" s="609"/>
    </row>
    <row r="63" spans="1:12" s="608" customFormat="1" ht="15.5" hidden="1">
      <c r="A63" s="602"/>
      <c r="B63" s="603">
        <v>3</v>
      </c>
      <c r="C63" s="616" t="s">
        <v>2520</v>
      </c>
      <c r="D63" s="610" t="s">
        <v>4912</v>
      </c>
      <c r="E63" s="610" t="s">
        <v>4913</v>
      </c>
      <c r="F63" s="610" t="s">
        <v>1898</v>
      </c>
      <c r="G63" s="617" t="s">
        <v>4914</v>
      </c>
      <c r="H63" s="617">
        <v>16.079999999999998</v>
      </c>
      <c r="I63" s="618" t="s">
        <v>1057</v>
      </c>
      <c r="L63" s="609"/>
    </row>
    <row r="64" spans="1:12" s="608" customFormat="1" ht="15.5" hidden="1">
      <c r="A64" s="602"/>
      <c r="B64" s="603">
        <v>3</v>
      </c>
      <c r="C64" s="616" t="s">
        <v>2520</v>
      </c>
      <c r="D64" s="610" t="s">
        <v>4915</v>
      </c>
      <c r="E64" s="610" t="s">
        <v>4916</v>
      </c>
      <c r="F64" s="610" t="s">
        <v>1898</v>
      </c>
      <c r="G64" s="617" t="s">
        <v>4882</v>
      </c>
      <c r="H64" s="617">
        <v>52.020099999999999</v>
      </c>
      <c r="I64" s="618" t="s">
        <v>1057</v>
      </c>
      <c r="L64" s="609"/>
    </row>
    <row r="65" spans="1:12" s="608" customFormat="1" ht="15.5" hidden="1">
      <c r="A65" s="602"/>
      <c r="B65" s="603">
        <v>3</v>
      </c>
      <c r="C65" s="616" t="s">
        <v>2520</v>
      </c>
      <c r="D65" s="610" t="s">
        <v>4917</v>
      </c>
      <c r="E65" s="610" t="s">
        <v>4918</v>
      </c>
      <c r="F65" s="610" t="s">
        <v>1898</v>
      </c>
      <c r="G65" s="617" t="s">
        <v>4882</v>
      </c>
      <c r="H65" s="617">
        <v>52.020099999999999</v>
      </c>
      <c r="I65" s="618" t="s">
        <v>1057</v>
      </c>
      <c r="L65" s="609"/>
    </row>
    <row r="66" spans="1:12" s="608" customFormat="1" ht="15.5" hidden="1">
      <c r="A66" s="602"/>
      <c r="B66" s="603">
        <v>3</v>
      </c>
      <c r="C66" s="616" t="s">
        <v>2520</v>
      </c>
      <c r="D66" s="610" t="s">
        <v>4919</v>
      </c>
      <c r="E66" s="610" t="s">
        <v>4920</v>
      </c>
      <c r="F66" s="610" t="s">
        <v>1898</v>
      </c>
      <c r="G66" s="617" t="s">
        <v>4882</v>
      </c>
      <c r="H66" s="617">
        <v>52.140099999999997</v>
      </c>
      <c r="I66" s="618" t="s">
        <v>1057</v>
      </c>
      <c r="L66" s="609"/>
    </row>
    <row r="67" spans="1:12" s="608" customFormat="1" ht="15.5" hidden="1">
      <c r="A67" s="602"/>
      <c r="B67" s="603">
        <v>3</v>
      </c>
      <c r="C67" s="616" t="s">
        <v>2520</v>
      </c>
      <c r="D67" s="610" t="s">
        <v>4921</v>
      </c>
      <c r="E67" s="610" t="s">
        <v>4922</v>
      </c>
      <c r="F67" s="610" t="s">
        <v>1898</v>
      </c>
      <c r="G67" s="617" t="s">
        <v>4882</v>
      </c>
      <c r="H67" s="617">
        <v>52.030099999999997</v>
      </c>
      <c r="I67" s="618" t="s">
        <v>1057</v>
      </c>
      <c r="L67" s="609"/>
    </row>
    <row r="68" spans="1:12" s="608" customFormat="1" ht="15.5" hidden="1">
      <c r="A68" s="602"/>
      <c r="B68" s="603">
        <v>3</v>
      </c>
      <c r="C68" s="616" t="s">
        <v>2520</v>
      </c>
      <c r="D68" s="610" t="s">
        <v>4923</v>
      </c>
      <c r="E68" s="610" t="s">
        <v>4924</v>
      </c>
      <c r="F68" s="610" t="s">
        <v>1898</v>
      </c>
      <c r="G68" s="617" t="s">
        <v>4882</v>
      </c>
      <c r="H68" s="617">
        <v>52.080100000000002</v>
      </c>
      <c r="I68" s="618" t="s">
        <v>1057</v>
      </c>
      <c r="L68" s="609"/>
    </row>
    <row r="69" spans="1:12" s="608" customFormat="1" ht="15.5" hidden="1">
      <c r="A69" s="602"/>
      <c r="B69" s="603">
        <v>3</v>
      </c>
      <c r="C69" s="616" t="s">
        <v>2520</v>
      </c>
      <c r="D69" s="610" t="s">
        <v>4925</v>
      </c>
      <c r="E69" s="610" t="s">
        <v>4926</v>
      </c>
      <c r="F69" s="610" t="s">
        <v>1898</v>
      </c>
      <c r="G69" s="617" t="s">
        <v>4882</v>
      </c>
      <c r="H69" s="617">
        <v>52.080100000000002</v>
      </c>
      <c r="I69" s="618" t="s">
        <v>1057</v>
      </c>
      <c r="L69" s="609"/>
    </row>
    <row r="70" spans="1:12" s="608" customFormat="1" ht="15.5" hidden="1">
      <c r="A70" s="602"/>
      <c r="B70" s="603">
        <v>3</v>
      </c>
      <c r="C70" s="616" t="s">
        <v>2520</v>
      </c>
      <c r="D70" s="610" t="s">
        <v>4927</v>
      </c>
      <c r="E70" s="610" t="s">
        <v>4928</v>
      </c>
      <c r="F70" s="610" t="s">
        <v>1898</v>
      </c>
      <c r="G70" s="617" t="s">
        <v>4882</v>
      </c>
      <c r="H70" s="617">
        <v>52.100099999999998</v>
      </c>
      <c r="I70" s="618" t="s">
        <v>1057</v>
      </c>
      <c r="L70" s="609"/>
    </row>
    <row r="71" spans="1:12" s="608" customFormat="1" ht="15.5" hidden="1">
      <c r="A71" s="602"/>
      <c r="B71" s="603">
        <v>3</v>
      </c>
      <c r="C71" s="616" t="s">
        <v>2520</v>
      </c>
      <c r="D71" s="610" t="s">
        <v>4929</v>
      </c>
      <c r="E71" s="610" t="s">
        <v>4930</v>
      </c>
      <c r="F71" s="610" t="s">
        <v>1898</v>
      </c>
      <c r="G71" s="617" t="s">
        <v>4882</v>
      </c>
      <c r="H71" s="617">
        <v>52.130099999999999</v>
      </c>
      <c r="I71" s="618" t="s">
        <v>1057</v>
      </c>
      <c r="L71" s="609"/>
    </row>
    <row r="72" spans="1:12" s="608" customFormat="1" ht="15.5" hidden="1">
      <c r="A72" s="602"/>
      <c r="B72" s="603">
        <v>3</v>
      </c>
      <c r="C72" s="616" t="s">
        <v>2520</v>
      </c>
      <c r="D72" s="610" t="s">
        <v>4931</v>
      </c>
      <c r="E72" s="610" t="s">
        <v>4932</v>
      </c>
      <c r="F72" s="610" t="s">
        <v>1898</v>
      </c>
      <c r="G72" s="617" t="s">
        <v>4933</v>
      </c>
      <c r="H72" s="617">
        <v>22.010100000000001</v>
      </c>
      <c r="I72" s="618" t="s">
        <v>1057</v>
      </c>
      <c r="L72" s="609"/>
    </row>
    <row r="73" spans="1:12" s="608" customFormat="1" ht="15.5" hidden="1">
      <c r="A73" s="602"/>
      <c r="B73" s="603">
        <v>3</v>
      </c>
      <c r="C73" s="616" t="s">
        <v>2520</v>
      </c>
      <c r="D73" s="610" t="s">
        <v>4934</v>
      </c>
      <c r="E73" s="610" t="s">
        <v>4935</v>
      </c>
      <c r="F73" s="610" t="s">
        <v>1898</v>
      </c>
      <c r="G73" s="617" t="s">
        <v>1353</v>
      </c>
      <c r="H73" s="617" t="s">
        <v>4936</v>
      </c>
      <c r="I73" s="618" t="s">
        <v>1057</v>
      </c>
      <c r="L73" s="609"/>
    </row>
    <row r="74" spans="1:12" s="608" customFormat="1" ht="15.5" hidden="1">
      <c r="A74" s="602"/>
      <c r="B74" s="603">
        <v>3</v>
      </c>
      <c r="C74" s="616" t="s">
        <v>2520</v>
      </c>
      <c r="D74" s="610" t="s">
        <v>4937</v>
      </c>
      <c r="E74" s="610" t="s">
        <v>4938</v>
      </c>
      <c r="F74" s="610" t="s">
        <v>1898</v>
      </c>
      <c r="G74" s="617" t="s">
        <v>4939</v>
      </c>
      <c r="H74" s="617" t="s">
        <v>4940</v>
      </c>
      <c r="I74" s="618" t="s">
        <v>1057</v>
      </c>
      <c r="L74" s="609"/>
    </row>
    <row r="75" spans="1:12" s="608" customFormat="1" ht="15.5" hidden="1">
      <c r="A75" s="602"/>
      <c r="B75" s="603">
        <v>3</v>
      </c>
      <c r="C75" s="616" t="s">
        <v>2520</v>
      </c>
      <c r="D75" s="610" t="s">
        <v>4941</v>
      </c>
      <c r="E75" s="610" t="s">
        <v>4942</v>
      </c>
      <c r="F75" s="610" t="s">
        <v>1898</v>
      </c>
      <c r="G75" s="617" t="s">
        <v>4939</v>
      </c>
      <c r="H75" s="617" t="s">
        <v>4940</v>
      </c>
      <c r="I75" s="618" t="s">
        <v>1057</v>
      </c>
      <c r="L75" s="609"/>
    </row>
    <row r="76" spans="1:12" s="608" customFormat="1" ht="15.5" hidden="1">
      <c r="A76" s="602"/>
      <c r="B76" s="603">
        <v>3</v>
      </c>
      <c r="C76" s="616" t="s">
        <v>2520</v>
      </c>
      <c r="D76" s="610" t="s">
        <v>4943</v>
      </c>
      <c r="E76" s="610" t="s">
        <v>4944</v>
      </c>
      <c r="F76" s="610" t="s">
        <v>1898</v>
      </c>
      <c r="G76" s="617" t="s">
        <v>4788</v>
      </c>
      <c r="H76" s="617">
        <v>49.010399999999997</v>
      </c>
      <c r="I76" s="618" t="s">
        <v>4945</v>
      </c>
      <c r="L76" s="609"/>
    </row>
    <row r="77" spans="1:12" s="608" customFormat="1" ht="15.5" hidden="1">
      <c r="A77" s="602"/>
      <c r="B77" s="603">
        <v>3</v>
      </c>
      <c r="C77" s="616" t="s">
        <v>2520</v>
      </c>
      <c r="D77" s="610" t="s">
        <v>4946</v>
      </c>
      <c r="E77" s="610" t="s">
        <v>4947</v>
      </c>
      <c r="F77" s="610" t="s">
        <v>1898</v>
      </c>
      <c r="G77" s="617" t="s">
        <v>4796</v>
      </c>
      <c r="H77" s="617">
        <v>14.0701</v>
      </c>
      <c r="I77" s="618" t="s">
        <v>4948</v>
      </c>
      <c r="L77" s="609"/>
    </row>
    <row r="78" spans="1:12" s="608" customFormat="1" ht="15.5" hidden="1">
      <c r="A78" s="602"/>
      <c r="B78" s="603">
        <v>3</v>
      </c>
      <c r="C78" s="616" t="s">
        <v>2520</v>
      </c>
      <c r="D78" s="610" t="s">
        <v>4949</v>
      </c>
      <c r="E78" s="610" t="s">
        <v>4950</v>
      </c>
      <c r="F78" s="610" t="s">
        <v>1898</v>
      </c>
      <c r="G78" s="617" t="s">
        <v>4796</v>
      </c>
      <c r="H78" s="617" t="s">
        <v>4951</v>
      </c>
      <c r="I78" s="618" t="s">
        <v>4948</v>
      </c>
      <c r="L78" s="609"/>
    </row>
    <row r="79" spans="1:12" s="608" customFormat="1" ht="15.5" hidden="1">
      <c r="A79" s="602"/>
      <c r="B79" s="603">
        <v>3</v>
      </c>
      <c r="C79" s="616" t="s">
        <v>2520</v>
      </c>
      <c r="D79" s="610" t="s">
        <v>4952</v>
      </c>
      <c r="E79" s="610" t="s">
        <v>4953</v>
      </c>
      <c r="F79" s="610" t="s">
        <v>1898</v>
      </c>
      <c r="G79" s="617" t="s">
        <v>4796</v>
      </c>
      <c r="H79" s="617">
        <v>14.09</v>
      </c>
      <c r="I79" s="618" t="s">
        <v>4948</v>
      </c>
      <c r="L79" s="609"/>
    </row>
    <row r="80" spans="1:12" s="608" customFormat="1" ht="15.5" hidden="1">
      <c r="A80" s="602"/>
      <c r="B80" s="603">
        <v>3</v>
      </c>
      <c r="C80" s="616" t="s">
        <v>2520</v>
      </c>
      <c r="D80" s="610" t="s">
        <v>4954</v>
      </c>
      <c r="E80" s="610" t="s">
        <v>4955</v>
      </c>
      <c r="F80" s="610" t="s">
        <v>1898</v>
      </c>
      <c r="G80" s="617" t="s">
        <v>4856</v>
      </c>
      <c r="H80" s="617">
        <v>11.0701</v>
      </c>
      <c r="I80" s="618" t="s">
        <v>4945</v>
      </c>
      <c r="L80" s="609"/>
    </row>
    <row r="81" spans="1:12" s="608" customFormat="1" ht="15.5" hidden="1">
      <c r="A81" s="602"/>
      <c r="B81" s="603">
        <v>3</v>
      </c>
      <c r="C81" s="616" t="s">
        <v>2520</v>
      </c>
      <c r="D81" s="610" t="s">
        <v>4956</v>
      </c>
      <c r="E81" s="610" t="s">
        <v>4957</v>
      </c>
      <c r="F81" s="610" t="s">
        <v>1898</v>
      </c>
      <c r="G81" s="617" t="s">
        <v>4882</v>
      </c>
      <c r="H81" s="617" t="s">
        <v>4958</v>
      </c>
      <c r="I81" s="618" t="s">
        <v>4948</v>
      </c>
      <c r="L81" s="609"/>
    </row>
    <row r="82" spans="1:12" s="608" customFormat="1" ht="15.5" hidden="1">
      <c r="A82" s="602"/>
      <c r="B82" s="603">
        <v>3</v>
      </c>
      <c r="C82" s="616" t="s">
        <v>2520</v>
      </c>
      <c r="D82" s="610" t="s">
        <v>4959</v>
      </c>
      <c r="E82" s="610" t="s">
        <v>4960</v>
      </c>
      <c r="F82" s="610" t="s">
        <v>1898</v>
      </c>
      <c r="G82" s="617" t="s">
        <v>4796</v>
      </c>
      <c r="H82" s="617">
        <v>14.100099999999999</v>
      </c>
      <c r="I82" s="618" t="s">
        <v>4948</v>
      </c>
      <c r="L82" s="609"/>
    </row>
    <row r="83" spans="1:12" s="608" customFormat="1" ht="15.5" hidden="1">
      <c r="A83" s="602"/>
      <c r="B83" s="603">
        <v>3</v>
      </c>
      <c r="C83" s="616" t="s">
        <v>2520</v>
      </c>
      <c r="D83" s="610" t="s">
        <v>4961</v>
      </c>
      <c r="E83" s="610" t="s">
        <v>4962</v>
      </c>
      <c r="F83" s="610" t="s">
        <v>1898</v>
      </c>
      <c r="G83" s="617" t="s">
        <v>4963</v>
      </c>
      <c r="H83" s="617">
        <v>51.220199999999998</v>
      </c>
      <c r="I83" s="618" t="s">
        <v>4964</v>
      </c>
      <c r="L83" s="609"/>
    </row>
    <row r="84" spans="1:12" s="608" customFormat="1" ht="15.5" hidden="1">
      <c r="A84" s="602"/>
      <c r="B84" s="603">
        <v>3</v>
      </c>
      <c r="C84" s="616" t="s">
        <v>2520</v>
      </c>
      <c r="D84" s="610" t="s">
        <v>4965</v>
      </c>
      <c r="E84" s="610" t="s">
        <v>4966</v>
      </c>
      <c r="F84" s="610" t="s">
        <v>1898</v>
      </c>
      <c r="G84" s="617" t="s">
        <v>296</v>
      </c>
      <c r="H84" s="617" t="s">
        <v>4967</v>
      </c>
      <c r="I84" s="618" t="s">
        <v>325</v>
      </c>
      <c r="L84" s="609"/>
    </row>
    <row r="85" spans="1:12" s="608" customFormat="1" ht="15.5" hidden="1">
      <c r="A85" s="602"/>
      <c r="B85" s="603">
        <v>3</v>
      </c>
      <c r="C85" s="616" t="s">
        <v>2520</v>
      </c>
      <c r="D85" s="610" t="s">
        <v>4968</v>
      </c>
      <c r="E85" s="610" t="s">
        <v>4969</v>
      </c>
      <c r="F85" s="610" t="s">
        <v>1898</v>
      </c>
      <c r="G85" s="617" t="s">
        <v>4856</v>
      </c>
      <c r="H85" s="617" t="s">
        <v>4970</v>
      </c>
      <c r="I85" s="618" t="s">
        <v>4945</v>
      </c>
      <c r="L85" s="609"/>
    </row>
    <row r="86" spans="1:12" s="608" customFormat="1" ht="15.5" hidden="1">
      <c r="A86" s="602"/>
      <c r="B86" s="603">
        <v>3</v>
      </c>
      <c r="C86" s="616" t="s">
        <v>2520</v>
      </c>
      <c r="D86" s="610" t="s">
        <v>4971</v>
      </c>
      <c r="E86" s="610" t="s">
        <v>4972</v>
      </c>
      <c r="F86" s="610" t="s">
        <v>1898</v>
      </c>
      <c r="G86" s="617" t="s">
        <v>4856</v>
      </c>
      <c r="H86" s="617" t="s">
        <v>4970</v>
      </c>
      <c r="I86" s="618" t="s">
        <v>4948</v>
      </c>
      <c r="L86" s="609"/>
    </row>
    <row r="87" spans="1:12" s="608" customFormat="1" ht="15.5" hidden="1">
      <c r="A87" s="602"/>
      <c r="B87" s="603">
        <v>3</v>
      </c>
      <c r="C87" s="616" t="s">
        <v>2520</v>
      </c>
      <c r="D87" s="610" t="s">
        <v>4973</v>
      </c>
      <c r="E87" s="610" t="s">
        <v>4974</v>
      </c>
      <c r="F87" s="610" t="s">
        <v>1898</v>
      </c>
      <c r="G87" s="617" t="s">
        <v>1349</v>
      </c>
      <c r="H87" s="617" t="s">
        <v>4975</v>
      </c>
      <c r="I87" s="618" t="s">
        <v>325</v>
      </c>
      <c r="L87" s="609"/>
    </row>
    <row r="88" spans="1:12" s="608" customFormat="1" ht="15.5" hidden="1">
      <c r="A88" s="602"/>
      <c r="B88" s="603">
        <v>3</v>
      </c>
      <c r="C88" s="616" t="s">
        <v>2520</v>
      </c>
      <c r="D88" s="610" t="s">
        <v>4976</v>
      </c>
      <c r="E88" s="610" t="s">
        <v>4977</v>
      </c>
      <c r="F88" s="610" t="s">
        <v>1898</v>
      </c>
      <c r="G88" s="617" t="s">
        <v>1349</v>
      </c>
      <c r="H88" s="617" t="s">
        <v>4978</v>
      </c>
      <c r="I88" s="618" t="s">
        <v>325</v>
      </c>
      <c r="L88" s="609"/>
    </row>
    <row r="89" spans="1:12" s="608" customFormat="1" ht="15.5" hidden="1">
      <c r="A89" s="602"/>
      <c r="B89" s="603">
        <v>3</v>
      </c>
      <c r="C89" s="616" t="s">
        <v>2520</v>
      </c>
      <c r="D89" s="610" t="s">
        <v>4979</v>
      </c>
      <c r="E89" s="610" t="s">
        <v>4980</v>
      </c>
      <c r="F89" s="610" t="s">
        <v>1898</v>
      </c>
      <c r="G89" s="617" t="s">
        <v>4796</v>
      </c>
      <c r="H89" s="617">
        <v>14.190099999999999</v>
      </c>
      <c r="I89" s="618" t="s">
        <v>4948</v>
      </c>
      <c r="L89" s="609"/>
    </row>
    <row r="90" spans="1:12" s="608" customFormat="1" ht="15.5" hidden="1">
      <c r="A90" s="602"/>
      <c r="B90" s="603">
        <v>3</v>
      </c>
      <c r="C90" s="616" t="s">
        <v>2520</v>
      </c>
      <c r="D90" s="610" t="s">
        <v>4981</v>
      </c>
      <c r="E90" s="610" t="s">
        <v>4982</v>
      </c>
      <c r="F90" s="610" t="s">
        <v>1898</v>
      </c>
      <c r="G90" s="617" t="s">
        <v>4963</v>
      </c>
      <c r="H90" s="617">
        <v>51.220500000000001</v>
      </c>
      <c r="I90" s="618" t="s">
        <v>4964</v>
      </c>
      <c r="L90" s="609"/>
    </row>
    <row r="91" spans="1:12" s="608" customFormat="1" ht="15.5" hidden="1">
      <c r="A91" s="602"/>
      <c r="B91" s="603">
        <v>3</v>
      </c>
      <c r="C91" s="616" t="s">
        <v>2520</v>
      </c>
      <c r="D91" s="610" t="s">
        <v>4983</v>
      </c>
      <c r="E91" s="610" t="s">
        <v>4984</v>
      </c>
      <c r="F91" s="610" t="s">
        <v>1898</v>
      </c>
      <c r="G91" s="617" t="s">
        <v>4963</v>
      </c>
      <c r="H91" s="617" t="s">
        <v>4985</v>
      </c>
      <c r="I91" s="618" t="s">
        <v>325</v>
      </c>
      <c r="L91" s="609"/>
    </row>
    <row r="92" spans="1:12" s="608" customFormat="1" ht="15.5" hidden="1">
      <c r="A92" s="602"/>
      <c r="B92" s="603">
        <v>3</v>
      </c>
      <c r="C92" s="616" t="s">
        <v>2520</v>
      </c>
      <c r="D92" s="610" t="s">
        <v>4986</v>
      </c>
      <c r="E92" s="610" t="s">
        <v>4987</v>
      </c>
      <c r="F92" s="610" t="s">
        <v>1898</v>
      </c>
      <c r="G92" s="617" t="s">
        <v>4963</v>
      </c>
      <c r="H92" s="617" t="s">
        <v>4988</v>
      </c>
      <c r="I92" s="618" t="s">
        <v>325</v>
      </c>
      <c r="L92" s="609"/>
    </row>
    <row r="93" spans="1:12" s="608" customFormat="1" ht="15.5" hidden="1">
      <c r="A93" s="602"/>
      <c r="B93" s="603">
        <v>3</v>
      </c>
      <c r="C93" s="616" t="s">
        <v>2520</v>
      </c>
      <c r="D93" s="610" t="s">
        <v>4989</v>
      </c>
      <c r="E93" s="610" t="s">
        <v>4990</v>
      </c>
      <c r="F93" s="610" t="s">
        <v>1898</v>
      </c>
      <c r="G93" s="617" t="s">
        <v>4882</v>
      </c>
      <c r="H93" s="617">
        <v>52.01</v>
      </c>
      <c r="I93" s="618" t="s">
        <v>1057</v>
      </c>
      <c r="L93" s="609"/>
    </row>
    <row r="94" spans="1:12" s="608" customFormat="1" ht="15.5" hidden="1">
      <c r="A94" s="602"/>
      <c r="B94" s="603">
        <v>3</v>
      </c>
      <c r="C94" s="616" t="s">
        <v>2520</v>
      </c>
      <c r="D94" s="610" t="s">
        <v>4991</v>
      </c>
      <c r="E94" s="610" t="s">
        <v>4992</v>
      </c>
      <c r="F94" s="610" t="s">
        <v>1898</v>
      </c>
      <c r="G94" s="617" t="s">
        <v>4993</v>
      </c>
      <c r="H94" s="617" t="s">
        <v>4994</v>
      </c>
      <c r="I94" s="618" t="s">
        <v>1057</v>
      </c>
      <c r="L94" s="609"/>
    </row>
    <row r="95" spans="1:12" s="608" customFormat="1" ht="15.5" hidden="1">
      <c r="A95" s="602"/>
      <c r="B95" s="603">
        <v>3</v>
      </c>
      <c r="C95" s="616" t="s">
        <v>2520</v>
      </c>
      <c r="D95" s="610" t="s">
        <v>4995</v>
      </c>
      <c r="E95" s="610" t="s">
        <v>4996</v>
      </c>
      <c r="F95" s="610" t="s">
        <v>1898</v>
      </c>
      <c r="G95" s="617" t="s">
        <v>4993</v>
      </c>
      <c r="H95" s="617" t="s">
        <v>4994</v>
      </c>
      <c r="I95" s="618" t="s">
        <v>1057</v>
      </c>
      <c r="L95" s="609"/>
    </row>
    <row r="96" spans="1:12" s="608" customFormat="1" ht="15.5" hidden="1">
      <c r="A96" s="602"/>
      <c r="B96" s="603">
        <v>3</v>
      </c>
      <c r="C96" s="616" t="s">
        <v>2520</v>
      </c>
      <c r="D96" s="610" t="s">
        <v>4997</v>
      </c>
      <c r="E96" s="610" t="s">
        <v>4998</v>
      </c>
      <c r="F96" s="610" t="s">
        <v>1898</v>
      </c>
      <c r="G96" s="617" t="s">
        <v>4882</v>
      </c>
      <c r="H96" s="617">
        <v>52.01</v>
      </c>
      <c r="I96" s="618" t="s">
        <v>1057</v>
      </c>
      <c r="L96" s="609"/>
    </row>
    <row r="97" spans="1:12" s="608" customFormat="1" ht="15.5" hidden="1">
      <c r="A97" s="602"/>
      <c r="B97" s="603">
        <v>3</v>
      </c>
      <c r="C97" s="616" t="s">
        <v>2520</v>
      </c>
      <c r="D97" s="610" t="s">
        <v>4999</v>
      </c>
      <c r="E97" s="610" t="s">
        <v>5000</v>
      </c>
      <c r="F97" s="610" t="s">
        <v>1898</v>
      </c>
      <c r="G97" s="617" t="s">
        <v>4993</v>
      </c>
      <c r="H97" s="617">
        <v>13.040100000000001</v>
      </c>
      <c r="I97" s="618" t="s">
        <v>1057</v>
      </c>
      <c r="L97" s="609"/>
    </row>
    <row r="98" spans="1:12" s="608" customFormat="1" ht="15.5" hidden="1">
      <c r="A98" s="602"/>
      <c r="B98" s="603">
        <v>3</v>
      </c>
      <c r="C98" s="616" t="s">
        <v>2520</v>
      </c>
      <c r="D98" s="610" t="s">
        <v>5001</v>
      </c>
      <c r="E98" s="610" t="s">
        <v>5002</v>
      </c>
      <c r="F98" s="610" t="s">
        <v>1898</v>
      </c>
      <c r="G98" s="617" t="s">
        <v>4791</v>
      </c>
      <c r="H98" s="617">
        <v>15.129899999999999</v>
      </c>
      <c r="I98" s="618" t="s">
        <v>4948</v>
      </c>
      <c r="L98" s="609"/>
    </row>
    <row r="99" spans="1:12" s="608" customFormat="1" ht="15.5" hidden="1">
      <c r="A99" s="602"/>
      <c r="B99" s="603">
        <v>3</v>
      </c>
      <c r="C99" s="616" t="s">
        <v>2520</v>
      </c>
      <c r="D99" s="610" t="s">
        <v>5003</v>
      </c>
      <c r="E99" s="610" t="s">
        <v>5004</v>
      </c>
      <c r="F99" s="610" t="s">
        <v>1898</v>
      </c>
      <c r="G99" s="617" t="s">
        <v>4796</v>
      </c>
      <c r="H99" s="619">
        <v>14.270099999999999</v>
      </c>
      <c r="I99" s="618" t="s">
        <v>4948</v>
      </c>
      <c r="L99" s="609"/>
    </row>
    <row r="100" spans="1:12" s="608" customFormat="1" ht="15.5" hidden="1">
      <c r="A100" s="602"/>
      <c r="B100" s="603">
        <v>3</v>
      </c>
      <c r="C100" s="616" t="s">
        <v>2520</v>
      </c>
      <c r="D100" s="610" t="s">
        <v>5005</v>
      </c>
      <c r="E100" s="610" t="s">
        <v>5006</v>
      </c>
      <c r="F100" s="610" t="s">
        <v>1898</v>
      </c>
      <c r="G100" s="617" t="s">
        <v>4882</v>
      </c>
      <c r="H100" s="617">
        <v>52.100099999999998</v>
      </c>
      <c r="I100" s="618" t="s">
        <v>1057</v>
      </c>
      <c r="L100" s="609"/>
    </row>
    <row r="101" spans="1:12" s="608" customFormat="1" ht="15.5" hidden="1">
      <c r="A101" s="602"/>
      <c r="B101" s="603">
        <v>3</v>
      </c>
      <c r="C101" s="616" t="s">
        <v>2520</v>
      </c>
      <c r="D101" s="610" t="s">
        <v>5007</v>
      </c>
      <c r="E101" s="610" t="s">
        <v>5008</v>
      </c>
      <c r="F101" s="610" t="s">
        <v>1898</v>
      </c>
      <c r="G101" s="617" t="s">
        <v>5009</v>
      </c>
      <c r="H101" s="617" t="s">
        <v>5010</v>
      </c>
      <c r="I101" s="618" t="s">
        <v>1057</v>
      </c>
      <c r="L101" s="609"/>
    </row>
    <row r="102" spans="1:12" s="608" customFormat="1" ht="15.5" hidden="1">
      <c r="A102" s="602"/>
      <c r="B102" s="603">
        <v>3</v>
      </c>
      <c r="C102" s="616" t="s">
        <v>2520</v>
      </c>
      <c r="D102" s="610" t="s">
        <v>5011</v>
      </c>
      <c r="E102" s="610" t="s">
        <v>5012</v>
      </c>
      <c r="F102" s="610" t="s">
        <v>1898</v>
      </c>
      <c r="G102" s="617" t="s">
        <v>4933</v>
      </c>
      <c r="H102" s="617" t="s">
        <v>5013</v>
      </c>
      <c r="I102" s="618" t="s">
        <v>1057</v>
      </c>
      <c r="L102" s="609"/>
    </row>
    <row r="103" spans="1:12" s="608" customFormat="1" ht="15.5" hidden="1">
      <c r="A103" s="602"/>
      <c r="B103" s="603">
        <v>3</v>
      </c>
      <c r="C103" s="616" t="s">
        <v>2520</v>
      </c>
      <c r="D103" s="610" t="s">
        <v>5014</v>
      </c>
      <c r="E103" s="610" t="s">
        <v>5015</v>
      </c>
      <c r="F103" s="610" t="s">
        <v>1898</v>
      </c>
      <c r="G103" s="617" t="s">
        <v>4882</v>
      </c>
      <c r="H103" s="617">
        <v>52.021099999999997</v>
      </c>
      <c r="I103" s="618" t="s">
        <v>4948</v>
      </c>
      <c r="L103" s="609"/>
    </row>
    <row r="104" spans="1:12" s="608" customFormat="1" ht="15.5" hidden="1">
      <c r="A104" s="602"/>
      <c r="B104" s="603">
        <v>3</v>
      </c>
      <c r="C104" s="616" t="s">
        <v>2520</v>
      </c>
      <c r="D104" s="610" t="s">
        <v>5016</v>
      </c>
      <c r="E104" s="610" t="s">
        <v>5017</v>
      </c>
      <c r="F104" s="610" t="s">
        <v>1898</v>
      </c>
      <c r="G104" s="617" t="s">
        <v>4933</v>
      </c>
      <c r="H104" s="617">
        <v>22.010100000000001</v>
      </c>
      <c r="I104" s="618" t="s">
        <v>1057</v>
      </c>
      <c r="L104" s="609"/>
    </row>
    <row r="105" spans="1:12" s="608" customFormat="1" ht="15.5" hidden="1">
      <c r="A105" s="602"/>
      <c r="B105" s="603">
        <v>3</v>
      </c>
      <c r="C105" s="616" t="s">
        <v>2520</v>
      </c>
      <c r="D105" s="610" t="s">
        <v>5018</v>
      </c>
      <c r="E105" s="610" t="s">
        <v>5019</v>
      </c>
      <c r="F105" s="610" t="s">
        <v>1898</v>
      </c>
      <c r="G105" s="617" t="s">
        <v>4856</v>
      </c>
      <c r="H105" s="617">
        <v>11.0701</v>
      </c>
      <c r="I105" s="618" t="s">
        <v>4945</v>
      </c>
      <c r="L105" s="609"/>
    </row>
    <row r="106" spans="1:12" s="608" customFormat="1" ht="15.5" hidden="1">
      <c r="A106" s="602"/>
      <c r="B106" s="603">
        <v>3</v>
      </c>
      <c r="C106" s="616" t="s">
        <v>2520</v>
      </c>
      <c r="D106" s="610" t="s">
        <v>5020</v>
      </c>
      <c r="E106" s="610" t="s">
        <v>5021</v>
      </c>
      <c r="F106" s="610" t="s">
        <v>1898</v>
      </c>
      <c r="G106" s="617" t="s">
        <v>4796</v>
      </c>
      <c r="H106" s="617" t="s">
        <v>5022</v>
      </c>
      <c r="I106" s="618" t="s">
        <v>4948</v>
      </c>
      <c r="L106" s="609"/>
    </row>
    <row r="107" spans="1:12" s="608" customFormat="1" ht="15.5" hidden="1">
      <c r="A107" s="602"/>
      <c r="B107" s="603">
        <v>3</v>
      </c>
      <c r="C107" s="616" t="s">
        <v>2520</v>
      </c>
      <c r="D107" s="610" t="s">
        <v>5023</v>
      </c>
      <c r="E107" s="610" t="s">
        <v>5024</v>
      </c>
      <c r="F107" s="610" t="s">
        <v>1898</v>
      </c>
      <c r="G107" s="617" t="s">
        <v>4882</v>
      </c>
      <c r="H107" s="617">
        <v>52.080100000000002</v>
      </c>
      <c r="I107" s="618" t="s">
        <v>1057</v>
      </c>
      <c r="L107" s="609"/>
    </row>
    <row r="108" spans="1:12" s="608" customFormat="1" ht="15.5" hidden="1">
      <c r="A108" s="602"/>
      <c r="B108" s="603">
        <v>3</v>
      </c>
      <c r="C108" s="616" t="s">
        <v>2520</v>
      </c>
      <c r="D108" s="610" t="s">
        <v>5025</v>
      </c>
      <c r="E108" s="610" t="s">
        <v>5026</v>
      </c>
      <c r="F108" s="610" t="s">
        <v>1898</v>
      </c>
      <c r="G108" s="617" t="s">
        <v>4856</v>
      </c>
      <c r="H108" s="617" t="s">
        <v>4970</v>
      </c>
      <c r="I108" s="618" t="s">
        <v>4945</v>
      </c>
      <c r="L108" s="609"/>
    </row>
    <row r="109" spans="1:12" s="608" customFormat="1" ht="15.5" hidden="1">
      <c r="A109" s="602"/>
      <c r="B109" s="603">
        <v>3</v>
      </c>
      <c r="C109" s="616" t="s">
        <v>2520</v>
      </c>
      <c r="D109" s="610" t="s">
        <v>5027</v>
      </c>
      <c r="E109" s="610" t="s">
        <v>5028</v>
      </c>
      <c r="F109" s="610" t="s">
        <v>1898</v>
      </c>
      <c r="G109" s="617" t="s">
        <v>4796</v>
      </c>
      <c r="H109" s="617">
        <v>14.190099999999999</v>
      </c>
      <c r="I109" s="618" t="s">
        <v>4948</v>
      </c>
      <c r="L109" s="609"/>
    </row>
    <row r="110" spans="1:12" s="608" customFormat="1" ht="15.5" hidden="1">
      <c r="A110" s="602"/>
      <c r="B110" s="603">
        <v>3</v>
      </c>
      <c r="C110" s="616" t="s">
        <v>2520</v>
      </c>
      <c r="D110" s="610" t="s">
        <v>5029</v>
      </c>
      <c r="E110" s="610" t="s">
        <v>5030</v>
      </c>
      <c r="F110" s="610" t="s">
        <v>1898</v>
      </c>
      <c r="G110" s="617" t="s">
        <v>4993</v>
      </c>
      <c r="H110" s="617" t="s">
        <v>5031</v>
      </c>
      <c r="I110" s="618" t="s">
        <v>1057</v>
      </c>
      <c r="L110" s="609"/>
    </row>
    <row r="111" spans="1:12" s="608" customFormat="1" ht="15.5" hidden="1">
      <c r="A111" s="602"/>
      <c r="B111" s="603">
        <v>3</v>
      </c>
      <c r="C111" s="616" t="s">
        <v>2520</v>
      </c>
      <c r="D111" s="610" t="s">
        <v>5032</v>
      </c>
      <c r="E111" s="610" t="s">
        <v>5033</v>
      </c>
      <c r="F111" s="610" t="s">
        <v>1898</v>
      </c>
      <c r="G111" s="617" t="s">
        <v>1349</v>
      </c>
      <c r="H111" s="617" t="s">
        <v>4905</v>
      </c>
      <c r="I111" s="618" t="s">
        <v>325</v>
      </c>
      <c r="L111" s="609"/>
    </row>
    <row r="112" spans="1:12" s="608" customFormat="1" ht="15.5" hidden="1">
      <c r="A112" s="602"/>
      <c r="B112" s="603">
        <v>3</v>
      </c>
      <c r="C112" s="616" t="s">
        <v>2520</v>
      </c>
      <c r="D112" s="610" t="s">
        <v>5034</v>
      </c>
      <c r="E112" s="610" t="s">
        <v>5035</v>
      </c>
      <c r="F112" s="610" t="s">
        <v>1898</v>
      </c>
      <c r="G112" s="617" t="s">
        <v>4882</v>
      </c>
      <c r="H112" s="617">
        <v>52.100099999999998</v>
      </c>
      <c r="I112" s="618" t="s">
        <v>1057</v>
      </c>
      <c r="L112" s="609"/>
    </row>
    <row r="113" spans="1:12" s="608" customFormat="1" ht="15.5" hidden="1">
      <c r="A113" s="602"/>
      <c r="B113" s="603">
        <v>3</v>
      </c>
      <c r="C113" s="616" t="s">
        <v>2520</v>
      </c>
      <c r="D113" s="610" t="s">
        <v>5036</v>
      </c>
      <c r="E113" s="610" t="s">
        <v>5037</v>
      </c>
      <c r="F113" s="610" t="s">
        <v>1898</v>
      </c>
      <c r="G113" s="617">
        <v>14</v>
      </c>
      <c r="H113" s="617">
        <v>14.0501</v>
      </c>
      <c r="I113" s="618" t="s">
        <v>4948</v>
      </c>
      <c r="L113" s="609"/>
    </row>
    <row r="114" spans="1:12" s="608" customFormat="1" ht="15.5" hidden="1">
      <c r="A114" s="602"/>
      <c r="B114" s="603">
        <v>3</v>
      </c>
      <c r="C114" s="616" t="s">
        <v>2520</v>
      </c>
      <c r="D114" s="610" t="s">
        <v>5038</v>
      </c>
      <c r="E114" s="610" t="s">
        <v>5039</v>
      </c>
      <c r="F114" s="610" t="s">
        <v>1898</v>
      </c>
      <c r="G114" s="617">
        <v>11</v>
      </c>
      <c r="H114" s="617">
        <v>11.100300000000001</v>
      </c>
      <c r="I114" s="618" t="s">
        <v>4948</v>
      </c>
      <c r="L114" s="609"/>
    </row>
    <row r="115" spans="1:12" s="608" customFormat="1" ht="15.5" hidden="1">
      <c r="A115" s="602"/>
      <c r="B115" s="603">
        <v>3</v>
      </c>
      <c r="C115" s="616" t="s">
        <v>2520</v>
      </c>
      <c r="D115" s="610" t="s">
        <v>5040</v>
      </c>
      <c r="E115" s="610" t="s">
        <v>5041</v>
      </c>
      <c r="F115" s="610" t="s">
        <v>1898</v>
      </c>
      <c r="G115" s="617">
        <v>14</v>
      </c>
      <c r="H115" s="617">
        <v>14.350099999999999</v>
      </c>
      <c r="I115" s="618" t="s">
        <v>4948</v>
      </c>
      <c r="L115" s="609"/>
    </row>
    <row r="116" spans="1:12" s="608" customFormat="1" ht="15.5" hidden="1">
      <c r="A116" s="602"/>
      <c r="B116" s="603">
        <v>3</v>
      </c>
      <c r="C116" s="616" t="s">
        <v>2520</v>
      </c>
      <c r="D116" s="610" t="s">
        <v>5042</v>
      </c>
      <c r="E116" s="610" t="s">
        <v>5043</v>
      </c>
      <c r="F116" s="610" t="s">
        <v>1898</v>
      </c>
      <c r="G116" s="617">
        <v>14</v>
      </c>
      <c r="H116" s="617">
        <v>14.090299999999999</v>
      </c>
      <c r="I116" s="618" t="s">
        <v>4948</v>
      </c>
      <c r="L116" s="609"/>
    </row>
    <row r="117" spans="1:12" s="608" customFormat="1" ht="15.5" hidden="1">
      <c r="A117" s="602"/>
      <c r="B117" s="603">
        <v>3</v>
      </c>
      <c r="C117" s="616" t="s">
        <v>2520</v>
      </c>
      <c r="D117" s="610" t="s">
        <v>5044</v>
      </c>
      <c r="E117" s="610" t="s">
        <v>5045</v>
      </c>
      <c r="F117" s="610" t="s">
        <v>1898</v>
      </c>
      <c r="G117" s="617">
        <v>26</v>
      </c>
      <c r="H117" s="617">
        <v>26.010200000000001</v>
      </c>
      <c r="I117" s="618" t="s">
        <v>325</v>
      </c>
      <c r="L117" s="609"/>
    </row>
    <row r="118" spans="1:12" s="608" customFormat="1" ht="15.5" hidden="1">
      <c r="A118" s="602"/>
      <c r="B118" s="603">
        <v>3</v>
      </c>
      <c r="C118" s="616" t="s">
        <v>2520</v>
      </c>
      <c r="D118" s="610" t="s">
        <v>5046</v>
      </c>
      <c r="E118" s="610" t="s">
        <v>5047</v>
      </c>
      <c r="F118" s="610" t="s">
        <v>1898</v>
      </c>
      <c r="G118" s="617">
        <v>51</v>
      </c>
      <c r="H118" s="617">
        <v>51.310099999999998</v>
      </c>
      <c r="I118" s="618" t="s">
        <v>4964</v>
      </c>
      <c r="L118" s="609"/>
    </row>
    <row r="119" spans="1:12" s="608" customFormat="1" ht="15.5" hidden="1">
      <c r="A119" s="602"/>
      <c r="B119" s="603">
        <v>3</v>
      </c>
      <c r="C119" s="616" t="s">
        <v>2520</v>
      </c>
      <c r="D119" s="610" t="s">
        <v>5048</v>
      </c>
      <c r="E119" s="610" t="s">
        <v>5049</v>
      </c>
      <c r="F119" s="610" t="s">
        <v>1898</v>
      </c>
      <c r="G119" s="617">
        <v>26</v>
      </c>
      <c r="H119" s="617">
        <v>26.080200000000001</v>
      </c>
      <c r="I119" s="618" t="s">
        <v>4964</v>
      </c>
      <c r="L119" s="609"/>
    </row>
    <row r="120" spans="1:12" s="608" customFormat="1" ht="15.5" hidden="1">
      <c r="A120" s="602"/>
      <c r="B120" s="603">
        <v>3</v>
      </c>
      <c r="C120" s="616" t="s">
        <v>2520</v>
      </c>
      <c r="D120" s="610" t="s">
        <v>5050</v>
      </c>
      <c r="E120" s="611" t="s">
        <v>5051</v>
      </c>
      <c r="F120" s="610" t="s">
        <v>1898</v>
      </c>
      <c r="G120" s="619">
        <v>13</v>
      </c>
      <c r="H120" s="619">
        <v>13.1206</v>
      </c>
      <c r="I120" s="618" t="s">
        <v>1057</v>
      </c>
      <c r="L120" s="609"/>
    </row>
    <row r="121" spans="1:12" s="608" customFormat="1" ht="15.5" hidden="1">
      <c r="A121" s="602"/>
      <c r="B121" s="603">
        <v>3</v>
      </c>
      <c r="C121" s="616" t="s">
        <v>2520</v>
      </c>
      <c r="D121" s="610" t="s">
        <v>5052</v>
      </c>
      <c r="E121" s="610" t="s">
        <v>5053</v>
      </c>
      <c r="F121" s="610" t="s">
        <v>1898</v>
      </c>
      <c r="G121" s="617" t="s">
        <v>1353</v>
      </c>
      <c r="H121" s="617" t="s">
        <v>5054</v>
      </c>
      <c r="I121" s="618" t="s">
        <v>1057</v>
      </c>
      <c r="L121" s="609"/>
    </row>
    <row r="122" spans="1:12" s="608" customFormat="1" ht="15.5" hidden="1">
      <c r="A122" s="602"/>
      <c r="B122" s="603">
        <v>3</v>
      </c>
      <c r="C122" s="616" t="s">
        <v>2520</v>
      </c>
      <c r="D122" s="610" t="s">
        <v>5055</v>
      </c>
      <c r="E122" s="610" t="s">
        <v>5056</v>
      </c>
      <c r="F122" s="610" t="s">
        <v>1898</v>
      </c>
      <c r="G122" s="617" t="s">
        <v>4882</v>
      </c>
      <c r="H122" s="617">
        <v>52.140099999999997</v>
      </c>
      <c r="I122" s="618" t="s">
        <v>1057</v>
      </c>
      <c r="L122" s="609"/>
    </row>
    <row r="123" spans="1:12" s="608" customFormat="1" ht="15.5" hidden="1">
      <c r="A123" s="602"/>
      <c r="B123" s="603">
        <v>3</v>
      </c>
      <c r="C123" s="616" t="s">
        <v>2520</v>
      </c>
      <c r="D123" s="610" t="s">
        <v>5057</v>
      </c>
      <c r="E123" s="610" t="s">
        <v>5058</v>
      </c>
      <c r="F123" s="610" t="s">
        <v>1898</v>
      </c>
      <c r="G123" s="617" t="s">
        <v>1353</v>
      </c>
      <c r="H123" s="617" t="s">
        <v>4936</v>
      </c>
      <c r="I123" s="618" t="s">
        <v>1057</v>
      </c>
      <c r="L123" s="609"/>
    </row>
    <row r="124" spans="1:12" s="608" customFormat="1" ht="15.5" hidden="1">
      <c r="A124" s="602"/>
      <c r="B124" s="603">
        <v>3</v>
      </c>
      <c r="C124" s="616" t="s">
        <v>2520</v>
      </c>
      <c r="D124" s="610" t="s">
        <v>5059</v>
      </c>
      <c r="E124" s="610" t="s">
        <v>4953</v>
      </c>
      <c r="F124" s="610" t="s">
        <v>5060</v>
      </c>
      <c r="G124" s="617" t="s">
        <v>4796</v>
      </c>
      <c r="H124" s="617" t="s">
        <v>5061</v>
      </c>
      <c r="I124" s="617" t="s">
        <v>4948</v>
      </c>
      <c r="L124" s="609"/>
    </row>
    <row r="125" spans="1:12" s="608" customFormat="1" ht="15.5" hidden="1">
      <c r="A125" s="602"/>
      <c r="B125" s="603">
        <v>3</v>
      </c>
      <c r="C125" s="616" t="s">
        <v>2520</v>
      </c>
      <c r="D125" s="610" t="s">
        <v>5062</v>
      </c>
      <c r="E125" s="610" t="s">
        <v>4881</v>
      </c>
      <c r="F125" s="610" t="s">
        <v>5063</v>
      </c>
      <c r="G125" s="617" t="s">
        <v>4882</v>
      </c>
      <c r="H125" s="617">
        <v>52.1905</v>
      </c>
      <c r="I125" s="618" t="s">
        <v>1057</v>
      </c>
      <c r="L125" s="609"/>
    </row>
    <row r="126" spans="1:12" s="608" customFormat="1" ht="15.5" hidden="1">
      <c r="A126" s="602"/>
      <c r="B126" s="603">
        <v>3</v>
      </c>
      <c r="C126" s="616" t="s">
        <v>2520</v>
      </c>
      <c r="D126" s="610" t="s">
        <v>5064</v>
      </c>
      <c r="E126" s="610" t="s">
        <v>4935</v>
      </c>
      <c r="F126" s="610" t="s">
        <v>5065</v>
      </c>
      <c r="G126" s="617" t="s">
        <v>1353</v>
      </c>
      <c r="H126" s="617" t="s">
        <v>5066</v>
      </c>
      <c r="I126" s="618" t="s">
        <v>1057</v>
      </c>
      <c r="L126" s="609"/>
    </row>
    <row r="127" spans="1:12" s="608" customFormat="1" ht="15.5" hidden="1">
      <c r="A127" s="602"/>
      <c r="B127" s="603">
        <v>3</v>
      </c>
      <c r="C127" s="616" t="s">
        <v>2520</v>
      </c>
      <c r="D127" s="610" t="s">
        <v>5067</v>
      </c>
      <c r="E127" s="610" t="s">
        <v>5019</v>
      </c>
      <c r="F127" s="610" t="s">
        <v>5068</v>
      </c>
      <c r="G127" s="617" t="s">
        <v>4856</v>
      </c>
      <c r="H127" s="617">
        <v>11.0701</v>
      </c>
      <c r="I127" s="618" t="s">
        <v>4945</v>
      </c>
      <c r="L127" s="609"/>
    </row>
    <row r="128" spans="1:12" s="608" customFormat="1" ht="15.5" hidden="1">
      <c r="A128" s="602"/>
      <c r="B128" s="603">
        <v>3</v>
      </c>
      <c r="C128" s="616" t="s">
        <v>2520</v>
      </c>
      <c r="D128" s="610" t="s">
        <v>5069</v>
      </c>
      <c r="E128" s="610" t="s">
        <v>5070</v>
      </c>
      <c r="F128" s="610" t="s">
        <v>5071</v>
      </c>
      <c r="G128" s="617" t="s">
        <v>4796</v>
      </c>
      <c r="H128" s="617">
        <v>14.3301</v>
      </c>
      <c r="I128" s="618" t="s">
        <v>4948</v>
      </c>
      <c r="L128" s="609"/>
    </row>
    <row r="129" spans="1:12" s="608" customFormat="1" ht="15.5" hidden="1">
      <c r="A129" s="602"/>
      <c r="B129" s="603">
        <v>3</v>
      </c>
      <c r="C129" s="616" t="s">
        <v>2520</v>
      </c>
      <c r="D129" s="610" t="s">
        <v>5072</v>
      </c>
      <c r="E129" s="610" t="s">
        <v>4916</v>
      </c>
      <c r="F129" s="610" t="s">
        <v>5073</v>
      </c>
      <c r="G129" s="617" t="s">
        <v>4882</v>
      </c>
      <c r="H129" s="617">
        <v>52.070099999999996</v>
      </c>
      <c r="I129" s="618" t="s">
        <v>1057</v>
      </c>
      <c r="L129" s="609"/>
    </row>
    <row r="130" spans="1:12" s="608" customFormat="1" ht="15.5" hidden="1">
      <c r="A130" s="602"/>
      <c r="B130" s="603">
        <v>3</v>
      </c>
      <c r="C130" s="616" t="s">
        <v>2520</v>
      </c>
      <c r="D130" s="610" t="s">
        <v>5074</v>
      </c>
      <c r="E130" s="610" t="s">
        <v>4881</v>
      </c>
      <c r="F130" s="610" t="s">
        <v>5075</v>
      </c>
      <c r="G130" s="617" t="s">
        <v>4882</v>
      </c>
      <c r="H130" s="617">
        <v>52.080300000000001</v>
      </c>
      <c r="I130" s="618" t="s">
        <v>1057</v>
      </c>
      <c r="L130" s="609"/>
    </row>
    <row r="131" spans="1:12" s="608" customFormat="1" ht="15.5" hidden="1">
      <c r="A131" s="602"/>
      <c r="B131" s="603">
        <v>3</v>
      </c>
      <c r="C131" s="616" t="s">
        <v>2520</v>
      </c>
      <c r="D131" s="610" t="s">
        <v>5076</v>
      </c>
      <c r="E131" s="610" t="s">
        <v>4942</v>
      </c>
      <c r="F131" s="610" t="s">
        <v>5077</v>
      </c>
      <c r="G131" s="617" t="s">
        <v>4939</v>
      </c>
      <c r="H131" s="617" t="s">
        <v>4940</v>
      </c>
      <c r="I131" s="618" t="s">
        <v>1057</v>
      </c>
      <c r="L131" s="609"/>
    </row>
    <row r="132" spans="1:12" s="608" customFormat="1" ht="15.5" hidden="1">
      <c r="A132" s="602"/>
      <c r="B132" s="603">
        <v>3</v>
      </c>
      <c r="C132" s="616" t="s">
        <v>2520</v>
      </c>
      <c r="D132" s="610" t="s">
        <v>5078</v>
      </c>
      <c r="E132" s="610" t="s">
        <v>4881</v>
      </c>
      <c r="F132" s="610" t="s">
        <v>5079</v>
      </c>
      <c r="G132" s="617" t="s">
        <v>4882</v>
      </c>
      <c r="H132" s="617">
        <v>52.020099999999999</v>
      </c>
      <c r="I132" s="618" t="s">
        <v>1057</v>
      </c>
      <c r="L132" s="609"/>
    </row>
    <row r="133" spans="1:12" s="608" customFormat="1" ht="15.5" hidden="1">
      <c r="A133" s="602"/>
      <c r="B133" s="603">
        <v>3</v>
      </c>
      <c r="C133" s="616" t="s">
        <v>2520</v>
      </c>
      <c r="D133" s="610" t="s">
        <v>5080</v>
      </c>
      <c r="E133" s="610" t="s">
        <v>5081</v>
      </c>
      <c r="F133" s="610" t="s">
        <v>5079</v>
      </c>
      <c r="G133" s="617" t="s">
        <v>4882</v>
      </c>
      <c r="H133" s="617">
        <v>52.100099999999998</v>
      </c>
      <c r="I133" s="618" t="s">
        <v>1057</v>
      </c>
      <c r="L133" s="609"/>
    </row>
    <row r="134" spans="1:12" s="608" customFormat="1" ht="15.5" hidden="1">
      <c r="A134" s="602"/>
      <c r="B134" s="603">
        <v>3</v>
      </c>
      <c r="C134" s="616" t="s">
        <v>2520</v>
      </c>
      <c r="D134" s="610" t="s">
        <v>5082</v>
      </c>
      <c r="E134" s="610" t="s">
        <v>5070</v>
      </c>
      <c r="F134" s="610" t="s">
        <v>5083</v>
      </c>
      <c r="G134" s="617" t="s">
        <v>4791</v>
      </c>
      <c r="H134" s="617">
        <v>15.1304</v>
      </c>
      <c r="I134" s="618" t="s">
        <v>4948</v>
      </c>
      <c r="L134" s="609"/>
    </row>
    <row r="135" spans="1:12" s="608" customFormat="1" ht="15.5" hidden="1">
      <c r="A135" s="602"/>
      <c r="B135" s="603">
        <v>3</v>
      </c>
      <c r="C135" s="616" t="s">
        <v>2520</v>
      </c>
      <c r="D135" s="610" t="s">
        <v>5084</v>
      </c>
      <c r="E135" s="610" t="s">
        <v>4942</v>
      </c>
      <c r="F135" s="610" t="s">
        <v>5085</v>
      </c>
      <c r="G135" s="617" t="s">
        <v>4939</v>
      </c>
      <c r="H135" s="617" t="s">
        <v>4940</v>
      </c>
      <c r="I135" s="618" t="s">
        <v>1057</v>
      </c>
      <c r="L135" s="609"/>
    </row>
    <row r="136" spans="1:12" s="608" customFormat="1" ht="15.5" hidden="1">
      <c r="A136" s="602"/>
      <c r="B136" s="603">
        <v>3</v>
      </c>
      <c r="C136" s="616" t="s">
        <v>2520</v>
      </c>
      <c r="D136" s="610" t="s">
        <v>5086</v>
      </c>
      <c r="E136" s="610" t="s">
        <v>4881</v>
      </c>
      <c r="F136" s="610" t="s">
        <v>5085</v>
      </c>
      <c r="G136" s="617" t="s">
        <v>4882</v>
      </c>
      <c r="H136" s="617">
        <v>52.080100000000002</v>
      </c>
      <c r="I136" s="618" t="s">
        <v>1057</v>
      </c>
      <c r="L136" s="609"/>
    </row>
    <row r="137" spans="1:12" s="608" customFormat="1" ht="15.5" hidden="1">
      <c r="A137" s="602"/>
      <c r="B137" s="603">
        <v>3</v>
      </c>
      <c r="C137" s="616" t="s">
        <v>2520</v>
      </c>
      <c r="D137" s="610" t="s">
        <v>5087</v>
      </c>
      <c r="E137" s="610" t="s">
        <v>4980</v>
      </c>
      <c r="F137" s="610" t="s">
        <v>5088</v>
      </c>
      <c r="G137" s="617">
        <v>14</v>
      </c>
      <c r="H137" s="617">
        <v>14.4201</v>
      </c>
      <c r="I137" s="617" t="s">
        <v>4948</v>
      </c>
      <c r="L137" s="609"/>
    </row>
    <row r="138" spans="1:12" s="608" customFormat="1" ht="15.5" hidden="1">
      <c r="A138" s="602"/>
      <c r="B138" s="603">
        <v>3</v>
      </c>
      <c r="C138" s="616" t="s">
        <v>2520</v>
      </c>
      <c r="D138" s="610" t="s">
        <v>5089</v>
      </c>
      <c r="E138" s="610" t="s">
        <v>4881</v>
      </c>
      <c r="F138" s="610" t="s">
        <v>5090</v>
      </c>
      <c r="G138" s="617">
        <v>52</v>
      </c>
      <c r="H138" s="617">
        <v>52.170099999999998</v>
      </c>
      <c r="I138" s="617" t="s">
        <v>1057</v>
      </c>
      <c r="L138" s="609"/>
    </row>
    <row r="139" spans="1:12" s="608" customFormat="1" ht="15.5" hidden="1">
      <c r="A139" s="602"/>
      <c r="B139" s="603">
        <v>3</v>
      </c>
      <c r="C139" s="616" t="s">
        <v>2520</v>
      </c>
      <c r="D139" s="610" t="s">
        <v>5091</v>
      </c>
      <c r="E139" s="610" t="s">
        <v>5081</v>
      </c>
      <c r="F139" s="610" t="s">
        <v>5092</v>
      </c>
      <c r="G139" s="617" t="s">
        <v>4882</v>
      </c>
      <c r="H139" s="617">
        <v>52.100099999999998</v>
      </c>
      <c r="I139" s="618" t="s">
        <v>1057</v>
      </c>
      <c r="L139" s="609"/>
    </row>
    <row r="140" spans="1:12" s="608" customFormat="1" ht="15.5" hidden="1">
      <c r="A140" s="602"/>
      <c r="B140" s="603">
        <v>3</v>
      </c>
      <c r="C140" s="616" t="s">
        <v>2520</v>
      </c>
      <c r="D140" s="610" t="s">
        <v>5093</v>
      </c>
      <c r="E140" s="610" t="s">
        <v>5058</v>
      </c>
      <c r="F140" s="610" t="s">
        <v>5094</v>
      </c>
      <c r="G140" s="617" t="s">
        <v>1353</v>
      </c>
      <c r="H140" s="617" t="s">
        <v>5095</v>
      </c>
      <c r="I140" s="618" t="s">
        <v>1057</v>
      </c>
      <c r="L140" s="609"/>
    </row>
    <row r="141" spans="1:12" s="608" customFormat="1" ht="15.5" hidden="1">
      <c r="A141" s="602"/>
      <c r="B141" s="603">
        <v>3</v>
      </c>
      <c r="C141" s="616" t="s">
        <v>2520</v>
      </c>
      <c r="D141" s="610" t="s">
        <v>5096</v>
      </c>
      <c r="E141" s="610" t="s">
        <v>4881</v>
      </c>
      <c r="F141" s="610" t="s">
        <v>5097</v>
      </c>
      <c r="G141" s="617" t="s">
        <v>4882</v>
      </c>
      <c r="H141" s="617">
        <v>52.020299999999999</v>
      </c>
      <c r="I141" s="618" t="s">
        <v>1057</v>
      </c>
      <c r="L141" s="609"/>
    </row>
    <row r="142" spans="1:12" s="608" customFormat="1" ht="15.5" hidden="1">
      <c r="A142" s="602"/>
      <c r="B142" s="603">
        <v>3</v>
      </c>
      <c r="C142" s="616" t="s">
        <v>2520</v>
      </c>
      <c r="D142" s="610" t="s">
        <v>5098</v>
      </c>
      <c r="E142" s="610" t="s">
        <v>4942</v>
      </c>
      <c r="F142" s="610" t="s">
        <v>5099</v>
      </c>
      <c r="G142" s="617" t="s">
        <v>4939</v>
      </c>
      <c r="H142" s="617" t="s">
        <v>4940</v>
      </c>
      <c r="I142" s="618" t="s">
        <v>1057</v>
      </c>
      <c r="L142" s="609"/>
    </row>
    <row r="143" spans="1:12" s="608" customFormat="1" ht="15.5" hidden="1">
      <c r="A143" s="602"/>
      <c r="B143" s="603">
        <v>3</v>
      </c>
      <c r="C143" s="616" t="s">
        <v>2520</v>
      </c>
      <c r="D143" s="610" t="s">
        <v>5100</v>
      </c>
      <c r="E143" s="610" t="s">
        <v>4980</v>
      </c>
      <c r="F143" s="610" t="s">
        <v>5101</v>
      </c>
      <c r="G143" s="617">
        <v>14</v>
      </c>
      <c r="H143" s="617">
        <v>14.200100000000001</v>
      </c>
      <c r="I143" s="617" t="s">
        <v>4948</v>
      </c>
      <c r="L143" s="609"/>
    </row>
    <row r="144" spans="1:12" s="608" customFormat="1" ht="15.5" hidden="1">
      <c r="A144" s="602"/>
      <c r="B144" s="603">
        <v>3</v>
      </c>
      <c r="C144" s="616" t="s">
        <v>2520</v>
      </c>
      <c r="D144" s="610" t="s">
        <v>5102</v>
      </c>
      <c r="E144" s="610" t="s">
        <v>4881</v>
      </c>
      <c r="F144" s="610" t="s">
        <v>5103</v>
      </c>
      <c r="G144" s="617">
        <v>52</v>
      </c>
      <c r="H144" s="617">
        <v>52.999899999999997</v>
      </c>
      <c r="I144" s="617" t="s">
        <v>1057</v>
      </c>
      <c r="L144" s="609"/>
    </row>
    <row r="145" spans="1:12" s="608" customFormat="1" ht="15.5" hidden="1">
      <c r="A145" s="602"/>
      <c r="B145" s="603">
        <v>3</v>
      </c>
      <c r="C145" s="616" t="s">
        <v>2520</v>
      </c>
      <c r="D145" s="610" t="s">
        <v>5104</v>
      </c>
      <c r="E145" s="610" t="s">
        <v>5081</v>
      </c>
      <c r="F145" s="610" t="s">
        <v>5105</v>
      </c>
      <c r="G145" s="617" t="s">
        <v>4882</v>
      </c>
      <c r="H145" s="617">
        <v>52.100099999999998</v>
      </c>
      <c r="I145" s="618" t="s">
        <v>1057</v>
      </c>
      <c r="L145" s="609"/>
    </row>
    <row r="146" spans="1:12" s="608" customFormat="1" ht="15.5" hidden="1">
      <c r="A146" s="602"/>
      <c r="B146" s="603">
        <v>3</v>
      </c>
      <c r="C146" s="616" t="s">
        <v>2520</v>
      </c>
      <c r="D146" s="610" t="s">
        <v>5106</v>
      </c>
      <c r="E146" s="610" t="s">
        <v>4935</v>
      </c>
      <c r="F146" s="610" t="s">
        <v>5107</v>
      </c>
      <c r="G146" s="617" t="s">
        <v>1353</v>
      </c>
      <c r="H146" s="617" t="s">
        <v>5108</v>
      </c>
      <c r="I146" s="618" t="s">
        <v>1057</v>
      </c>
      <c r="L146" s="609"/>
    </row>
    <row r="147" spans="1:12" s="608" customFormat="1" ht="15.5" hidden="1">
      <c r="A147" s="602"/>
      <c r="B147" s="603">
        <v>3</v>
      </c>
      <c r="C147" s="616" t="s">
        <v>2520</v>
      </c>
      <c r="D147" s="610" t="s">
        <v>5109</v>
      </c>
      <c r="E147" s="610" t="s">
        <v>4881</v>
      </c>
      <c r="F147" s="610" t="s">
        <v>5110</v>
      </c>
      <c r="G147" s="617" t="s">
        <v>4882</v>
      </c>
      <c r="H147" s="617">
        <v>52.021099999999997</v>
      </c>
      <c r="I147" s="618" t="s">
        <v>1057</v>
      </c>
      <c r="L147" s="609"/>
    </row>
    <row r="148" spans="1:12" s="608" customFormat="1" ht="15.5" hidden="1">
      <c r="A148" s="602"/>
      <c r="B148" s="603">
        <v>3</v>
      </c>
      <c r="C148" s="616" t="s">
        <v>2520</v>
      </c>
      <c r="D148" s="610" t="s">
        <v>5111</v>
      </c>
      <c r="E148" s="610" t="s">
        <v>5058</v>
      </c>
      <c r="F148" s="610" t="s">
        <v>5112</v>
      </c>
      <c r="G148" s="617" t="s">
        <v>1353</v>
      </c>
      <c r="H148" s="617" t="s">
        <v>4897</v>
      </c>
      <c r="I148" s="618" t="s">
        <v>1057</v>
      </c>
      <c r="L148" s="609"/>
    </row>
    <row r="149" spans="1:12" s="608" customFormat="1" ht="15.5" hidden="1">
      <c r="A149" s="602"/>
      <c r="B149" s="603">
        <v>3</v>
      </c>
      <c r="C149" s="616" t="s">
        <v>2520</v>
      </c>
      <c r="D149" s="610" t="s">
        <v>5113</v>
      </c>
      <c r="E149" s="610" t="s">
        <v>5058</v>
      </c>
      <c r="F149" s="610" t="s">
        <v>5114</v>
      </c>
      <c r="G149" s="617" t="s">
        <v>1353</v>
      </c>
      <c r="H149" s="617" t="s">
        <v>5115</v>
      </c>
      <c r="I149" s="618" t="s">
        <v>1057</v>
      </c>
      <c r="L149" s="609"/>
    </row>
    <row r="150" spans="1:12" s="608" customFormat="1" ht="15.5" hidden="1">
      <c r="A150" s="602"/>
      <c r="B150" s="603">
        <v>3</v>
      </c>
      <c r="C150" s="616" t="s">
        <v>2520</v>
      </c>
      <c r="D150" s="610" t="s">
        <v>5116</v>
      </c>
      <c r="E150" s="610" t="s">
        <v>4960</v>
      </c>
      <c r="F150" s="610" t="s">
        <v>5117</v>
      </c>
      <c r="G150" s="617">
        <v>14</v>
      </c>
      <c r="H150" s="617">
        <v>14.4201</v>
      </c>
      <c r="I150" s="617" t="s">
        <v>4948</v>
      </c>
      <c r="L150" s="609"/>
    </row>
    <row r="151" spans="1:12" s="608" customFormat="1" ht="15.5" hidden="1">
      <c r="A151" s="602"/>
      <c r="B151" s="603">
        <v>3</v>
      </c>
      <c r="C151" s="616" t="s">
        <v>2520</v>
      </c>
      <c r="D151" s="610" t="s">
        <v>5118</v>
      </c>
      <c r="E151" s="610" t="s">
        <v>5019</v>
      </c>
      <c r="F151" s="610" t="s">
        <v>5119</v>
      </c>
      <c r="G151" s="617" t="s">
        <v>4856</v>
      </c>
      <c r="H151" s="617">
        <v>11.0701</v>
      </c>
      <c r="I151" s="618" t="s">
        <v>4945</v>
      </c>
      <c r="L151" s="609"/>
    </row>
    <row r="152" spans="1:12" s="608" customFormat="1" ht="15.5" hidden="1">
      <c r="A152" s="602"/>
      <c r="B152" s="603">
        <v>3</v>
      </c>
      <c r="C152" s="616" t="s">
        <v>2520</v>
      </c>
      <c r="D152" s="610" t="s">
        <v>5120</v>
      </c>
      <c r="E152" s="610" t="s">
        <v>5081</v>
      </c>
      <c r="F152" s="610" t="s">
        <v>5121</v>
      </c>
      <c r="G152" s="617" t="s">
        <v>4882</v>
      </c>
      <c r="H152" s="617">
        <v>52.100099999999998</v>
      </c>
      <c r="I152" s="618" t="s">
        <v>1057</v>
      </c>
      <c r="L152" s="609"/>
    </row>
    <row r="153" spans="1:12" s="608" customFormat="1" ht="15.5" hidden="1">
      <c r="A153" s="602"/>
      <c r="B153" s="603">
        <v>3</v>
      </c>
      <c r="C153" s="616" t="s">
        <v>2520</v>
      </c>
      <c r="D153" s="610" t="s">
        <v>5122</v>
      </c>
      <c r="E153" s="610" t="s">
        <v>4881</v>
      </c>
      <c r="F153" s="610" t="s">
        <v>5123</v>
      </c>
      <c r="G153" s="617">
        <v>52</v>
      </c>
      <c r="H153" s="617">
        <v>52.999899999999997</v>
      </c>
      <c r="I153" s="617" t="s">
        <v>1057</v>
      </c>
      <c r="L153" s="609"/>
    </row>
    <row r="154" spans="1:12" s="608" customFormat="1" ht="15.5" hidden="1">
      <c r="A154" s="602"/>
      <c r="B154" s="603">
        <v>3</v>
      </c>
      <c r="C154" s="616" t="s">
        <v>2520</v>
      </c>
      <c r="D154" s="610" t="s">
        <v>5124</v>
      </c>
      <c r="E154" s="610" t="s">
        <v>5070</v>
      </c>
      <c r="F154" s="610" t="s">
        <v>5125</v>
      </c>
      <c r="G154" s="617" t="s">
        <v>4796</v>
      </c>
      <c r="H154" s="617">
        <v>14.080299999999999</v>
      </c>
      <c r="I154" s="618" t="s">
        <v>4948</v>
      </c>
      <c r="L154" s="609"/>
    </row>
    <row r="155" spans="1:12" s="608" customFormat="1" ht="15.5" hidden="1">
      <c r="A155" s="602"/>
      <c r="B155" s="603">
        <v>3</v>
      </c>
      <c r="C155" s="616" t="s">
        <v>2520</v>
      </c>
      <c r="D155" s="610" t="s">
        <v>5126</v>
      </c>
      <c r="E155" s="610" t="s">
        <v>4881</v>
      </c>
      <c r="F155" s="610" t="s">
        <v>5127</v>
      </c>
      <c r="G155" s="617">
        <v>52</v>
      </c>
      <c r="H155" s="617">
        <v>52.090299999999999</v>
      </c>
      <c r="I155" s="618" t="s">
        <v>1057</v>
      </c>
      <c r="L155" s="609"/>
    </row>
    <row r="156" spans="1:12" s="608" customFormat="1" ht="15.5" hidden="1">
      <c r="A156" s="602"/>
      <c r="B156" s="603">
        <v>3</v>
      </c>
      <c r="C156" s="616" t="s">
        <v>2520</v>
      </c>
      <c r="D156" s="610" t="s">
        <v>5128</v>
      </c>
      <c r="E156" s="610" t="s">
        <v>5081</v>
      </c>
      <c r="F156" s="610" t="s">
        <v>5129</v>
      </c>
      <c r="G156" s="617" t="s">
        <v>4882</v>
      </c>
      <c r="H156" s="617">
        <v>52.100099999999998</v>
      </c>
      <c r="I156" s="618" t="s">
        <v>1057</v>
      </c>
      <c r="L156" s="609"/>
    </row>
    <row r="157" spans="1:12" s="608" customFormat="1" ht="15.5" hidden="1">
      <c r="A157" s="602"/>
      <c r="B157" s="603">
        <v>3</v>
      </c>
      <c r="C157" s="616" t="s">
        <v>2520</v>
      </c>
      <c r="D157" s="610" t="s">
        <v>5130</v>
      </c>
      <c r="E157" s="611" t="s">
        <v>5131</v>
      </c>
      <c r="F157" s="610"/>
      <c r="G157" s="617" t="s">
        <v>4993</v>
      </c>
      <c r="H157" s="617" t="s">
        <v>5132</v>
      </c>
      <c r="I157" s="618" t="s">
        <v>1057</v>
      </c>
      <c r="L157" s="609"/>
    </row>
    <row r="158" spans="1:12" s="608" customFormat="1" ht="15.5" hidden="1">
      <c r="A158" s="602"/>
      <c r="B158" s="603">
        <v>3</v>
      </c>
      <c r="C158" s="616" t="s">
        <v>2520</v>
      </c>
      <c r="D158" s="610" t="s">
        <v>5133</v>
      </c>
      <c r="E158" s="611" t="s">
        <v>5134</v>
      </c>
      <c r="F158" s="610"/>
      <c r="G158" s="617" t="s">
        <v>4993</v>
      </c>
      <c r="H158" s="617" t="s">
        <v>5135</v>
      </c>
      <c r="I158" s="618" t="s">
        <v>1057</v>
      </c>
      <c r="L158" s="609"/>
    </row>
    <row r="159" spans="1:12" s="608" customFormat="1" ht="15.5" hidden="1">
      <c r="A159" s="602"/>
      <c r="B159" s="603">
        <v>3</v>
      </c>
      <c r="C159" s="616" t="s">
        <v>2520</v>
      </c>
      <c r="D159" s="610" t="s">
        <v>5136</v>
      </c>
      <c r="E159" s="611" t="s">
        <v>5137</v>
      </c>
      <c r="F159" s="610"/>
      <c r="G159" s="617" t="s">
        <v>4914</v>
      </c>
      <c r="H159" s="617" t="s">
        <v>5138</v>
      </c>
      <c r="I159" s="618" t="s">
        <v>1057</v>
      </c>
      <c r="L159" s="609"/>
    </row>
    <row r="160" spans="1:12" s="608" customFormat="1" ht="15.5" hidden="1">
      <c r="A160" s="602"/>
      <c r="B160" s="603">
        <v>3</v>
      </c>
      <c r="C160" s="616" t="s">
        <v>2520</v>
      </c>
      <c r="D160" s="610" t="s">
        <v>5139</v>
      </c>
      <c r="E160" s="611" t="s">
        <v>5140</v>
      </c>
      <c r="F160" s="610"/>
      <c r="G160" s="617" t="s">
        <v>4993</v>
      </c>
      <c r="H160" s="617" t="s">
        <v>5141</v>
      </c>
      <c r="I160" s="618" t="s">
        <v>1057</v>
      </c>
      <c r="L160" s="609"/>
    </row>
    <row r="161" spans="1:12" s="608" customFormat="1" ht="15.5" hidden="1">
      <c r="A161" s="602"/>
      <c r="B161" s="603">
        <v>3</v>
      </c>
      <c r="C161" s="616" t="s">
        <v>2520</v>
      </c>
      <c r="D161" s="610" t="s">
        <v>5142</v>
      </c>
      <c r="E161" s="620" t="s">
        <v>4935</v>
      </c>
      <c r="F161" s="620" t="s">
        <v>5143</v>
      </c>
      <c r="G161" s="621" t="s">
        <v>1353</v>
      </c>
      <c r="H161" s="614" t="s">
        <v>5115</v>
      </c>
      <c r="I161" s="618" t="s">
        <v>1057</v>
      </c>
      <c r="L161" s="609"/>
    </row>
    <row r="162" spans="1:12" s="608" customFormat="1" ht="15.5">
      <c r="A162" s="602"/>
      <c r="B162" s="603">
        <v>3</v>
      </c>
      <c r="C162" s="616" t="s">
        <v>2520</v>
      </c>
      <c r="D162" s="610" t="s">
        <v>9284</v>
      </c>
      <c r="E162" s="612" t="s">
        <v>9278</v>
      </c>
      <c r="F162" s="612" t="s">
        <v>9279</v>
      </c>
      <c r="G162" s="622">
        <v>11</v>
      </c>
      <c r="H162" s="622">
        <v>11.100300000000001</v>
      </c>
      <c r="I162" s="622" t="s">
        <v>4948</v>
      </c>
      <c r="L162" s="609"/>
    </row>
    <row r="163" spans="1:12" s="608" customFormat="1" ht="15.5" hidden="1">
      <c r="A163" s="602"/>
      <c r="B163" s="603">
        <v>3</v>
      </c>
      <c r="C163" s="616" t="s">
        <v>2520</v>
      </c>
      <c r="D163" s="610" t="s">
        <v>9285</v>
      </c>
      <c r="E163" s="612" t="s">
        <v>9278</v>
      </c>
      <c r="F163" s="612" t="s">
        <v>9280</v>
      </c>
      <c r="G163" s="622">
        <v>11</v>
      </c>
      <c r="H163" s="622">
        <v>11.0204</v>
      </c>
      <c r="I163" s="622" t="s">
        <v>4948</v>
      </c>
      <c r="L163" s="609"/>
    </row>
    <row r="164" spans="1:12" s="608" customFormat="1" ht="15.5" hidden="1">
      <c r="A164" s="602"/>
      <c r="B164" s="603">
        <v>3</v>
      </c>
      <c r="C164" s="616" t="s">
        <v>2520</v>
      </c>
      <c r="D164" s="610" t="s">
        <v>9286</v>
      </c>
      <c r="E164" s="612" t="s">
        <v>9281</v>
      </c>
      <c r="F164" s="612" t="s">
        <v>9282</v>
      </c>
      <c r="G164" s="622">
        <v>14</v>
      </c>
      <c r="H164" s="622">
        <v>14.090299999999999</v>
      </c>
      <c r="I164" s="622" t="s">
        <v>4948</v>
      </c>
      <c r="L164" s="609"/>
    </row>
    <row r="165" spans="1:12" s="608" customFormat="1" ht="15.5" hidden="1">
      <c r="A165" s="602"/>
      <c r="B165" s="603">
        <v>3</v>
      </c>
      <c r="C165" s="616" t="s">
        <v>2520</v>
      </c>
      <c r="D165" s="610" t="s">
        <v>9287</v>
      </c>
      <c r="E165" s="612" t="s">
        <v>9281</v>
      </c>
      <c r="F165" s="612" t="s">
        <v>9283</v>
      </c>
      <c r="G165" s="622">
        <v>14</v>
      </c>
      <c r="H165" s="622">
        <v>14.090299999999999</v>
      </c>
      <c r="I165" s="622" t="s">
        <v>4948</v>
      </c>
      <c r="L165" s="609"/>
    </row>
    <row r="166" spans="1:12" s="608" customFormat="1" ht="15.5" hidden="1">
      <c r="A166" s="602"/>
      <c r="B166" s="603">
        <v>3</v>
      </c>
      <c r="C166" s="623" t="s">
        <v>2520</v>
      </c>
      <c r="D166" s="610" t="s">
        <v>9276</v>
      </c>
      <c r="E166" s="610" t="s">
        <v>4935</v>
      </c>
      <c r="F166" s="610" t="s">
        <v>9277</v>
      </c>
      <c r="G166" s="617" t="s">
        <v>1353</v>
      </c>
      <c r="H166" s="617" t="s">
        <v>4936</v>
      </c>
      <c r="I166" s="618" t="s">
        <v>1057</v>
      </c>
      <c r="L166" s="609"/>
    </row>
    <row r="167" spans="1:12" s="608" customFormat="1" ht="15.5">
      <c r="A167" s="602"/>
      <c r="B167" s="603">
        <v>3</v>
      </c>
      <c r="C167" s="623" t="s">
        <v>2520</v>
      </c>
      <c r="D167" s="858" t="s">
        <v>13025</v>
      </c>
      <c r="E167" s="612" t="s">
        <v>4942</v>
      </c>
      <c r="F167" s="612" t="s">
        <v>11145</v>
      </c>
      <c r="G167" s="622">
        <v>28</v>
      </c>
      <c r="H167" s="622">
        <v>28.9999</v>
      </c>
      <c r="L167" s="609"/>
    </row>
    <row r="168" spans="1:12" s="608" customFormat="1" ht="15.5" hidden="1">
      <c r="A168" s="602"/>
      <c r="B168" s="603">
        <v>3</v>
      </c>
      <c r="C168" s="616" t="s">
        <v>2520</v>
      </c>
      <c r="D168" s="610" t="s">
        <v>5144</v>
      </c>
      <c r="E168" s="620" t="s">
        <v>4935</v>
      </c>
      <c r="F168" s="620" t="s">
        <v>5145</v>
      </c>
      <c r="G168" s="621" t="s">
        <v>1353</v>
      </c>
      <c r="H168" s="614" t="s">
        <v>5115</v>
      </c>
      <c r="I168" s="618" t="s">
        <v>1057</v>
      </c>
      <c r="J168" s="612" t="s">
        <v>1057</v>
      </c>
      <c r="L168" s="609"/>
    </row>
    <row r="169" spans="1:12" s="608" customFormat="1" ht="15.5" hidden="1">
      <c r="A169" s="602"/>
      <c r="B169" s="603">
        <v>4</v>
      </c>
      <c r="C169" s="616" t="s">
        <v>2521</v>
      </c>
      <c r="D169" s="610" t="s">
        <v>5146</v>
      </c>
      <c r="E169" s="610" t="s">
        <v>5147</v>
      </c>
      <c r="F169" s="610" t="s">
        <v>1898</v>
      </c>
      <c r="G169" s="617" t="s">
        <v>4882</v>
      </c>
      <c r="H169" s="617">
        <v>52.030099999999997</v>
      </c>
      <c r="I169" s="618" t="s">
        <v>1057</v>
      </c>
      <c r="L169" s="609"/>
    </row>
    <row r="170" spans="1:12" s="608" customFormat="1" ht="15.5" hidden="1">
      <c r="A170" s="602"/>
      <c r="B170" s="603">
        <v>4</v>
      </c>
      <c r="C170" s="616" t="s">
        <v>2521</v>
      </c>
      <c r="D170" s="610" t="s">
        <v>5148</v>
      </c>
      <c r="E170" s="610" t="s">
        <v>5149</v>
      </c>
      <c r="F170" s="610" t="s">
        <v>1898</v>
      </c>
      <c r="G170" s="617" t="s">
        <v>4785</v>
      </c>
      <c r="H170" s="617">
        <v>47.060400000000001</v>
      </c>
      <c r="I170" s="618" t="s">
        <v>1413</v>
      </c>
      <c r="L170" s="609"/>
    </row>
    <row r="171" spans="1:12" s="608" customFormat="1" ht="15.5" hidden="1">
      <c r="A171" s="602"/>
      <c r="B171" s="603">
        <v>4</v>
      </c>
      <c r="C171" s="616" t="s">
        <v>2521</v>
      </c>
      <c r="D171" s="610" t="s">
        <v>5150</v>
      </c>
      <c r="E171" s="610" t="s">
        <v>5151</v>
      </c>
      <c r="F171" s="610" t="s">
        <v>1898</v>
      </c>
      <c r="G171" s="617" t="s">
        <v>5152</v>
      </c>
      <c r="H171" s="617">
        <v>50.040700000000001</v>
      </c>
      <c r="I171" s="618" t="s">
        <v>1057</v>
      </c>
      <c r="L171" s="609"/>
    </row>
    <row r="172" spans="1:12" s="608" customFormat="1" ht="15.5" hidden="1">
      <c r="A172" s="602"/>
      <c r="B172" s="603">
        <v>4</v>
      </c>
      <c r="C172" s="616" t="s">
        <v>2521</v>
      </c>
      <c r="D172" s="610" t="s">
        <v>5153</v>
      </c>
      <c r="E172" s="610" t="s">
        <v>5154</v>
      </c>
      <c r="F172" s="610" t="s">
        <v>1898</v>
      </c>
      <c r="G172" s="617" t="s">
        <v>5152</v>
      </c>
      <c r="H172" s="617">
        <v>50.049900000000001</v>
      </c>
      <c r="I172" s="618" t="s">
        <v>1057</v>
      </c>
      <c r="L172" s="609"/>
    </row>
    <row r="173" spans="1:12" s="608" customFormat="1" ht="15.5" hidden="1">
      <c r="A173" s="602"/>
      <c r="B173" s="603">
        <v>4</v>
      </c>
      <c r="C173" s="616" t="s">
        <v>2521</v>
      </c>
      <c r="D173" s="610" t="s">
        <v>5155</v>
      </c>
      <c r="E173" s="610" t="s">
        <v>5156</v>
      </c>
      <c r="F173" s="610" t="s">
        <v>1898</v>
      </c>
      <c r="G173" s="617" t="s">
        <v>4882</v>
      </c>
      <c r="H173" s="617">
        <v>52.090699999999998</v>
      </c>
      <c r="I173" s="618" t="s">
        <v>1057</v>
      </c>
      <c r="L173" s="609"/>
    </row>
    <row r="174" spans="1:12" s="608" customFormat="1" ht="15.5" hidden="1">
      <c r="A174" s="602"/>
      <c r="B174" s="603">
        <v>4</v>
      </c>
      <c r="C174" s="616" t="s">
        <v>2521</v>
      </c>
      <c r="D174" s="610" t="s">
        <v>5157</v>
      </c>
      <c r="E174" s="610" t="s">
        <v>5158</v>
      </c>
      <c r="F174" s="610" t="s">
        <v>1898</v>
      </c>
      <c r="G174" s="617" t="s">
        <v>4791</v>
      </c>
      <c r="H174" s="617">
        <v>15.0403</v>
      </c>
      <c r="I174" s="618" t="s">
        <v>1413</v>
      </c>
      <c r="L174" s="609"/>
    </row>
    <row r="175" spans="1:12" s="608" customFormat="1" ht="15.5" hidden="1">
      <c r="A175" s="602"/>
      <c r="B175" s="603">
        <v>4</v>
      </c>
      <c r="C175" s="616" t="s">
        <v>2521</v>
      </c>
      <c r="D175" s="610" t="s">
        <v>5159</v>
      </c>
      <c r="E175" s="610" t="s">
        <v>5160</v>
      </c>
      <c r="F175" s="610" t="s">
        <v>1898</v>
      </c>
      <c r="G175" s="617" t="s">
        <v>4856</v>
      </c>
      <c r="H175" s="617">
        <v>11.100300000000001</v>
      </c>
      <c r="I175" s="618" t="s">
        <v>1816</v>
      </c>
      <c r="L175" s="609"/>
    </row>
    <row r="176" spans="1:12" s="608" customFormat="1" ht="15.5" hidden="1">
      <c r="A176" s="602"/>
      <c r="B176" s="603">
        <v>4</v>
      </c>
      <c r="C176" s="616" t="s">
        <v>2521</v>
      </c>
      <c r="D176" s="610" t="s">
        <v>5161</v>
      </c>
      <c r="E176" s="610" t="s">
        <v>5162</v>
      </c>
      <c r="F176" s="610" t="s">
        <v>1898</v>
      </c>
      <c r="G176" s="617" t="s">
        <v>4882</v>
      </c>
      <c r="H176" s="617">
        <v>52.020299999999999</v>
      </c>
      <c r="I176" s="618" t="s">
        <v>1057</v>
      </c>
      <c r="L176" s="609"/>
    </row>
    <row r="177" spans="1:12" s="608" customFormat="1" ht="15.5" hidden="1">
      <c r="A177" s="602"/>
      <c r="B177" s="603">
        <v>4</v>
      </c>
      <c r="C177" s="616" t="s">
        <v>2521</v>
      </c>
      <c r="D177" s="610" t="s">
        <v>5163</v>
      </c>
      <c r="E177" s="610" t="s">
        <v>5164</v>
      </c>
      <c r="F177" s="610" t="s">
        <v>1898</v>
      </c>
      <c r="G177" s="617" t="s">
        <v>1355</v>
      </c>
      <c r="H177" s="617">
        <v>10.0304</v>
      </c>
      <c r="I177" s="618" t="s">
        <v>1816</v>
      </c>
      <c r="L177" s="609"/>
    </row>
    <row r="178" spans="1:12" s="608" customFormat="1" ht="15.5" hidden="1">
      <c r="A178" s="602"/>
      <c r="B178" s="603">
        <v>4</v>
      </c>
      <c r="C178" s="616" t="s">
        <v>2521</v>
      </c>
      <c r="D178" s="610" t="s">
        <v>5165</v>
      </c>
      <c r="E178" s="610" t="s">
        <v>5166</v>
      </c>
      <c r="F178" s="610" t="s">
        <v>1898</v>
      </c>
      <c r="G178" s="617" t="s">
        <v>4796</v>
      </c>
      <c r="H178" s="617">
        <v>14.4201</v>
      </c>
      <c r="I178" s="618" t="s">
        <v>1413</v>
      </c>
      <c r="L178" s="609"/>
    </row>
    <row r="179" spans="1:12" s="608" customFormat="1" ht="15.5" hidden="1">
      <c r="A179" s="602"/>
      <c r="B179" s="603">
        <v>4</v>
      </c>
      <c r="C179" s="616" t="s">
        <v>2521</v>
      </c>
      <c r="D179" s="610" t="s">
        <v>5167</v>
      </c>
      <c r="E179" s="610" t="s">
        <v>5168</v>
      </c>
      <c r="F179" s="610" t="s">
        <v>1898</v>
      </c>
      <c r="G179" s="617" t="s">
        <v>4791</v>
      </c>
      <c r="H179" s="617">
        <v>15.130100000000001</v>
      </c>
      <c r="I179" s="618" t="s">
        <v>1413</v>
      </c>
      <c r="L179" s="609"/>
    </row>
    <row r="180" spans="1:12" s="608" customFormat="1" ht="15.5" hidden="1">
      <c r="A180" s="602"/>
      <c r="B180" s="603">
        <v>4</v>
      </c>
      <c r="C180" s="616" t="s">
        <v>2521</v>
      </c>
      <c r="D180" s="610" t="s">
        <v>5169</v>
      </c>
      <c r="E180" s="610" t="s">
        <v>5170</v>
      </c>
      <c r="F180" s="610" t="s">
        <v>1898</v>
      </c>
      <c r="G180" s="617" t="s">
        <v>4963</v>
      </c>
      <c r="H180" s="617">
        <v>51.109900000000003</v>
      </c>
      <c r="I180" s="618" t="s">
        <v>325</v>
      </c>
      <c r="L180" s="609"/>
    </row>
    <row r="181" spans="1:12" s="608" customFormat="1" ht="15.5" hidden="1">
      <c r="A181" s="602"/>
      <c r="B181" s="603">
        <v>4</v>
      </c>
      <c r="C181" s="616" t="s">
        <v>2521</v>
      </c>
      <c r="D181" s="610" t="s">
        <v>5171</v>
      </c>
      <c r="E181" s="610" t="s">
        <v>5172</v>
      </c>
      <c r="F181" s="610" t="s">
        <v>1898</v>
      </c>
      <c r="G181" s="617" t="s">
        <v>4882</v>
      </c>
      <c r="H181" s="617">
        <v>52.090299999999999</v>
      </c>
      <c r="I181" s="618" t="s">
        <v>1057</v>
      </c>
      <c r="L181" s="609"/>
    </row>
    <row r="182" spans="1:12" s="608" customFormat="1" ht="15.5" hidden="1">
      <c r="A182" s="602"/>
      <c r="B182" s="603">
        <v>4</v>
      </c>
      <c r="C182" s="616" t="s">
        <v>2521</v>
      </c>
      <c r="D182" s="610" t="s">
        <v>5173</v>
      </c>
      <c r="E182" s="610" t="s">
        <v>5174</v>
      </c>
      <c r="F182" s="610" t="s">
        <v>1898</v>
      </c>
      <c r="G182" s="617" t="s">
        <v>4882</v>
      </c>
      <c r="H182" s="617">
        <v>52.090299999999999</v>
      </c>
      <c r="I182" s="618" t="s">
        <v>1057</v>
      </c>
      <c r="L182" s="609"/>
    </row>
    <row r="183" spans="1:12" s="608" customFormat="1" ht="15.5" hidden="1">
      <c r="A183" s="602"/>
      <c r="B183" s="603">
        <v>4</v>
      </c>
      <c r="C183" s="616" t="s">
        <v>2521</v>
      </c>
      <c r="D183" s="610" t="s">
        <v>5175</v>
      </c>
      <c r="E183" s="610" t="s">
        <v>5176</v>
      </c>
      <c r="F183" s="610" t="s">
        <v>1898</v>
      </c>
      <c r="G183" s="617" t="s">
        <v>4791</v>
      </c>
      <c r="H183" s="617" t="s">
        <v>4829</v>
      </c>
      <c r="I183" s="618" t="s">
        <v>1413</v>
      </c>
      <c r="L183" s="609"/>
    </row>
    <row r="184" spans="1:12" s="608" customFormat="1" ht="15.5" hidden="1">
      <c r="A184" s="602"/>
      <c r="B184" s="603">
        <v>4</v>
      </c>
      <c r="C184" s="616" t="s">
        <v>2521</v>
      </c>
      <c r="D184" s="610" t="s">
        <v>5177</v>
      </c>
      <c r="E184" s="610" t="s">
        <v>5178</v>
      </c>
      <c r="F184" s="610" t="s">
        <v>1898</v>
      </c>
      <c r="G184" s="617" t="s">
        <v>4791</v>
      </c>
      <c r="H184" s="617" t="s">
        <v>4838</v>
      </c>
      <c r="I184" s="618" t="s">
        <v>1413</v>
      </c>
      <c r="L184" s="609"/>
    </row>
    <row r="185" spans="1:12" s="608" customFormat="1" ht="15.5" hidden="1">
      <c r="A185" s="602"/>
      <c r="B185" s="603">
        <v>4</v>
      </c>
      <c r="C185" s="616" t="s">
        <v>2521</v>
      </c>
      <c r="D185" s="610" t="s">
        <v>5179</v>
      </c>
      <c r="E185" s="610" t="s">
        <v>5180</v>
      </c>
      <c r="F185" s="610" t="s">
        <v>1898</v>
      </c>
      <c r="G185" s="617" t="s">
        <v>4963</v>
      </c>
      <c r="H185" s="617">
        <v>51.220599999999997</v>
      </c>
      <c r="I185" s="618" t="s">
        <v>325</v>
      </c>
      <c r="L185" s="609"/>
    </row>
    <row r="186" spans="1:12" s="608" customFormat="1" ht="15.5" hidden="1">
      <c r="A186" s="602"/>
      <c r="B186" s="603">
        <v>4</v>
      </c>
      <c r="C186" s="616" t="s">
        <v>2521</v>
      </c>
      <c r="D186" s="610" t="s">
        <v>5181</v>
      </c>
      <c r="E186" s="610" t="s">
        <v>5182</v>
      </c>
      <c r="F186" s="610" t="s">
        <v>1898</v>
      </c>
      <c r="G186" s="617" t="s">
        <v>5152</v>
      </c>
      <c r="H186" s="617">
        <v>50.040900000000001</v>
      </c>
      <c r="I186" s="618" t="s">
        <v>1057</v>
      </c>
      <c r="L186" s="609"/>
    </row>
    <row r="187" spans="1:12" s="608" customFormat="1" ht="15.5" hidden="1">
      <c r="A187" s="602"/>
      <c r="B187" s="603">
        <v>4</v>
      </c>
      <c r="C187" s="616" t="s">
        <v>2521</v>
      </c>
      <c r="D187" s="610" t="s">
        <v>5183</v>
      </c>
      <c r="E187" s="610" t="s">
        <v>5184</v>
      </c>
      <c r="F187" s="610" t="s">
        <v>1898</v>
      </c>
      <c r="G187" s="617" t="s">
        <v>4882</v>
      </c>
      <c r="H187" s="617">
        <v>52.100099999999998</v>
      </c>
      <c r="I187" s="618" t="s">
        <v>1057</v>
      </c>
      <c r="L187" s="609"/>
    </row>
    <row r="188" spans="1:12" s="608" customFormat="1" ht="15.5" hidden="1">
      <c r="A188" s="602"/>
      <c r="B188" s="603">
        <v>4</v>
      </c>
      <c r="C188" s="616" t="s">
        <v>2521</v>
      </c>
      <c r="D188" s="610" t="s">
        <v>5185</v>
      </c>
      <c r="E188" s="610" t="s">
        <v>5186</v>
      </c>
      <c r="F188" s="610" t="s">
        <v>1898</v>
      </c>
      <c r="G188" s="617" t="s">
        <v>4856</v>
      </c>
      <c r="H188" s="617">
        <v>11.010300000000001</v>
      </c>
      <c r="I188" s="618" t="s">
        <v>1816</v>
      </c>
      <c r="L188" s="609"/>
    </row>
    <row r="189" spans="1:12" s="608" customFormat="1" ht="15.5" hidden="1">
      <c r="A189" s="602"/>
      <c r="B189" s="603">
        <v>4</v>
      </c>
      <c r="C189" s="616" t="s">
        <v>2521</v>
      </c>
      <c r="D189" s="610" t="s">
        <v>5187</v>
      </c>
      <c r="E189" s="610" t="s">
        <v>5188</v>
      </c>
      <c r="F189" s="610" t="s">
        <v>1898</v>
      </c>
      <c r="G189" s="617" t="s">
        <v>4856</v>
      </c>
      <c r="H189" s="617">
        <v>11.0901</v>
      </c>
      <c r="I189" s="618" t="s">
        <v>1816</v>
      </c>
      <c r="L189" s="609"/>
    </row>
    <row r="190" spans="1:12" s="608" customFormat="1" ht="15.5" hidden="1">
      <c r="A190" s="602"/>
      <c r="B190" s="603">
        <v>4</v>
      </c>
      <c r="C190" s="616" t="s">
        <v>2521</v>
      </c>
      <c r="D190" s="610" t="s">
        <v>5189</v>
      </c>
      <c r="E190" s="610" t="s">
        <v>5190</v>
      </c>
      <c r="F190" s="610" t="s">
        <v>1898</v>
      </c>
      <c r="G190" s="617" t="s">
        <v>5152</v>
      </c>
      <c r="H190" s="617">
        <v>50.040799999999997</v>
      </c>
      <c r="I190" s="618" t="s">
        <v>1057</v>
      </c>
      <c r="L190" s="609"/>
    </row>
    <row r="191" spans="1:12" s="608" customFormat="1" ht="15.5" hidden="1">
      <c r="A191" s="602"/>
      <c r="B191" s="603">
        <v>4</v>
      </c>
      <c r="C191" s="616" t="s">
        <v>2521</v>
      </c>
      <c r="D191" s="610" t="s">
        <v>5191</v>
      </c>
      <c r="E191" s="610" t="s">
        <v>5192</v>
      </c>
      <c r="F191" s="610" t="s">
        <v>1898</v>
      </c>
      <c r="G191" s="617" t="s">
        <v>5193</v>
      </c>
      <c r="H191" s="617">
        <v>25.010100000000001</v>
      </c>
      <c r="I191" s="618" t="s">
        <v>1057</v>
      </c>
      <c r="L191" s="609"/>
    </row>
    <row r="192" spans="1:12" s="608" customFormat="1" ht="15.5" hidden="1">
      <c r="A192" s="602"/>
      <c r="B192" s="603">
        <v>4</v>
      </c>
      <c r="C192" s="616" t="s">
        <v>2521</v>
      </c>
      <c r="D192" s="610" t="s">
        <v>5194</v>
      </c>
      <c r="E192" s="610" t="s">
        <v>5195</v>
      </c>
      <c r="F192" s="610" t="s">
        <v>1898</v>
      </c>
      <c r="G192" s="617" t="s">
        <v>4882</v>
      </c>
      <c r="H192" s="617">
        <v>52.021099999999997</v>
      </c>
      <c r="I192" s="618" t="s">
        <v>1057</v>
      </c>
      <c r="L192" s="609"/>
    </row>
    <row r="193" spans="1:12" s="608" customFormat="1" ht="15.5" hidden="1">
      <c r="A193" s="602"/>
      <c r="B193" s="603">
        <v>4</v>
      </c>
      <c r="C193" s="616" t="s">
        <v>2521</v>
      </c>
      <c r="D193" s="610" t="s">
        <v>5196</v>
      </c>
      <c r="E193" s="610" t="s">
        <v>5197</v>
      </c>
      <c r="F193" s="610" t="s">
        <v>1898</v>
      </c>
      <c r="G193" s="617" t="s">
        <v>4791</v>
      </c>
      <c r="H193" s="617" t="s">
        <v>5198</v>
      </c>
      <c r="I193" s="618" t="s">
        <v>1413</v>
      </c>
      <c r="L193" s="609"/>
    </row>
    <row r="194" spans="1:12" s="608" customFormat="1" ht="15.5" hidden="1">
      <c r="A194" s="602"/>
      <c r="B194" s="603">
        <v>4</v>
      </c>
      <c r="C194" s="616" t="s">
        <v>2521</v>
      </c>
      <c r="D194" s="610" t="s">
        <v>5199</v>
      </c>
      <c r="E194" s="610" t="s">
        <v>5200</v>
      </c>
      <c r="F194" s="610" t="s">
        <v>1898</v>
      </c>
      <c r="G194" s="617" t="s">
        <v>4796</v>
      </c>
      <c r="H194" s="617">
        <v>14.100099999999999</v>
      </c>
      <c r="I194" s="618" t="s">
        <v>1413</v>
      </c>
      <c r="L194" s="609"/>
    </row>
    <row r="195" spans="1:12" s="608" customFormat="1" ht="15.5" hidden="1">
      <c r="A195" s="602"/>
      <c r="B195" s="603">
        <v>4</v>
      </c>
      <c r="C195" s="616" t="s">
        <v>2521</v>
      </c>
      <c r="D195" s="610" t="s">
        <v>5201</v>
      </c>
      <c r="E195" s="610" t="s">
        <v>5202</v>
      </c>
      <c r="F195" s="610" t="s">
        <v>1898</v>
      </c>
      <c r="G195" s="617" t="s">
        <v>4856</v>
      </c>
      <c r="H195" s="617">
        <v>11.010300000000001</v>
      </c>
      <c r="I195" s="618" t="s">
        <v>1816</v>
      </c>
      <c r="L195" s="609"/>
    </row>
    <row r="196" spans="1:12" s="608" customFormat="1" ht="15.5" hidden="1">
      <c r="A196" s="602"/>
      <c r="B196" s="603">
        <v>4</v>
      </c>
      <c r="C196" s="616" t="s">
        <v>2521</v>
      </c>
      <c r="D196" s="610" t="s">
        <v>5203</v>
      </c>
      <c r="E196" s="610" t="s">
        <v>5204</v>
      </c>
      <c r="F196" s="610" t="s">
        <v>1898</v>
      </c>
      <c r="G196" s="617" t="s">
        <v>4882</v>
      </c>
      <c r="H196" s="617">
        <v>52.020299999999999</v>
      </c>
      <c r="I196" s="618" t="s">
        <v>1057</v>
      </c>
      <c r="L196" s="609"/>
    </row>
    <row r="197" spans="1:12" s="608" customFormat="1" ht="15.5" hidden="1">
      <c r="A197" s="602"/>
      <c r="B197" s="603">
        <v>4</v>
      </c>
      <c r="C197" s="616" t="s">
        <v>2521</v>
      </c>
      <c r="D197" s="610" t="s">
        <v>5205</v>
      </c>
      <c r="E197" s="610" t="s">
        <v>5206</v>
      </c>
      <c r="F197" s="610" t="s">
        <v>1898</v>
      </c>
      <c r="G197" s="617" t="s">
        <v>4796</v>
      </c>
      <c r="H197" s="617">
        <v>14.190099999999999</v>
      </c>
      <c r="I197" s="618" t="s">
        <v>1413</v>
      </c>
      <c r="L197" s="609"/>
    </row>
    <row r="198" spans="1:12" s="608" customFormat="1" ht="15.5" hidden="1">
      <c r="A198" s="602"/>
      <c r="B198" s="603">
        <v>4</v>
      </c>
      <c r="C198" s="616" t="s">
        <v>2521</v>
      </c>
      <c r="D198" s="610" t="s">
        <v>5207</v>
      </c>
      <c r="E198" s="610" t="s">
        <v>5208</v>
      </c>
      <c r="F198" s="610" t="s">
        <v>1898</v>
      </c>
      <c r="G198" s="617">
        <v>52</v>
      </c>
      <c r="H198" s="617">
        <v>52.180300000000003</v>
      </c>
      <c r="I198" s="618" t="s">
        <v>1057</v>
      </c>
      <c r="L198" s="609"/>
    </row>
    <row r="199" spans="1:12" s="608" customFormat="1" ht="15.5" hidden="1">
      <c r="A199" s="602"/>
      <c r="B199" s="603">
        <v>4</v>
      </c>
      <c r="C199" s="616" t="s">
        <v>2521</v>
      </c>
      <c r="D199" s="610" t="s">
        <v>5209</v>
      </c>
      <c r="E199" s="610" t="s">
        <v>5210</v>
      </c>
      <c r="F199" s="610" t="s">
        <v>1898</v>
      </c>
      <c r="G199" s="617">
        <v>52</v>
      </c>
      <c r="H199" s="617">
        <v>52.021099999999997</v>
      </c>
      <c r="I199" s="618" t="s">
        <v>1057</v>
      </c>
      <c r="L199" s="609"/>
    </row>
    <row r="200" spans="1:12" s="608" customFormat="1" ht="15.5" hidden="1">
      <c r="A200" s="602"/>
      <c r="B200" s="603">
        <v>4</v>
      </c>
      <c r="C200" s="616" t="s">
        <v>2521</v>
      </c>
      <c r="D200" s="610" t="s">
        <v>5211</v>
      </c>
      <c r="E200" s="610" t="s">
        <v>5212</v>
      </c>
      <c r="F200" s="610" t="s">
        <v>1898</v>
      </c>
      <c r="G200" s="617">
        <v>51</v>
      </c>
      <c r="H200" s="617">
        <v>51.220599999999997</v>
      </c>
      <c r="I200" s="618" t="s">
        <v>325</v>
      </c>
      <c r="L200" s="609"/>
    </row>
    <row r="201" spans="1:12" s="608" customFormat="1" ht="15.5" hidden="1">
      <c r="A201" s="602"/>
      <c r="B201" s="603">
        <v>4</v>
      </c>
      <c r="C201" s="616" t="s">
        <v>2521</v>
      </c>
      <c r="D201" s="610" t="s">
        <v>5213</v>
      </c>
      <c r="E201" s="610" t="s">
        <v>5214</v>
      </c>
      <c r="F201" s="610" t="s">
        <v>1898</v>
      </c>
      <c r="G201" s="617">
        <v>52</v>
      </c>
      <c r="H201" s="617">
        <v>52.021099999999997</v>
      </c>
      <c r="I201" s="618" t="s">
        <v>1057</v>
      </c>
      <c r="L201" s="609"/>
    </row>
    <row r="202" spans="1:12" s="608" customFormat="1" ht="15.5" hidden="1">
      <c r="A202" s="602"/>
      <c r="B202" s="603">
        <v>4</v>
      </c>
      <c r="C202" s="616" t="s">
        <v>2521</v>
      </c>
      <c r="D202" s="610" t="s">
        <v>5215</v>
      </c>
      <c r="E202" s="610" t="s">
        <v>5216</v>
      </c>
      <c r="F202" s="610" t="s">
        <v>1898</v>
      </c>
      <c r="G202" s="617">
        <v>14</v>
      </c>
      <c r="H202" s="617">
        <v>14.4701</v>
      </c>
      <c r="I202" s="618" t="s">
        <v>1413</v>
      </c>
      <c r="L202" s="609"/>
    </row>
    <row r="203" spans="1:12" s="608" customFormat="1" ht="15.5" hidden="1">
      <c r="A203" s="602"/>
      <c r="B203" s="603">
        <v>4</v>
      </c>
      <c r="C203" s="616" t="s">
        <v>2521</v>
      </c>
      <c r="D203" s="610" t="s">
        <v>5217</v>
      </c>
      <c r="E203" s="610" t="s">
        <v>5218</v>
      </c>
      <c r="F203" s="610" t="s">
        <v>1898</v>
      </c>
      <c r="G203" s="617">
        <v>15</v>
      </c>
      <c r="H203" s="617">
        <v>15.0303</v>
      </c>
      <c r="I203" s="618" t="s">
        <v>1413</v>
      </c>
      <c r="L203" s="609"/>
    </row>
    <row r="204" spans="1:12" s="608" customFormat="1" ht="15.5" hidden="1">
      <c r="A204" s="602"/>
      <c r="B204" s="603">
        <v>4</v>
      </c>
      <c r="C204" s="616" t="s">
        <v>2521</v>
      </c>
      <c r="D204" s="610" t="s">
        <v>5219</v>
      </c>
      <c r="E204" s="610" t="s">
        <v>5220</v>
      </c>
      <c r="F204" s="610" t="s">
        <v>1898</v>
      </c>
      <c r="G204" s="617">
        <v>52</v>
      </c>
      <c r="H204" s="617">
        <v>52.030099999999997</v>
      </c>
      <c r="I204" s="618" t="s">
        <v>1057</v>
      </c>
      <c r="L204" s="609"/>
    </row>
    <row r="205" spans="1:12" s="608" customFormat="1" ht="15.5" hidden="1">
      <c r="A205" s="602"/>
      <c r="B205" s="603">
        <v>4</v>
      </c>
      <c r="C205" s="616" t="s">
        <v>2521</v>
      </c>
      <c r="D205" s="610" t="s">
        <v>5221</v>
      </c>
      <c r="E205" s="610" t="s">
        <v>5222</v>
      </c>
      <c r="F205" s="610" t="s">
        <v>1898</v>
      </c>
      <c r="G205" s="617">
        <v>14</v>
      </c>
      <c r="H205" s="617">
        <v>14.190099999999999</v>
      </c>
      <c r="I205" s="618" t="s">
        <v>1413</v>
      </c>
      <c r="L205" s="609"/>
    </row>
    <row r="206" spans="1:12" s="608" customFormat="1" ht="15.5" hidden="1">
      <c r="A206" s="602"/>
      <c r="B206" s="603">
        <v>4</v>
      </c>
      <c r="C206" s="616" t="s">
        <v>2521</v>
      </c>
      <c r="D206" s="610" t="s">
        <v>5223</v>
      </c>
      <c r="E206" s="610" t="s">
        <v>5224</v>
      </c>
      <c r="F206" s="610" t="s">
        <v>1898</v>
      </c>
      <c r="G206" s="617">
        <v>15</v>
      </c>
      <c r="H206" s="617">
        <v>15.080500000000001</v>
      </c>
      <c r="I206" s="618" t="s">
        <v>1413</v>
      </c>
      <c r="L206" s="609"/>
    </row>
    <row r="207" spans="1:12" s="608" customFormat="1" ht="15.5" hidden="1">
      <c r="A207" s="602"/>
      <c r="B207" s="603">
        <v>4</v>
      </c>
      <c r="C207" s="616" t="s">
        <v>2521</v>
      </c>
      <c r="D207" s="610" t="s">
        <v>5225</v>
      </c>
      <c r="E207" s="610" t="s">
        <v>5226</v>
      </c>
      <c r="F207" s="610" t="s">
        <v>1898</v>
      </c>
      <c r="G207" s="617">
        <v>14</v>
      </c>
      <c r="H207" s="617">
        <v>14.190099999999999</v>
      </c>
      <c r="I207" s="618" t="s">
        <v>1413</v>
      </c>
      <c r="L207" s="609"/>
    </row>
    <row r="208" spans="1:12" s="608" customFormat="1" ht="15.5" hidden="1">
      <c r="A208" s="602"/>
      <c r="B208" s="603">
        <v>4</v>
      </c>
      <c r="C208" s="616" t="s">
        <v>2521</v>
      </c>
      <c r="D208" s="610" t="s">
        <v>5227</v>
      </c>
      <c r="E208" s="610" t="s">
        <v>5228</v>
      </c>
      <c r="F208" s="610" t="s">
        <v>1898</v>
      </c>
      <c r="G208" s="617">
        <v>52</v>
      </c>
      <c r="H208" s="617">
        <v>52.030099999999997</v>
      </c>
      <c r="I208" s="618" t="s">
        <v>1057</v>
      </c>
      <c r="L208" s="609"/>
    </row>
    <row r="209" spans="1:12" s="608" customFormat="1" ht="15.5" hidden="1">
      <c r="A209" s="602"/>
      <c r="B209" s="603">
        <v>4</v>
      </c>
      <c r="C209" s="616" t="s">
        <v>2521</v>
      </c>
      <c r="D209" s="610" t="s">
        <v>5229</v>
      </c>
      <c r="E209" s="610" t="s">
        <v>5230</v>
      </c>
      <c r="F209" s="610" t="s">
        <v>1898</v>
      </c>
      <c r="G209" s="617">
        <v>51</v>
      </c>
      <c r="H209" s="617">
        <v>51.220599999999997</v>
      </c>
      <c r="I209" s="618" t="s">
        <v>325</v>
      </c>
      <c r="L209" s="609"/>
    </row>
    <row r="210" spans="1:12" s="608" customFormat="1" ht="15.5" hidden="1">
      <c r="A210" s="602"/>
      <c r="B210" s="603">
        <v>4</v>
      </c>
      <c r="C210" s="616" t="s">
        <v>2521</v>
      </c>
      <c r="D210" s="610" t="s">
        <v>5231</v>
      </c>
      <c r="E210" s="610" t="s">
        <v>5232</v>
      </c>
      <c r="F210" s="610" t="s">
        <v>1898</v>
      </c>
      <c r="G210" s="617">
        <v>52</v>
      </c>
      <c r="H210" s="617">
        <v>52.180300000000003</v>
      </c>
      <c r="I210" s="618" t="s">
        <v>1057</v>
      </c>
      <c r="L210" s="609"/>
    </row>
    <row r="211" spans="1:12" s="608" customFormat="1" ht="15.5" hidden="1">
      <c r="A211" s="602"/>
      <c r="B211" s="603">
        <v>4</v>
      </c>
      <c r="C211" s="616" t="s">
        <v>2521</v>
      </c>
      <c r="D211" s="610" t="s">
        <v>5233</v>
      </c>
      <c r="E211" s="610" t="s">
        <v>5214</v>
      </c>
      <c r="F211" s="610" t="s">
        <v>1898</v>
      </c>
      <c r="G211" s="617">
        <v>52</v>
      </c>
      <c r="H211" s="617">
        <v>52.021099999999997</v>
      </c>
      <c r="I211" s="618" t="s">
        <v>1057</v>
      </c>
      <c r="L211" s="609"/>
    </row>
    <row r="212" spans="1:12" s="608" customFormat="1" ht="15.5" hidden="1">
      <c r="A212" s="602"/>
      <c r="B212" s="603">
        <v>4</v>
      </c>
      <c r="C212" s="616" t="s">
        <v>2521</v>
      </c>
      <c r="D212" s="610" t="s">
        <v>5234</v>
      </c>
      <c r="E212" s="610" t="s">
        <v>5235</v>
      </c>
      <c r="F212" s="610" t="s">
        <v>1898</v>
      </c>
      <c r="G212" s="617">
        <v>52</v>
      </c>
      <c r="H212" s="617">
        <v>52.020099999999999</v>
      </c>
      <c r="I212" s="618" t="s">
        <v>1057</v>
      </c>
      <c r="L212" s="609"/>
    </row>
    <row r="213" spans="1:12" s="608" customFormat="1" ht="15.5" hidden="1">
      <c r="A213" s="602"/>
      <c r="B213" s="603">
        <v>4</v>
      </c>
      <c r="C213" s="616" t="s">
        <v>2521</v>
      </c>
      <c r="D213" s="610" t="s">
        <v>5236</v>
      </c>
      <c r="E213" s="610" t="s">
        <v>5237</v>
      </c>
      <c r="F213" s="610" t="s">
        <v>1898</v>
      </c>
      <c r="G213" s="617">
        <v>52</v>
      </c>
      <c r="H213" s="617">
        <v>52.020099999999999</v>
      </c>
      <c r="I213" s="618" t="s">
        <v>1057</v>
      </c>
      <c r="L213" s="609"/>
    </row>
    <row r="214" spans="1:12" s="608" customFormat="1" ht="15.5" hidden="1">
      <c r="A214" s="602"/>
      <c r="B214" s="603">
        <v>4</v>
      </c>
      <c r="C214" s="616" t="s">
        <v>2521</v>
      </c>
      <c r="D214" s="610" t="s">
        <v>5238</v>
      </c>
      <c r="E214" s="610" t="s">
        <v>5239</v>
      </c>
      <c r="F214" s="610" t="s">
        <v>1898</v>
      </c>
      <c r="G214" s="617">
        <v>51</v>
      </c>
      <c r="H214" s="617">
        <v>51.109900000000003</v>
      </c>
      <c r="I214" s="618" t="s">
        <v>325</v>
      </c>
      <c r="L214" s="609"/>
    </row>
    <row r="215" spans="1:12" s="608" customFormat="1" ht="15.5" hidden="1">
      <c r="A215" s="602"/>
      <c r="B215" s="603">
        <v>4</v>
      </c>
      <c r="C215" s="616" t="s">
        <v>2521</v>
      </c>
      <c r="D215" s="610" t="s">
        <v>5240</v>
      </c>
      <c r="E215" s="610" t="s">
        <v>5241</v>
      </c>
      <c r="F215" s="610" t="s">
        <v>1898</v>
      </c>
      <c r="G215" s="617">
        <v>52</v>
      </c>
      <c r="H215" s="617">
        <v>52.090299999999999</v>
      </c>
      <c r="I215" s="618" t="s">
        <v>1057</v>
      </c>
      <c r="L215" s="609"/>
    </row>
    <row r="216" spans="1:12" s="608" customFormat="1" ht="15.5" hidden="1">
      <c r="A216" s="602"/>
      <c r="B216" s="603">
        <v>4</v>
      </c>
      <c r="C216" s="616" t="s">
        <v>2521</v>
      </c>
      <c r="D216" s="610" t="s">
        <v>5242</v>
      </c>
      <c r="E216" s="610" t="s">
        <v>5243</v>
      </c>
      <c r="F216" s="610" t="s">
        <v>1898</v>
      </c>
      <c r="G216" s="617">
        <v>52</v>
      </c>
      <c r="H216" s="617">
        <v>52.020699999999998</v>
      </c>
      <c r="I216" s="618" t="s">
        <v>1057</v>
      </c>
      <c r="L216" s="609"/>
    </row>
    <row r="217" spans="1:12" s="608" customFormat="1" ht="15.5" hidden="1">
      <c r="A217" s="602"/>
      <c r="B217" s="603">
        <v>4</v>
      </c>
      <c r="C217" s="616" t="s">
        <v>2521</v>
      </c>
      <c r="D217" s="610" t="s">
        <v>5244</v>
      </c>
      <c r="E217" s="610" t="s">
        <v>5245</v>
      </c>
      <c r="F217" s="610" t="s">
        <v>1898</v>
      </c>
      <c r="G217" s="617" t="s">
        <v>4882</v>
      </c>
      <c r="H217" s="617">
        <v>52.021099999999997</v>
      </c>
      <c r="I217" s="618" t="s">
        <v>1057</v>
      </c>
      <c r="L217" s="609"/>
    </row>
    <row r="218" spans="1:12" s="608" customFormat="1" ht="15.5" hidden="1">
      <c r="A218" s="602"/>
      <c r="B218" s="603">
        <v>4</v>
      </c>
      <c r="C218" s="616" t="s">
        <v>2521</v>
      </c>
      <c r="D218" s="610" t="s">
        <v>5246</v>
      </c>
      <c r="E218" s="610" t="s">
        <v>5247</v>
      </c>
      <c r="F218" s="610" t="s">
        <v>1898</v>
      </c>
      <c r="G218" s="617" t="s">
        <v>4796</v>
      </c>
      <c r="H218" s="617">
        <v>14.0101</v>
      </c>
      <c r="I218" s="618" t="s">
        <v>1413</v>
      </c>
      <c r="L218" s="609"/>
    </row>
    <row r="219" spans="1:12" s="608" customFormat="1" ht="15.5" hidden="1">
      <c r="A219" s="602"/>
      <c r="B219" s="603">
        <v>4</v>
      </c>
      <c r="C219" s="616" t="s">
        <v>2521</v>
      </c>
      <c r="D219" s="610" t="s">
        <v>5248</v>
      </c>
      <c r="E219" s="610" t="s">
        <v>5249</v>
      </c>
      <c r="F219" s="610" t="s">
        <v>1898</v>
      </c>
      <c r="G219" s="617" t="s">
        <v>4882</v>
      </c>
      <c r="H219" s="617">
        <v>52.020099999999999</v>
      </c>
      <c r="I219" s="618" t="s">
        <v>1057</v>
      </c>
      <c r="L219" s="609"/>
    </row>
    <row r="220" spans="1:12" s="608" customFormat="1" ht="15.5" hidden="1">
      <c r="A220" s="602"/>
      <c r="B220" s="603">
        <v>4</v>
      </c>
      <c r="C220" s="616" t="s">
        <v>2521</v>
      </c>
      <c r="D220" s="610" t="s">
        <v>5250</v>
      </c>
      <c r="E220" s="610" t="s">
        <v>5251</v>
      </c>
      <c r="F220" s="610" t="s">
        <v>1898</v>
      </c>
      <c r="G220" s="617" t="s">
        <v>4796</v>
      </c>
      <c r="H220" s="617">
        <v>14.100099999999999</v>
      </c>
      <c r="I220" s="618" t="s">
        <v>1413</v>
      </c>
      <c r="L220" s="609"/>
    </row>
    <row r="221" spans="1:12" s="608" customFormat="1" ht="15.5" hidden="1">
      <c r="A221" s="602"/>
      <c r="B221" s="603">
        <v>4</v>
      </c>
      <c r="C221" s="616" t="s">
        <v>2521</v>
      </c>
      <c r="D221" s="610" t="s">
        <v>5252</v>
      </c>
      <c r="E221" s="610" t="s">
        <v>5253</v>
      </c>
      <c r="F221" s="610" t="s">
        <v>1898</v>
      </c>
      <c r="G221" s="617" t="s">
        <v>4882</v>
      </c>
      <c r="H221" s="617">
        <v>52.020299999999999</v>
      </c>
      <c r="I221" s="618" t="s">
        <v>1057</v>
      </c>
      <c r="L221" s="609"/>
    </row>
    <row r="222" spans="1:12" s="608" customFormat="1" ht="15.5" hidden="1">
      <c r="A222" s="602"/>
      <c r="B222" s="603">
        <v>4</v>
      </c>
      <c r="C222" s="616" t="s">
        <v>2521</v>
      </c>
      <c r="D222" s="610" t="s">
        <v>5254</v>
      </c>
      <c r="E222" s="610" t="s">
        <v>5255</v>
      </c>
      <c r="F222" s="610" t="s">
        <v>1898</v>
      </c>
      <c r="G222" s="617" t="s">
        <v>4993</v>
      </c>
      <c r="H222" s="617">
        <v>13.100099999999999</v>
      </c>
      <c r="I222" s="618" t="s">
        <v>1057</v>
      </c>
      <c r="L222" s="609"/>
    </row>
    <row r="223" spans="1:12" s="608" customFormat="1" ht="15.5" hidden="1">
      <c r="A223" s="602"/>
      <c r="B223" s="603">
        <v>4</v>
      </c>
      <c r="C223" s="616" t="s">
        <v>2521</v>
      </c>
      <c r="D223" s="610" t="s">
        <v>5256</v>
      </c>
      <c r="E223" s="610" t="s">
        <v>5257</v>
      </c>
      <c r="F223" s="610" t="s">
        <v>1898</v>
      </c>
      <c r="G223" s="617" t="s">
        <v>4882</v>
      </c>
      <c r="H223" s="617">
        <v>52.020099999999999</v>
      </c>
      <c r="I223" s="618" t="s">
        <v>1057</v>
      </c>
      <c r="L223" s="609"/>
    </row>
    <row r="224" spans="1:12" s="608" customFormat="1" ht="15.5" hidden="1">
      <c r="A224" s="602"/>
      <c r="B224" s="603">
        <v>4</v>
      </c>
      <c r="C224" s="616" t="s">
        <v>2521</v>
      </c>
      <c r="D224" s="610" t="s">
        <v>5258</v>
      </c>
      <c r="E224" s="610" t="s">
        <v>5259</v>
      </c>
      <c r="F224" s="610" t="s">
        <v>1898</v>
      </c>
      <c r="G224" s="617" t="s">
        <v>4882</v>
      </c>
      <c r="H224" s="617">
        <v>52.020299999999999</v>
      </c>
      <c r="I224" s="618" t="s">
        <v>1057</v>
      </c>
      <c r="L224" s="609"/>
    </row>
    <row r="225" spans="1:12" s="608" customFormat="1" ht="15.5" hidden="1">
      <c r="A225" s="602"/>
      <c r="B225" s="603">
        <v>4</v>
      </c>
      <c r="C225" s="616" t="s">
        <v>2521</v>
      </c>
      <c r="D225" s="610" t="s">
        <v>5260</v>
      </c>
      <c r="E225" s="610" t="s">
        <v>5261</v>
      </c>
      <c r="F225" s="610" t="s">
        <v>1898</v>
      </c>
      <c r="G225" s="617" t="s">
        <v>4796</v>
      </c>
      <c r="H225" s="617">
        <v>14.4701</v>
      </c>
      <c r="I225" s="618" t="s">
        <v>1413</v>
      </c>
      <c r="L225" s="609"/>
    </row>
    <row r="226" spans="1:12" s="608" customFormat="1" ht="15.5" hidden="1">
      <c r="A226" s="602"/>
      <c r="B226" s="603">
        <v>4</v>
      </c>
      <c r="C226" s="616" t="s">
        <v>2521</v>
      </c>
      <c r="D226" s="610" t="s">
        <v>5262</v>
      </c>
      <c r="E226" s="610" t="s">
        <v>5263</v>
      </c>
      <c r="F226" s="610"/>
      <c r="G226" s="617" t="s">
        <v>4856</v>
      </c>
      <c r="H226" s="617">
        <v>11.0901</v>
      </c>
      <c r="I226" s="618" t="s">
        <v>1816</v>
      </c>
      <c r="L226" s="609"/>
    </row>
    <row r="227" spans="1:12" s="608" customFormat="1" ht="15.5" hidden="1">
      <c r="A227" s="602"/>
      <c r="B227" s="603">
        <v>4</v>
      </c>
      <c r="C227" s="616" t="s">
        <v>2521</v>
      </c>
      <c r="D227" s="610" t="s">
        <v>5264</v>
      </c>
      <c r="E227" s="610" t="s">
        <v>5265</v>
      </c>
      <c r="F227" s="624"/>
      <c r="G227" s="617" t="s">
        <v>4882</v>
      </c>
      <c r="H227" s="617">
        <v>52.020299999999999</v>
      </c>
      <c r="I227" s="618" t="s">
        <v>1057</v>
      </c>
      <c r="L227" s="609"/>
    </row>
    <row r="228" spans="1:12" s="608" customFormat="1" ht="15.5" hidden="1">
      <c r="A228" s="602"/>
      <c r="B228" s="603">
        <v>4</v>
      </c>
      <c r="C228" s="616" t="s">
        <v>2521</v>
      </c>
      <c r="D228" s="610" t="s">
        <v>5266</v>
      </c>
      <c r="E228" s="610" t="s">
        <v>5267</v>
      </c>
      <c r="F228" s="610"/>
      <c r="G228" s="617">
        <v>51</v>
      </c>
      <c r="H228" s="617">
        <v>51.220599999999997</v>
      </c>
      <c r="I228" s="617" t="s">
        <v>325</v>
      </c>
      <c r="L228" s="609"/>
    </row>
    <row r="229" spans="1:12" s="608" customFormat="1" ht="15.5" hidden="1">
      <c r="A229" s="602"/>
      <c r="B229" s="603">
        <v>4</v>
      </c>
      <c r="C229" s="616" t="s">
        <v>2521</v>
      </c>
      <c r="D229" s="610" t="s">
        <v>5268</v>
      </c>
      <c r="E229" s="610" t="s">
        <v>5269</v>
      </c>
      <c r="F229" s="610"/>
      <c r="G229" s="617">
        <v>14</v>
      </c>
      <c r="H229" s="617">
        <v>14.190099999999999</v>
      </c>
      <c r="I229" s="617" t="s">
        <v>1413</v>
      </c>
      <c r="L229" s="609"/>
    </row>
    <row r="230" spans="1:12" s="608" customFormat="1" ht="15.5" hidden="1">
      <c r="A230" s="602"/>
      <c r="B230" s="603">
        <v>4</v>
      </c>
      <c r="C230" s="616" t="s">
        <v>2521</v>
      </c>
      <c r="D230" s="610" t="s">
        <v>5270</v>
      </c>
      <c r="E230" s="610" t="s">
        <v>5271</v>
      </c>
      <c r="F230" s="610"/>
      <c r="G230" s="617">
        <v>52</v>
      </c>
      <c r="H230" s="617">
        <v>52.090299999999999</v>
      </c>
      <c r="I230" s="617" t="s">
        <v>1057</v>
      </c>
      <c r="L230" s="609"/>
    </row>
    <row r="231" spans="1:12" s="608" customFormat="1" ht="15.5" hidden="1">
      <c r="A231" s="602"/>
      <c r="B231" s="603">
        <v>4</v>
      </c>
      <c r="C231" s="616" t="s">
        <v>2521</v>
      </c>
      <c r="D231" s="610" t="s">
        <v>5272</v>
      </c>
      <c r="E231" s="610" t="s">
        <v>5273</v>
      </c>
      <c r="F231" s="610"/>
      <c r="G231" s="617" t="s">
        <v>5274</v>
      </c>
      <c r="H231" s="617" t="s">
        <v>5275</v>
      </c>
      <c r="I231" s="617" t="s">
        <v>1057</v>
      </c>
      <c r="L231" s="609"/>
    </row>
    <row r="232" spans="1:12" s="608" customFormat="1" ht="15.5" hidden="1">
      <c r="A232" s="602"/>
      <c r="B232" s="603">
        <v>4</v>
      </c>
      <c r="C232" s="616" t="s">
        <v>2521</v>
      </c>
      <c r="D232" s="610" t="s">
        <v>5276</v>
      </c>
      <c r="E232" s="610" t="s">
        <v>5277</v>
      </c>
      <c r="F232" s="610"/>
      <c r="G232" s="617" t="s">
        <v>5274</v>
      </c>
      <c r="H232" s="617" t="s">
        <v>5275</v>
      </c>
      <c r="I232" s="617" t="s">
        <v>1057</v>
      </c>
      <c r="L232" s="609"/>
    </row>
    <row r="233" spans="1:12" s="608" customFormat="1" ht="15.5" hidden="1">
      <c r="A233" s="602"/>
      <c r="B233" s="603">
        <v>4</v>
      </c>
      <c r="C233" s="616" t="s">
        <v>2521</v>
      </c>
      <c r="D233" s="610" t="s">
        <v>5278</v>
      </c>
      <c r="E233" s="610" t="s">
        <v>5279</v>
      </c>
      <c r="F233" s="610"/>
      <c r="G233" s="617" t="s">
        <v>5274</v>
      </c>
      <c r="H233" s="617" t="s">
        <v>5275</v>
      </c>
      <c r="I233" s="617" t="s">
        <v>1057</v>
      </c>
      <c r="L233" s="609"/>
    </row>
    <row r="234" spans="1:12" s="608" customFormat="1" ht="15.5" hidden="1">
      <c r="A234" s="602"/>
      <c r="B234" s="603">
        <v>4</v>
      </c>
      <c r="C234" s="616" t="s">
        <v>2521</v>
      </c>
      <c r="D234" s="610" t="s">
        <v>5280</v>
      </c>
      <c r="E234" s="610" t="s">
        <v>5281</v>
      </c>
      <c r="F234" s="610"/>
      <c r="G234" s="617" t="s">
        <v>5274</v>
      </c>
      <c r="H234" s="617" t="s">
        <v>5275</v>
      </c>
      <c r="I234" s="617" t="s">
        <v>1057</v>
      </c>
      <c r="L234" s="609"/>
    </row>
    <row r="235" spans="1:12" s="608" customFormat="1" ht="15.5" hidden="1">
      <c r="A235" s="602"/>
      <c r="B235" s="603">
        <v>4</v>
      </c>
      <c r="C235" s="616" t="s">
        <v>2521</v>
      </c>
      <c r="D235" s="610" t="s">
        <v>5282</v>
      </c>
      <c r="E235" s="610" t="s">
        <v>5283</v>
      </c>
      <c r="F235" s="610"/>
      <c r="G235" s="617" t="s">
        <v>5274</v>
      </c>
      <c r="H235" s="617" t="s">
        <v>5275</v>
      </c>
      <c r="I235" s="617" t="s">
        <v>1057</v>
      </c>
      <c r="L235" s="609"/>
    </row>
    <row r="236" spans="1:12" s="608" customFormat="1" ht="15.5" hidden="1">
      <c r="A236" s="602"/>
      <c r="B236" s="603">
        <v>5</v>
      </c>
      <c r="C236" s="616" t="s">
        <v>2522</v>
      </c>
      <c r="D236" s="610" t="s">
        <v>5359</v>
      </c>
      <c r="E236" s="610" t="s">
        <v>5360</v>
      </c>
      <c r="F236" s="610" t="s">
        <v>5361</v>
      </c>
      <c r="G236" s="617" t="s">
        <v>4910</v>
      </c>
      <c r="H236" s="617">
        <v>23.01</v>
      </c>
      <c r="I236" s="618" t="s">
        <v>1057</v>
      </c>
      <c r="L236" s="609"/>
    </row>
    <row r="237" spans="1:12" s="608" customFormat="1" ht="15.5" hidden="1">
      <c r="A237" s="602"/>
      <c r="B237" s="603">
        <v>5</v>
      </c>
      <c r="C237" s="616" t="s">
        <v>2522</v>
      </c>
      <c r="D237" s="610" t="s">
        <v>5383</v>
      </c>
      <c r="E237" s="610" t="s">
        <v>5384</v>
      </c>
      <c r="F237" s="610" t="s">
        <v>5385</v>
      </c>
      <c r="G237" s="617" t="s">
        <v>1353</v>
      </c>
      <c r="H237" s="617" t="s">
        <v>5386</v>
      </c>
      <c r="I237" s="618" t="s">
        <v>1057</v>
      </c>
      <c r="L237" s="609"/>
    </row>
    <row r="238" spans="1:12" s="608" customFormat="1" ht="15.5" hidden="1">
      <c r="A238" s="602"/>
      <c r="B238" s="603">
        <v>5</v>
      </c>
      <c r="C238" s="616" t="s">
        <v>2522</v>
      </c>
      <c r="D238" s="610" t="s">
        <v>5406</v>
      </c>
      <c r="E238" s="625" t="s">
        <v>12307</v>
      </c>
      <c r="F238" s="610" t="s">
        <v>5407</v>
      </c>
      <c r="G238" s="617" t="s">
        <v>1353</v>
      </c>
      <c r="H238" s="617" t="s">
        <v>5108</v>
      </c>
      <c r="I238" s="618" t="s">
        <v>1057</v>
      </c>
      <c r="L238" s="609"/>
    </row>
    <row r="239" spans="1:12" s="608" customFormat="1" ht="15.5" hidden="1">
      <c r="A239" s="602"/>
      <c r="B239" s="603">
        <v>5</v>
      </c>
      <c r="C239" s="616" t="s">
        <v>2522</v>
      </c>
      <c r="D239" s="610" t="s">
        <v>5392</v>
      </c>
      <c r="E239" s="625" t="s">
        <v>12307</v>
      </c>
      <c r="F239" s="610" t="s">
        <v>5393</v>
      </c>
      <c r="G239" s="617" t="s">
        <v>1353</v>
      </c>
      <c r="H239" s="617" t="s">
        <v>5394</v>
      </c>
      <c r="I239" s="618" t="s">
        <v>1057</v>
      </c>
      <c r="L239" s="609"/>
    </row>
    <row r="240" spans="1:12" s="608" customFormat="1" ht="15.5" hidden="1">
      <c r="A240" s="602"/>
      <c r="B240" s="603">
        <v>5</v>
      </c>
      <c r="C240" s="616" t="s">
        <v>2522</v>
      </c>
      <c r="D240" s="610" t="s">
        <v>5409</v>
      </c>
      <c r="E240" s="625" t="s">
        <v>12307</v>
      </c>
      <c r="F240" s="612" t="s">
        <v>5410</v>
      </c>
      <c r="G240" s="617" t="s">
        <v>1353</v>
      </c>
      <c r="H240" s="617" t="s">
        <v>5115</v>
      </c>
      <c r="I240" s="618" t="s">
        <v>1057</v>
      </c>
      <c r="L240" s="609"/>
    </row>
    <row r="241" spans="1:12" s="608" customFormat="1" ht="15.5" hidden="1">
      <c r="A241" s="602"/>
      <c r="B241" s="603">
        <v>5</v>
      </c>
      <c r="C241" s="616" t="s">
        <v>2522</v>
      </c>
      <c r="D241" s="610" t="s">
        <v>5284</v>
      </c>
      <c r="E241" s="610" t="s">
        <v>5285</v>
      </c>
      <c r="F241" s="610" t="s">
        <v>1898</v>
      </c>
      <c r="G241" s="617">
        <v>45</v>
      </c>
      <c r="H241" s="617">
        <v>45.110100000000003</v>
      </c>
      <c r="I241" s="618" t="s">
        <v>1057</v>
      </c>
      <c r="L241" s="609"/>
    </row>
    <row r="242" spans="1:12" s="608" customFormat="1" ht="15.5" hidden="1">
      <c r="A242" s="602"/>
      <c r="B242" s="603">
        <v>5</v>
      </c>
      <c r="C242" s="616" t="s">
        <v>2522</v>
      </c>
      <c r="D242" s="610" t="s">
        <v>5286</v>
      </c>
      <c r="E242" s="610" t="s">
        <v>5287</v>
      </c>
      <c r="F242" s="610" t="s">
        <v>1898</v>
      </c>
      <c r="G242" s="617" t="s">
        <v>4993</v>
      </c>
      <c r="H242" s="617">
        <v>13.129899999999999</v>
      </c>
      <c r="I242" s="618" t="s">
        <v>1057</v>
      </c>
      <c r="L242" s="609"/>
    </row>
    <row r="243" spans="1:12" s="608" customFormat="1" ht="15.5" hidden="1">
      <c r="A243" s="602"/>
      <c r="B243" s="603">
        <v>5</v>
      </c>
      <c r="C243" s="616" t="s">
        <v>2522</v>
      </c>
      <c r="D243" s="610" t="s">
        <v>5288</v>
      </c>
      <c r="E243" s="610" t="s">
        <v>5289</v>
      </c>
      <c r="F243" s="610" t="s">
        <v>1898</v>
      </c>
      <c r="G243" s="617" t="s">
        <v>4993</v>
      </c>
      <c r="H243" s="617">
        <v>13.129899999999999</v>
      </c>
      <c r="I243" s="618" t="s">
        <v>1057</v>
      </c>
      <c r="L243" s="609"/>
    </row>
    <row r="244" spans="1:12" s="608" customFormat="1" ht="15.5" hidden="1">
      <c r="A244" s="602"/>
      <c r="B244" s="603">
        <v>5</v>
      </c>
      <c r="C244" s="616" t="s">
        <v>2522</v>
      </c>
      <c r="D244" s="610" t="s">
        <v>5290</v>
      </c>
      <c r="E244" s="610" t="s">
        <v>5291</v>
      </c>
      <c r="F244" s="610" t="s">
        <v>1898</v>
      </c>
      <c r="G244" s="617" t="s">
        <v>4993</v>
      </c>
      <c r="H244" s="617">
        <v>13.1401</v>
      </c>
      <c r="I244" s="618" t="s">
        <v>1057</v>
      </c>
      <c r="L244" s="609"/>
    </row>
    <row r="245" spans="1:12" s="608" customFormat="1" ht="15.5" hidden="1">
      <c r="A245" s="602"/>
      <c r="B245" s="603">
        <v>5</v>
      </c>
      <c r="C245" s="616" t="s">
        <v>2522</v>
      </c>
      <c r="D245" s="610" t="s">
        <v>5292</v>
      </c>
      <c r="E245" s="610" t="s">
        <v>5293</v>
      </c>
      <c r="F245" s="610" t="s">
        <v>1898</v>
      </c>
      <c r="G245" s="617" t="s">
        <v>5152</v>
      </c>
      <c r="H245" s="617">
        <v>50.040799999999997</v>
      </c>
      <c r="I245" s="618" t="s">
        <v>1057</v>
      </c>
      <c r="L245" s="609"/>
    </row>
    <row r="246" spans="1:12" s="608" customFormat="1" ht="15.5" hidden="1">
      <c r="A246" s="602"/>
      <c r="B246" s="603">
        <v>5</v>
      </c>
      <c r="C246" s="616" t="s">
        <v>2522</v>
      </c>
      <c r="D246" s="610" t="s">
        <v>5294</v>
      </c>
      <c r="E246" s="610" t="s">
        <v>4932</v>
      </c>
      <c r="F246" s="610" t="s">
        <v>1898</v>
      </c>
      <c r="G246" s="617" t="s">
        <v>4933</v>
      </c>
      <c r="H246" s="617">
        <v>22.010100000000001</v>
      </c>
      <c r="I246" s="618" t="s">
        <v>1057</v>
      </c>
      <c r="L246" s="609"/>
    </row>
    <row r="247" spans="1:12" s="608" customFormat="1" ht="15.5" hidden="1">
      <c r="A247" s="602"/>
      <c r="B247" s="603">
        <v>5</v>
      </c>
      <c r="C247" s="616" t="s">
        <v>2522</v>
      </c>
      <c r="D247" s="610" t="s">
        <v>5295</v>
      </c>
      <c r="E247" s="610" t="s">
        <v>5296</v>
      </c>
      <c r="F247" s="610" t="s">
        <v>1898</v>
      </c>
      <c r="G247" s="617" t="s">
        <v>4963</v>
      </c>
      <c r="H247" s="617" t="s">
        <v>5297</v>
      </c>
      <c r="I247" s="618" t="s">
        <v>325</v>
      </c>
      <c r="L247" s="609"/>
    </row>
    <row r="248" spans="1:12" s="608" customFormat="1" ht="15.5" hidden="1">
      <c r="A248" s="602"/>
      <c r="B248" s="603">
        <v>5</v>
      </c>
      <c r="C248" s="616" t="s">
        <v>2522</v>
      </c>
      <c r="D248" s="610" t="s">
        <v>5298</v>
      </c>
      <c r="E248" s="610" t="s">
        <v>5299</v>
      </c>
      <c r="F248" s="610" t="s">
        <v>1898</v>
      </c>
      <c r="G248" s="617" t="s">
        <v>4882</v>
      </c>
      <c r="H248" s="617">
        <v>52.030099999999997</v>
      </c>
      <c r="I248" s="618" t="s">
        <v>1057</v>
      </c>
      <c r="L248" s="609"/>
    </row>
    <row r="249" spans="1:12" s="608" customFormat="1" ht="15.5" hidden="1">
      <c r="A249" s="602"/>
      <c r="B249" s="603">
        <v>5</v>
      </c>
      <c r="C249" s="616" t="s">
        <v>2522</v>
      </c>
      <c r="D249" s="610" t="s">
        <v>5300</v>
      </c>
      <c r="E249" s="610" t="s">
        <v>5301</v>
      </c>
      <c r="F249" s="610" t="s">
        <v>1898</v>
      </c>
      <c r="G249" s="617" t="s">
        <v>4796</v>
      </c>
      <c r="H249" s="617">
        <v>14.040100000000001</v>
      </c>
      <c r="I249" s="618" t="s">
        <v>1413</v>
      </c>
      <c r="L249" s="609"/>
    </row>
    <row r="250" spans="1:12" s="608" customFormat="1" ht="15.5" hidden="1">
      <c r="A250" s="602"/>
      <c r="B250" s="603">
        <v>5</v>
      </c>
      <c r="C250" s="616" t="s">
        <v>2522</v>
      </c>
      <c r="D250" s="610" t="s">
        <v>5302</v>
      </c>
      <c r="E250" s="610" t="s">
        <v>5037</v>
      </c>
      <c r="F250" s="610" t="s">
        <v>1898</v>
      </c>
      <c r="G250" s="617" t="s">
        <v>4796</v>
      </c>
      <c r="H250" s="617">
        <v>14.0501</v>
      </c>
      <c r="I250" s="618" t="s">
        <v>4948</v>
      </c>
      <c r="L250" s="609"/>
    </row>
    <row r="251" spans="1:12" s="608" customFormat="1" ht="15.5" hidden="1">
      <c r="A251" s="602"/>
      <c r="B251" s="603">
        <v>5</v>
      </c>
      <c r="C251" s="616" t="s">
        <v>2522</v>
      </c>
      <c r="D251" s="610" t="s">
        <v>5303</v>
      </c>
      <c r="E251" s="610" t="s">
        <v>4953</v>
      </c>
      <c r="F251" s="610" t="s">
        <v>1898</v>
      </c>
      <c r="G251" s="617">
        <v>14</v>
      </c>
      <c r="H251" s="617">
        <v>14.0901</v>
      </c>
      <c r="I251" s="618" t="s">
        <v>1413</v>
      </c>
      <c r="L251" s="609"/>
    </row>
    <row r="252" spans="1:12" s="608" customFormat="1" ht="15.5" hidden="1">
      <c r="A252" s="602"/>
      <c r="B252" s="603">
        <v>5</v>
      </c>
      <c r="C252" s="616" t="s">
        <v>2522</v>
      </c>
      <c r="D252" s="610" t="s">
        <v>5389</v>
      </c>
      <c r="E252" s="610" t="s">
        <v>5367</v>
      </c>
      <c r="F252" s="610" t="s">
        <v>5390</v>
      </c>
      <c r="G252" s="617" t="s">
        <v>4796</v>
      </c>
      <c r="H252" s="617" t="s">
        <v>5391</v>
      </c>
      <c r="I252" s="618" t="s">
        <v>1413</v>
      </c>
      <c r="L252" s="609"/>
    </row>
    <row r="253" spans="1:12" s="608" customFormat="1" ht="15.5" hidden="1">
      <c r="A253" s="602"/>
      <c r="B253" s="603">
        <v>5</v>
      </c>
      <c r="C253" s="616" t="s">
        <v>2522</v>
      </c>
      <c r="D253" s="610" t="s">
        <v>5374</v>
      </c>
      <c r="E253" s="610" t="s">
        <v>5367</v>
      </c>
      <c r="F253" s="610" t="s">
        <v>5375</v>
      </c>
      <c r="G253" s="617" t="s">
        <v>4796</v>
      </c>
      <c r="H253" s="617">
        <v>14.100099999999999</v>
      </c>
      <c r="I253" s="618" t="s">
        <v>1413</v>
      </c>
      <c r="L253" s="609"/>
    </row>
    <row r="254" spans="1:12" s="608" customFormat="1" ht="15.5" hidden="1">
      <c r="A254" s="602"/>
      <c r="B254" s="603">
        <v>5</v>
      </c>
      <c r="C254" s="616" t="s">
        <v>2522</v>
      </c>
      <c r="D254" s="610" t="s">
        <v>5366</v>
      </c>
      <c r="E254" s="610" t="s">
        <v>5367</v>
      </c>
      <c r="F254" s="610" t="s">
        <v>5368</v>
      </c>
      <c r="G254" s="617" t="s">
        <v>4796</v>
      </c>
      <c r="H254" s="617">
        <v>14.1099</v>
      </c>
      <c r="I254" s="618" t="s">
        <v>1413</v>
      </c>
      <c r="L254" s="609"/>
    </row>
    <row r="255" spans="1:12" s="608" customFormat="1" ht="15.5" hidden="1">
      <c r="A255" s="602"/>
      <c r="B255" s="603">
        <v>5</v>
      </c>
      <c r="C255" s="616" t="s">
        <v>2522</v>
      </c>
      <c r="D255" s="610" t="s">
        <v>5376</v>
      </c>
      <c r="E255" s="610" t="s">
        <v>5377</v>
      </c>
      <c r="F255" s="610" t="s">
        <v>5075</v>
      </c>
      <c r="G255" s="617" t="s">
        <v>4882</v>
      </c>
      <c r="H255" s="617" t="s">
        <v>5378</v>
      </c>
      <c r="I255" s="618" t="s">
        <v>1057</v>
      </c>
      <c r="L255" s="609"/>
    </row>
    <row r="256" spans="1:12" s="608" customFormat="1" ht="15.5" hidden="1">
      <c r="A256" s="602"/>
      <c r="B256" s="603">
        <v>5</v>
      </c>
      <c r="C256" s="616" t="s">
        <v>2522</v>
      </c>
      <c r="D256" s="610" t="s">
        <v>5395</v>
      </c>
      <c r="E256" s="610" t="s">
        <v>5377</v>
      </c>
      <c r="F256" s="610" t="s">
        <v>5396</v>
      </c>
      <c r="G256" s="617" t="s">
        <v>4882</v>
      </c>
      <c r="H256" s="617" t="s">
        <v>5397</v>
      </c>
      <c r="I256" s="618" t="s">
        <v>1057</v>
      </c>
      <c r="L256" s="609"/>
    </row>
    <row r="257" spans="1:12" s="608" customFormat="1" ht="15.5" hidden="1">
      <c r="A257" s="602"/>
      <c r="B257" s="603">
        <v>5</v>
      </c>
      <c r="C257" s="616" t="s">
        <v>2522</v>
      </c>
      <c r="D257" s="610" t="s">
        <v>5381</v>
      </c>
      <c r="E257" s="610" t="s">
        <v>5372</v>
      </c>
      <c r="F257" s="610" t="s">
        <v>5079</v>
      </c>
      <c r="G257" s="617" t="s">
        <v>4882</v>
      </c>
      <c r="H257" s="617" t="s">
        <v>5382</v>
      </c>
      <c r="I257" s="618" t="s">
        <v>1057</v>
      </c>
      <c r="L257" s="609"/>
    </row>
    <row r="258" spans="1:12" s="608" customFormat="1" ht="15.5" hidden="1">
      <c r="A258" s="602"/>
      <c r="B258" s="603">
        <v>5</v>
      </c>
      <c r="C258" s="616" t="s">
        <v>2522</v>
      </c>
      <c r="D258" s="610" t="s">
        <v>5408</v>
      </c>
      <c r="E258" s="610" t="s">
        <v>5372</v>
      </c>
      <c r="F258" s="610" t="s">
        <v>5110</v>
      </c>
      <c r="G258" s="617" t="s">
        <v>4856</v>
      </c>
      <c r="H258" s="617">
        <v>11.1005</v>
      </c>
      <c r="I258" s="618" t="s">
        <v>1816</v>
      </c>
      <c r="L258" s="609"/>
    </row>
    <row r="259" spans="1:12" s="608" customFormat="1" ht="15.5" hidden="1">
      <c r="A259" s="602"/>
      <c r="B259" s="603">
        <v>5</v>
      </c>
      <c r="C259" s="616" t="s">
        <v>2522</v>
      </c>
      <c r="D259" s="610" t="s">
        <v>5371</v>
      </c>
      <c r="E259" s="610" t="s">
        <v>5372</v>
      </c>
      <c r="F259" s="610" t="s">
        <v>5373</v>
      </c>
      <c r="G259" s="617" t="s">
        <v>4856</v>
      </c>
      <c r="H259" s="617">
        <v>11.0199</v>
      </c>
      <c r="I259" s="618" t="s">
        <v>1816</v>
      </c>
      <c r="L259" s="609"/>
    </row>
    <row r="260" spans="1:12" s="608" customFormat="1" ht="15.5" hidden="1">
      <c r="A260" s="602"/>
      <c r="B260" s="603">
        <v>5</v>
      </c>
      <c r="C260" s="616" t="s">
        <v>2522</v>
      </c>
      <c r="D260" s="610" t="s">
        <v>5400</v>
      </c>
      <c r="E260" s="610" t="s">
        <v>4969</v>
      </c>
      <c r="F260" s="610" t="s">
        <v>5401</v>
      </c>
      <c r="G260" s="617" t="s">
        <v>4856</v>
      </c>
      <c r="H260" s="617" t="s">
        <v>5402</v>
      </c>
      <c r="I260" s="618" t="s">
        <v>1816</v>
      </c>
      <c r="L260" s="609"/>
    </row>
    <row r="261" spans="1:12" s="608" customFormat="1" ht="15.5" hidden="1">
      <c r="A261" s="602"/>
      <c r="B261" s="603">
        <v>5</v>
      </c>
      <c r="C261" s="616" t="s">
        <v>2522</v>
      </c>
      <c r="D261" s="610" t="s">
        <v>5369</v>
      </c>
      <c r="E261" s="610" t="s">
        <v>4969</v>
      </c>
      <c r="F261" s="610" t="s">
        <v>5370</v>
      </c>
      <c r="G261" s="617" t="s">
        <v>4856</v>
      </c>
      <c r="H261" s="617">
        <v>11.030099999999999</v>
      </c>
      <c r="I261" s="618" t="s">
        <v>1816</v>
      </c>
      <c r="L261" s="609"/>
    </row>
    <row r="262" spans="1:12" s="608" customFormat="1" ht="15.5" hidden="1">
      <c r="A262" s="602"/>
      <c r="B262" s="603">
        <v>5</v>
      </c>
      <c r="C262" s="616" t="s">
        <v>2522</v>
      </c>
      <c r="D262" s="610" t="s">
        <v>5304</v>
      </c>
      <c r="E262" s="610" t="s">
        <v>4898</v>
      </c>
      <c r="F262" s="610" t="s">
        <v>1898</v>
      </c>
      <c r="G262" s="617" t="s">
        <v>4882</v>
      </c>
      <c r="H262" s="617" t="s">
        <v>5305</v>
      </c>
      <c r="I262" s="618" t="s">
        <v>1057</v>
      </c>
      <c r="L262" s="609"/>
    </row>
    <row r="263" spans="1:12" s="608" customFormat="1" ht="15.5" hidden="1">
      <c r="A263" s="602"/>
      <c r="B263" s="603">
        <v>5</v>
      </c>
      <c r="C263" s="616" t="s">
        <v>2522</v>
      </c>
      <c r="D263" s="610" t="s">
        <v>5306</v>
      </c>
      <c r="E263" s="610" t="s">
        <v>5307</v>
      </c>
      <c r="F263" s="610" t="s">
        <v>1898</v>
      </c>
      <c r="G263" s="617" t="s">
        <v>4882</v>
      </c>
      <c r="H263" s="617">
        <v>52.149900000000002</v>
      </c>
      <c r="I263" s="618" t="s">
        <v>1057</v>
      </c>
      <c r="L263" s="609"/>
    </row>
    <row r="264" spans="1:12" s="608" customFormat="1" ht="15.5" hidden="1">
      <c r="A264" s="602"/>
      <c r="B264" s="603">
        <v>5</v>
      </c>
      <c r="C264" s="616" t="s">
        <v>2522</v>
      </c>
      <c r="D264" s="610" t="s">
        <v>5308</v>
      </c>
      <c r="E264" s="610" t="s">
        <v>5309</v>
      </c>
      <c r="F264" s="610" t="s">
        <v>1898</v>
      </c>
      <c r="G264" s="617" t="s">
        <v>4963</v>
      </c>
      <c r="H264" s="617" t="s">
        <v>5310</v>
      </c>
      <c r="I264" s="618" t="s">
        <v>325</v>
      </c>
      <c r="L264" s="609"/>
    </row>
    <row r="265" spans="1:12" s="608" customFormat="1" ht="15.5" hidden="1">
      <c r="A265" s="602"/>
      <c r="B265" s="603">
        <v>5</v>
      </c>
      <c r="C265" s="616" t="s">
        <v>2522</v>
      </c>
      <c r="D265" s="610" t="s">
        <v>5329</v>
      </c>
      <c r="E265" s="610" t="s">
        <v>5330</v>
      </c>
      <c r="F265" s="610" t="s">
        <v>1898</v>
      </c>
      <c r="G265" s="617">
        <v>51</v>
      </c>
      <c r="H265" s="617" t="s">
        <v>5331</v>
      </c>
      <c r="I265" s="618" t="s">
        <v>325</v>
      </c>
      <c r="L265" s="609"/>
    </row>
    <row r="266" spans="1:12" s="608" customFormat="1" ht="15.5" hidden="1">
      <c r="A266" s="602"/>
      <c r="B266" s="603">
        <v>5</v>
      </c>
      <c r="C266" s="616" t="s">
        <v>2522</v>
      </c>
      <c r="D266" s="610" t="s">
        <v>5334</v>
      </c>
      <c r="E266" s="610" t="s">
        <v>5335</v>
      </c>
      <c r="F266" s="610" t="s">
        <v>1898</v>
      </c>
      <c r="G266" s="617">
        <v>42</v>
      </c>
      <c r="H266" s="617">
        <v>42.010100000000001</v>
      </c>
      <c r="I266" s="618" t="s">
        <v>1057</v>
      </c>
      <c r="L266" s="609"/>
    </row>
    <row r="267" spans="1:12" s="608" customFormat="1" ht="15.5" hidden="1">
      <c r="A267" s="602"/>
      <c r="B267" s="603">
        <v>5</v>
      </c>
      <c r="C267" s="616" t="s">
        <v>2522</v>
      </c>
      <c r="D267" s="610" t="s">
        <v>5336</v>
      </c>
      <c r="E267" s="610" t="s">
        <v>5337</v>
      </c>
      <c r="F267" s="610" t="s">
        <v>1898</v>
      </c>
      <c r="G267" s="617">
        <v>14</v>
      </c>
      <c r="H267" s="617">
        <v>14.100099999999999</v>
      </c>
      <c r="I267" s="618" t="s">
        <v>1413</v>
      </c>
      <c r="L267" s="609"/>
    </row>
    <row r="268" spans="1:12" s="608" customFormat="1" ht="15.5" hidden="1">
      <c r="A268" s="602"/>
      <c r="B268" s="603">
        <v>5</v>
      </c>
      <c r="C268" s="616" t="s">
        <v>2522</v>
      </c>
      <c r="D268" s="610" t="s">
        <v>5355</v>
      </c>
      <c r="E268" s="610" t="s">
        <v>5356</v>
      </c>
      <c r="F268" s="610" t="s">
        <v>1898</v>
      </c>
      <c r="G268" s="617">
        <v>14</v>
      </c>
      <c r="H268" s="617">
        <v>14.1099</v>
      </c>
      <c r="I268" s="618" t="s">
        <v>1413</v>
      </c>
      <c r="L268" s="609"/>
    </row>
    <row r="269" spans="1:12" s="608" customFormat="1" ht="15.5" hidden="1">
      <c r="A269" s="602"/>
      <c r="B269" s="603">
        <v>5</v>
      </c>
      <c r="C269" s="616" t="s">
        <v>2522</v>
      </c>
      <c r="D269" s="610" t="s">
        <v>5339</v>
      </c>
      <c r="E269" s="610" t="s">
        <v>4950</v>
      </c>
      <c r="F269" s="610" t="s">
        <v>1898</v>
      </c>
      <c r="G269" s="617">
        <v>14</v>
      </c>
      <c r="H269" s="617">
        <v>14.0801</v>
      </c>
      <c r="I269" s="618" t="s">
        <v>1413</v>
      </c>
      <c r="L269" s="609"/>
    </row>
    <row r="270" spans="1:12" s="608" customFormat="1" ht="15.5" hidden="1">
      <c r="A270" s="602"/>
      <c r="B270" s="603">
        <v>5</v>
      </c>
      <c r="C270" s="616" t="s">
        <v>2522</v>
      </c>
      <c r="D270" s="610" t="s">
        <v>5340</v>
      </c>
      <c r="E270" s="610" t="s">
        <v>4980</v>
      </c>
      <c r="F270" s="610" t="s">
        <v>1898</v>
      </c>
      <c r="G270" s="617">
        <v>14</v>
      </c>
      <c r="H270" s="617">
        <v>14.190099999999999</v>
      </c>
      <c r="I270" s="618" t="s">
        <v>1413</v>
      </c>
      <c r="L270" s="609"/>
    </row>
    <row r="271" spans="1:12" s="608" customFormat="1" ht="15.5" hidden="1">
      <c r="A271" s="602"/>
      <c r="B271" s="603">
        <v>5</v>
      </c>
      <c r="C271" s="616" t="s">
        <v>2522</v>
      </c>
      <c r="D271" s="610" t="s">
        <v>5345</v>
      </c>
      <c r="E271" s="610" t="s">
        <v>5346</v>
      </c>
      <c r="F271" s="610" t="s">
        <v>1898</v>
      </c>
      <c r="G271" s="617">
        <v>14</v>
      </c>
      <c r="H271" s="617">
        <v>14.3301</v>
      </c>
      <c r="I271" s="618" t="s">
        <v>1413</v>
      </c>
      <c r="L271" s="609"/>
    </row>
    <row r="272" spans="1:12" s="608" customFormat="1" ht="15.5" hidden="1">
      <c r="A272" s="602"/>
      <c r="B272" s="603">
        <v>5</v>
      </c>
      <c r="C272" s="616" t="s">
        <v>2522</v>
      </c>
      <c r="D272" s="610" t="s">
        <v>5347</v>
      </c>
      <c r="E272" s="610" t="s">
        <v>5348</v>
      </c>
      <c r="F272" s="610" t="s">
        <v>1898</v>
      </c>
      <c r="G272" s="617" t="s">
        <v>1349</v>
      </c>
      <c r="H272" s="617" t="s">
        <v>4905</v>
      </c>
      <c r="I272" s="618" t="s">
        <v>325</v>
      </c>
      <c r="L272" s="609"/>
    </row>
    <row r="273" spans="1:12" s="608" customFormat="1" ht="15.5" hidden="1">
      <c r="A273" s="602"/>
      <c r="B273" s="603">
        <v>5</v>
      </c>
      <c r="C273" s="616" t="s">
        <v>2522</v>
      </c>
      <c r="D273" s="610" t="s">
        <v>5349</v>
      </c>
      <c r="E273" s="611" t="s">
        <v>5350</v>
      </c>
      <c r="F273" s="610" t="s">
        <v>1898</v>
      </c>
      <c r="G273" s="617">
        <v>30</v>
      </c>
      <c r="H273" s="617" t="s">
        <v>5351</v>
      </c>
      <c r="I273" s="618" t="s">
        <v>1816</v>
      </c>
      <c r="L273" s="609"/>
    </row>
    <row r="274" spans="1:12" s="608" customFormat="1" ht="15.5" hidden="1">
      <c r="A274" s="602"/>
      <c r="B274" s="603">
        <v>5</v>
      </c>
      <c r="C274" s="616" t="s">
        <v>2522</v>
      </c>
      <c r="D274" s="610" t="s">
        <v>5411</v>
      </c>
      <c r="E274" s="611" t="s">
        <v>5412</v>
      </c>
      <c r="F274" s="610"/>
      <c r="G274" s="617" t="s">
        <v>4856</v>
      </c>
      <c r="H274" s="617" t="s">
        <v>5413</v>
      </c>
      <c r="I274" s="618" t="s">
        <v>4945</v>
      </c>
      <c r="L274" s="609"/>
    </row>
    <row r="275" spans="1:12" s="608" customFormat="1" ht="15.5" hidden="1">
      <c r="A275" s="602"/>
      <c r="B275" s="603">
        <v>5</v>
      </c>
      <c r="C275" s="616" t="s">
        <v>2522</v>
      </c>
      <c r="D275" s="610" t="s">
        <v>5437</v>
      </c>
      <c r="E275" s="610" t="s">
        <v>5438</v>
      </c>
      <c r="F275" s="610"/>
      <c r="G275" s="617" t="s">
        <v>4914</v>
      </c>
      <c r="H275" s="617">
        <v>16.010300000000001</v>
      </c>
      <c r="I275" s="618" t="s">
        <v>1057</v>
      </c>
      <c r="L275" s="609"/>
    </row>
    <row r="276" spans="1:12" s="608" customFormat="1" ht="15.5" hidden="1">
      <c r="A276" s="602"/>
      <c r="B276" s="603">
        <v>5</v>
      </c>
      <c r="C276" s="616" t="s">
        <v>2522</v>
      </c>
      <c r="D276" s="610" t="s">
        <v>5414</v>
      </c>
      <c r="E276" s="611" t="s">
        <v>5415</v>
      </c>
      <c r="F276" s="610"/>
      <c r="G276" s="617" t="s">
        <v>4993</v>
      </c>
      <c r="H276" s="617" t="s">
        <v>5416</v>
      </c>
      <c r="I276" s="618" t="s">
        <v>1057</v>
      </c>
      <c r="L276" s="609"/>
    </row>
    <row r="277" spans="1:12" s="608" customFormat="1" ht="15.5" hidden="1">
      <c r="A277" s="602"/>
      <c r="B277" s="603">
        <v>5</v>
      </c>
      <c r="C277" s="616" t="s">
        <v>2522</v>
      </c>
      <c r="D277" s="610" t="s">
        <v>5417</v>
      </c>
      <c r="E277" s="611" t="s">
        <v>4955</v>
      </c>
      <c r="F277" s="610"/>
      <c r="G277" s="617" t="s">
        <v>4856</v>
      </c>
      <c r="H277" s="617" t="s">
        <v>5413</v>
      </c>
      <c r="I277" s="618" t="s">
        <v>4945</v>
      </c>
      <c r="L277" s="609"/>
    </row>
    <row r="278" spans="1:12" s="608" customFormat="1" ht="15.5" hidden="1">
      <c r="A278" s="602"/>
      <c r="B278" s="603">
        <v>5</v>
      </c>
      <c r="C278" s="616" t="s">
        <v>2522</v>
      </c>
      <c r="D278" s="610" t="s">
        <v>5418</v>
      </c>
      <c r="E278" s="611" t="s">
        <v>5419</v>
      </c>
      <c r="F278" s="610"/>
      <c r="G278" s="617" t="s">
        <v>4796</v>
      </c>
      <c r="H278" s="617" t="s">
        <v>5420</v>
      </c>
      <c r="I278" s="618" t="s">
        <v>4948</v>
      </c>
      <c r="L278" s="609"/>
    </row>
    <row r="279" spans="1:12" s="608" customFormat="1" ht="15.5" hidden="1">
      <c r="A279" s="602"/>
      <c r="B279" s="603">
        <v>5</v>
      </c>
      <c r="C279" s="616" t="s">
        <v>2522</v>
      </c>
      <c r="D279" s="610" t="s">
        <v>5421</v>
      </c>
      <c r="E279" s="611" t="s">
        <v>5422</v>
      </c>
      <c r="F279" s="610"/>
      <c r="G279" s="617" t="s">
        <v>4856</v>
      </c>
      <c r="H279" s="617" t="s">
        <v>5423</v>
      </c>
      <c r="I279" s="618" t="s">
        <v>1816</v>
      </c>
      <c r="L279" s="609"/>
    </row>
    <row r="280" spans="1:12" s="608" customFormat="1" ht="15.5" hidden="1">
      <c r="A280" s="602"/>
      <c r="B280" s="603">
        <v>5</v>
      </c>
      <c r="C280" s="616" t="s">
        <v>2522</v>
      </c>
      <c r="D280" s="610" t="s">
        <v>5424</v>
      </c>
      <c r="E280" s="611" t="s">
        <v>5425</v>
      </c>
      <c r="F280" s="610"/>
      <c r="G280" s="617" t="s">
        <v>4963</v>
      </c>
      <c r="H280" s="617" t="s">
        <v>4988</v>
      </c>
      <c r="I280" s="618" t="s">
        <v>325</v>
      </c>
      <c r="L280" s="609"/>
    </row>
    <row r="281" spans="1:12" s="608" customFormat="1" ht="15.5" hidden="1">
      <c r="A281" s="602"/>
      <c r="B281" s="603">
        <v>5</v>
      </c>
      <c r="C281" s="616" t="s">
        <v>2522</v>
      </c>
      <c r="D281" s="610" t="s">
        <v>5426</v>
      </c>
      <c r="E281" s="611" t="s">
        <v>5257</v>
      </c>
      <c r="F281" s="610"/>
      <c r="G281" s="617" t="s">
        <v>4882</v>
      </c>
      <c r="H281" s="617" t="s">
        <v>5305</v>
      </c>
      <c r="I281" s="618" t="s">
        <v>1057</v>
      </c>
      <c r="L281" s="609"/>
    </row>
    <row r="282" spans="1:12" s="608" customFormat="1" ht="15.5" hidden="1">
      <c r="A282" s="602"/>
      <c r="B282" s="603">
        <v>5</v>
      </c>
      <c r="C282" s="616" t="s">
        <v>2522</v>
      </c>
      <c r="D282" s="610" t="s">
        <v>5427</v>
      </c>
      <c r="E282" s="611" t="s">
        <v>5428</v>
      </c>
      <c r="F282" s="610"/>
      <c r="G282" s="617" t="s">
        <v>4963</v>
      </c>
      <c r="H282" s="617" t="s">
        <v>5429</v>
      </c>
      <c r="I282" s="618" t="s">
        <v>325</v>
      </c>
      <c r="L282" s="609"/>
    </row>
    <row r="283" spans="1:12" s="608" customFormat="1" ht="15.5" hidden="1">
      <c r="A283" s="602"/>
      <c r="B283" s="603">
        <v>5</v>
      </c>
      <c r="C283" s="616" t="s">
        <v>2522</v>
      </c>
      <c r="D283" s="610" t="s">
        <v>5430</v>
      </c>
      <c r="E283" s="611" t="s">
        <v>5431</v>
      </c>
      <c r="F283" s="610"/>
      <c r="G283" s="617" t="s">
        <v>4856</v>
      </c>
      <c r="H283" s="617" t="s">
        <v>4970</v>
      </c>
      <c r="I283" s="618" t="s">
        <v>1816</v>
      </c>
      <c r="L283" s="609"/>
    </row>
    <row r="284" spans="1:12" s="608" customFormat="1" ht="15.5" hidden="1">
      <c r="A284" s="602"/>
      <c r="B284" s="603">
        <v>5</v>
      </c>
      <c r="C284" s="616" t="s">
        <v>2522</v>
      </c>
      <c r="D284" s="610" t="s">
        <v>5311</v>
      </c>
      <c r="E284" s="610" t="s">
        <v>5312</v>
      </c>
      <c r="F284" s="610" t="s">
        <v>1898</v>
      </c>
      <c r="G284" s="617" t="s">
        <v>4933</v>
      </c>
      <c r="H284" s="617" t="s">
        <v>5313</v>
      </c>
      <c r="I284" s="618" t="s">
        <v>1057</v>
      </c>
      <c r="L284" s="609"/>
    </row>
    <row r="285" spans="1:12" s="608" customFormat="1" ht="15.5" hidden="1">
      <c r="A285" s="602"/>
      <c r="B285" s="603">
        <v>5</v>
      </c>
      <c r="C285" s="616" t="s">
        <v>2522</v>
      </c>
      <c r="D285" s="610" t="s">
        <v>5338</v>
      </c>
      <c r="E285" s="625" t="s">
        <v>12308</v>
      </c>
      <c r="F285" s="610" t="s">
        <v>1898</v>
      </c>
      <c r="G285" s="617">
        <v>52</v>
      </c>
      <c r="H285" s="617">
        <v>52.020099999999999</v>
      </c>
      <c r="I285" s="618" t="s">
        <v>1057</v>
      </c>
      <c r="L285" s="609"/>
    </row>
    <row r="286" spans="1:12" s="608" customFormat="1" ht="15.5" hidden="1">
      <c r="A286" s="602"/>
      <c r="B286" s="603">
        <v>5</v>
      </c>
      <c r="C286" s="616" t="s">
        <v>2522</v>
      </c>
      <c r="D286" s="610" t="s">
        <v>5314</v>
      </c>
      <c r="E286" s="610" t="s">
        <v>5315</v>
      </c>
      <c r="F286" s="610" t="s">
        <v>1898</v>
      </c>
      <c r="G286" s="617" t="s">
        <v>4993</v>
      </c>
      <c r="H286" s="617" t="s">
        <v>5132</v>
      </c>
      <c r="I286" s="618" t="s">
        <v>1057</v>
      </c>
      <c r="L286" s="609"/>
    </row>
    <row r="287" spans="1:12" s="608" customFormat="1" ht="15.5" hidden="1">
      <c r="A287" s="602"/>
      <c r="B287" s="603">
        <v>5</v>
      </c>
      <c r="C287" s="616" t="s">
        <v>2522</v>
      </c>
      <c r="D287" s="610" t="s">
        <v>5379</v>
      </c>
      <c r="E287" s="610" t="s">
        <v>4881</v>
      </c>
      <c r="F287" s="610" t="s">
        <v>5077</v>
      </c>
      <c r="G287" s="617" t="s">
        <v>4882</v>
      </c>
      <c r="H287" s="617" t="s">
        <v>5380</v>
      </c>
      <c r="I287" s="618" t="s">
        <v>1057</v>
      </c>
      <c r="L287" s="609"/>
    </row>
    <row r="288" spans="1:12" s="608" customFormat="1" ht="15.5" hidden="1">
      <c r="A288" s="602"/>
      <c r="B288" s="603">
        <v>5</v>
      </c>
      <c r="C288" s="616" t="s">
        <v>2522</v>
      </c>
      <c r="D288" s="610" t="s">
        <v>5387</v>
      </c>
      <c r="E288" s="610" t="s">
        <v>4881</v>
      </c>
      <c r="F288" s="610" t="s">
        <v>5085</v>
      </c>
      <c r="G288" s="617" t="s">
        <v>4882</v>
      </c>
      <c r="H288" s="617" t="s">
        <v>5388</v>
      </c>
      <c r="I288" s="618" t="s">
        <v>1057</v>
      </c>
      <c r="L288" s="609"/>
    </row>
    <row r="289" spans="1:12" s="608" customFormat="1" ht="15.5" hidden="1">
      <c r="A289" s="602"/>
      <c r="B289" s="603">
        <v>5</v>
      </c>
      <c r="C289" s="616" t="s">
        <v>2522</v>
      </c>
      <c r="D289" s="610" t="s">
        <v>5398</v>
      </c>
      <c r="E289" s="610" t="s">
        <v>4881</v>
      </c>
      <c r="F289" s="610" t="s">
        <v>5399</v>
      </c>
      <c r="G289" s="617" t="s">
        <v>4882</v>
      </c>
      <c r="H289" s="617">
        <v>52.149900000000002</v>
      </c>
      <c r="I289" s="618" t="s">
        <v>1057</v>
      </c>
      <c r="L289" s="609"/>
    </row>
    <row r="290" spans="1:12" s="608" customFormat="1" ht="15.5" hidden="1">
      <c r="A290" s="602"/>
      <c r="B290" s="603">
        <v>5</v>
      </c>
      <c r="C290" s="616" t="s">
        <v>2522</v>
      </c>
      <c r="D290" s="610" t="s">
        <v>5316</v>
      </c>
      <c r="E290" s="610" t="s">
        <v>5317</v>
      </c>
      <c r="F290" s="610" t="s">
        <v>1898</v>
      </c>
      <c r="G290" s="617" t="s">
        <v>4933</v>
      </c>
      <c r="H290" s="617" t="s">
        <v>5313</v>
      </c>
      <c r="I290" s="618" t="s">
        <v>1057</v>
      </c>
      <c r="L290" s="609"/>
    </row>
    <row r="291" spans="1:12" s="608" customFormat="1" ht="15.5" hidden="1">
      <c r="A291" s="602"/>
      <c r="B291" s="603">
        <v>5</v>
      </c>
      <c r="C291" s="616" t="s">
        <v>2522</v>
      </c>
      <c r="D291" s="610" t="s">
        <v>5318</v>
      </c>
      <c r="E291" s="610" t="s">
        <v>5319</v>
      </c>
      <c r="F291" s="610" t="s">
        <v>1898</v>
      </c>
      <c r="G291" s="617" t="s">
        <v>4933</v>
      </c>
      <c r="H291" s="617" t="s">
        <v>5313</v>
      </c>
      <c r="I291" s="618" t="s">
        <v>1057</v>
      </c>
      <c r="L291" s="609"/>
    </row>
    <row r="292" spans="1:12" s="608" customFormat="1" ht="15.5" hidden="1">
      <c r="A292" s="602"/>
      <c r="B292" s="603">
        <v>5</v>
      </c>
      <c r="C292" s="616" t="s">
        <v>2522</v>
      </c>
      <c r="D292" s="610" t="s">
        <v>5320</v>
      </c>
      <c r="E292" s="610" t="s">
        <v>5321</v>
      </c>
      <c r="F292" s="610" t="s">
        <v>1898</v>
      </c>
      <c r="G292" s="617" t="s">
        <v>4796</v>
      </c>
      <c r="H292" s="617" t="s">
        <v>5322</v>
      </c>
      <c r="I292" s="618" t="s">
        <v>1413</v>
      </c>
      <c r="L292" s="609"/>
    </row>
    <row r="293" spans="1:12" s="608" customFormat="1" ht="15.5" hidden="1">
      <c r="A293" s="602"/>
      <c r="B293" s="603">
        <v>5</v>
      </c>
      <c r="C293" s="616" t="s">
        <v>2522</v>
      </c>
      <c r="D293" s="610" t="s">
        <v>5362</v>
      </c>
      <c r="E293" s="610" t="s">
        <v>5363</v>
      </c>
      <c r="F293" s="610" t="s">
        <v>5364</v>
      </c>
      <c r="G293" s="617" t="s">
        <v>4963</v>
      </c>
      <c r="H293" s="617" t="s">
        <v>5365</v>
      </c>
      <c r="I293" s="618" t="s">
        <v>325</v>
      </c>
      <c r="L293" s="609"/>
    </row>
    <row r="294" spans="1:12" s="608" customFormat="1" ht="15.5" hidden="1">
      <c r="A294" s="602"/>
      <c r="B294" s="603">
        <v>5</v>
      </c>
      <c r="C294" s="616" t="s">
        <v>2522</v>
      </c>
      <c r="D294" s="610" t="s">
        <v>5403</v>
      </c>
      <c r="E294" s="610" t="s">
        <v>5363</v>
      </c>
      <c r="F294" s="610" t="s">
        <v>5404</v>
      </c>
      <c r="G294" s="617" t="s">
        <v>4963</v>
      </c>
      <c r="H294" s="617" t="s">
        <v>5405</v>
      </c>
      <c r="I294" s="618" t="s">
        <v>325</v>
      </c>
      <c r="L294" s="609"/>
    </row>
    <row r="295" spans="1:12" s="608" customFormat="1" ht="15.5" hidden="1">
      <c r="A295" s="602"/>
      <c r="B295" s="603">
        <v>5</v>
      </c>
      <c r="C295" s="616" t="s">
        <v>2522</v>
      </c>
      <c r="D295" s="610" t="s">
        <v>5323</v>
      </c>
      <c r="E295" s="610" t="s">
        <v>5324</v>
      </c>
      <c r="F295" s="610" t="s">
        <v>1898</v>
      </c>
      <c r="G295" s="617" t="s">
        <v>4963</v>
      </c>
      <c r="H295" s="617" t="s">
        <v>5325</v>
      </c>
      <c r="I295" s="618" t="s">
        <v>325</v>
      </c>
      <c r="L295" s="609"/>
    </row>
    <row r="296" spans="1:12" s="608" customFormat="1" ht="15.5" hidden="1">
      <c r="A296" s="602"/>
      <c r="B296" s="603">
        <v>5</v>
      </c>
      <c r="C296" s="616" t="s">
        <v>2522</v>
      </c>
      <c r="D296" s="610" t="s">
        <v>5326</v>
      </c>
      <c r="E296" s="610" t="s">
        <v>5327</v>
      </c>
      <c r="F296" s="610" t="s">
        <v>1898</v>
      </c>
      <c r="G296" s="617" t="s">
        <v>1349</v>
      </c>
      <c r="H296" s="617" t="s">
        <v>5328</v>
      </c>
      <c r="I296" s="618" t="s">
        <v>325</v>
      </c>
      <c r="L296" s="609"/>
    </row>
    <row r="297" spans="1:12" s="608" customFormat="1" ht="15.5" hidden="1">
      <c r="A297" s="602"/>
      <c r="B297" s="603">
        <v>5</v>
      </c>
      <c r="C297" s="616" t="s">
        <v>2522</v>
      </c>
      <c r="D297" s="610" t="s">
        <v>5332</v>
      </c>
      <c r="E297" s="610" t="s">
        <v>5333</v>
      </c>
      <c r="F297" s="610" t="s">
        <v>1898</v>
      </c>
      <c r="G297" s="617">
        <v>16</v>
      </c>
      <c r="H297" s="617">
        <v>16.110099999999999</v>
      </c>
      <c r="I297" s="618" t="s">
        <v>1057</v>
      </c>
      <c r="L297" s="609"/>
    </row>
    <row r="298" spans="1:12" s="608" customFormat="1" ht="15.5" hidden="1">
      <c r="A298" s="602"/>
      <c r="B298" s="603">
        <v>5</v>
      </c>
      <c r="C298" s="616" t="s">
        <v>2522</v>
      </c>
      <c r="D298" s="610" t="s">
        <v>5341</v>
      </c>
      <c r="E298" s="610" t="s">
        <v>5342</v>
      </c>
      <c r="F298" s="610" t="s">
        <v>1898</v>
      </c>
      <c r="G298" s="617">
        <v>51</v>
      </c>
      <c r="H298" s="617">
        <v>51.050899999999999</v>
      </c>
      <c r="I298" s="618" t="s">
        <v>325</v>
      </c>
      <c r="L298" s="609"/>
    </row>
    <row r="299" spans="1:12" s="608" customFormat="1" ht="15.5" hidden="1">
      <c r="A299" s="602"/>
      <c r="B299" s="603">
        <v>5</v>
      </c>
      <c r="C299" s="616" t="s">
        <v>2522</v>
      </c>
      <c r="D299" s="610" t="s">
        <v>5343</v>
      </c>
      <c r="E299" s="610" t="s">
        <v>5344</v>
      </c>
      <c r="F299" s="610" t="s">
        <v>1898</v>
      </c>
      <c r="G299" s="617">
        <v>51</v>
      </c>
      <c r="H299" s="617">
        <v>51.050600000000003</v>
      </c>
      <c r="I299" s="618" t="s">
        <v>325</v>
      </c>
      <c r="L299" s="609"/>
    </row>
    <row r="300" spans="1:12" s="608" customFormat="1" ht="15.5" hidden="1">
      <c r="A300" s="602"/>
      <c r="B300" s="603">
        <v>5</v>
      </c>
      <c r="C300" s="616" t="s">
        <v>2522</v>
      </c>
      <c r="D300" s="610" t="s">
        <v>5352</v>
      </c>
      <c r="E300" s="611" t="s">
        <v>5353</v>
      </c>
      <c r="F300" s="610" t="s">
        <v>1898</v>
      </c>
      <c r="G300" s="617">
        <v>11</v>
      </c>
      <c r="H300" s="617" t="s">
        <v>5354</v>
      </c>
      <c r="I300" s="618" t="s">
        <v>1816</v>
      </c>
      <c r="L300" s="609"/>
    </row>
    <row r="301" spans="1:12" s="608" customFormat="1" ht="15.5" hidden="1">
      <c r="A301" s="602"/>
      <c r="B301" s="603">
        <v>5</v>
      </c>
      <c r="C301" s="616" t="s">
        <v>2522</v>
      </c>
      <c r="D301" s="610" t="s">
        <v>5357</v>
      </c>
      <c r="E301" s="610" t="s">
        <v>5358</v>
      </c>
      <c r="F301" s="610" t="s">
        <v>1898</v>
      </c>
      <c r="G301" s="617" t="s">
        <v>1353</v>
      </c>
      <c r="H301" s="617" t="s">
        <v>4897</v>
      </c>
      <c r="I301" s="618" t="s">
        <v>1057</v>
      </c>
      <c r="L301" s="609"/>
    </row>
    <row r="302" spans="1:12" s="608" customFormat="1" ht="15.5" hidden="1">
      <c r="A302" s="602"/>
      <c r="B302" s="603">
        <v>5</v>
      </c>
      <c r="C302" s="616" t="s">
        <v>2522</v>
      </c>
      <c r="D302" s="610" t="s">
        <v>5432</v>
      </c>
      <c r="E302" s="611" t="s">
        <v>5353</v>
      </c>
      <c r="F302" s="610"/>
      <c r="G302" s="617" t="s">
        <v>4856</v>
      </c>
      <c r="H302" s="617" t="s">
        <v>5354</v>
      </c>
      <c r="I302" s="618" t="s">
        <v>1816</v>
      </c>
      <c r="L302" s="609"/>
    </row>
    <row r="303" spans="1:12" s="608" customFormat="1" ht="15.5" hidden="1">
      <c r="A303" s="602"/>
      <c r="B303" s="603">
        <v>5</v>
      </c>
      <c r="C303" s="616" t="s">
        <v>2522</v>
      </c>
      <c r="D303" s="610" t="s">
        <v>5433</v>
      </c>
      <c r="E303" s="611" t="s">
        <v>5434</v>
      </c>
      <c r="F303" s="610"/>
      <c r="G303" s="617" t="s">
        <v>4963</v>
      </c>
      <c r="H303" s="617" t="s">
        <v>5365</v>
      </c>
      <c r="I303" s="618" t="s">
        <v>325</v>
      </c>
      <c r="L303" s="609"/>
    </row>
    <row r="304" spans="1:12" s="608" customFormat="1" ht="15.5" hidden="1">
      <c r="A304" s="602"/>
      <c r="B304" s="603">
        <v>5</v>
      </c>
      <c r="C304" s="616" t="s">
        <v>2522</v>
      </c>
      <c r="D304" s="610" t="s">
        <v>5435</v>
      </c>
      <c r="E304" s="611" t="s">
        <v>5436</v>
      </c>
      <c r="F304" s="610"/>
      <c r="G304" s="617" t="s">
        <v>4882</v>
      </c>
      <c r="H304" s="617" t="s">
        <v>5382</v>
      </c>
      <c r="I304" s="618" t="s">
        <v>1057</v>
      </c>
      <c r="L304" s="609"/>
    </row>
    <row r="305" spans="1:12" s="608" customFormat="1" ht="15.5" hidden="1">
      <c r="A305" s="602"/>
      <c r="B305" s="603">
        <v>5</v>
      </c>
      <c r="C305" s="616" t="s">
        <v>2522</v>
      </c>
      <c r="D305" s="610" t="s">
        <v>12309</v>
      </c>
      <c r="E305" s="610" t="s">
        <v>5488</v>
      </c>
      <c r="F305" s="612" t="s">
        <v>5767</v>
      </c>
      <c r="G305" s="617" t="s">
        <v>5152</v>
      </c>
      <c r="H305" s="617" t="s">
        <v>5768</v>
      </c>
      <c r="I305" s="618" t="s">
        <v>1057</v>
      </c>
      <c r="L305" s="609"/>
    </row>
    <row r="306" spans="1:12" s="608" customFormat="1" ht="15.5" hidden="1">
      <c r="A306" s="602"/>
      <c r="B306" s="603">
        <v>5</v>
      </c>
      <c r="C306" s="616" t="s">
        <v>2522</v>
      </c>
      <c r="D306" s="610" t="s">
        <v>12310</v>
      </c>
      <c r="E306" s="610" t="s">
        <v>5488</v>
      </c>
      <c r="F306" s="626" t="s">
        <v>12311</v>
      </c>
      <c r="G306" s="617" t="s">
        <v>12312</v>
      </c>
      <c r="H306" s="617" t="s">
        <v>12313</v>
      </c>
      <c r="I306" s="618" t="s">
        <v>1057</v>
      </c>
      <c r="L306" s="609"/>
    </row>
    <row r="307" spans="1:12" s="608" customFormat="1" ht="16" hidden="1" thickBot="1">
      <c r="A307" s="602"/>
      <c r="B307" s="603">
        <v>5</v>
      </c>
      <c r="C307" s="616" t="s">
        <v>2522</v>
      </c>
      <c r="D307" s="755" t="s">
        <v>12314</v>
      </c>
      <c r="E307" s="755" t="s">
        <v>5597</v>
      </c>
      <c r="F307" s="756"/>
      <c r="G307" s="757" t="s">
        <v>4796</v>
      </c>
      <c r="H307" s="757" t="s">
        <v>5598</v>
      </c>
      <c r="I307" s="758" t="s">
        <v>325</v>
      </c>
      <c r="L307" s="609"/>
    </row>
    <row r="308" spans="1:12" s="608" customFormat="1" ht="15.5" hidden="1">
      <c r="A308" s="602"/>
      <c r="B308" s="603">
        <v>5</v>
      </c>
      <c r="C308" s="616" t="s">
        <v>2522</v>
      </c>
      <c r="D308" s="627" t="s">
        <v>12315</v>
      </c>
      <c r="E308" s="610" t="s">
        <v>7329</v>
      </c>
      <c r="F308" s="612"/>
      <c r="G308" s="617" t="s">
        <v>4963</v>
      </c>
      <c r="H308" s="617" t="s">
        <v>5331</v>
      </c>
      <c r="I308" s="618" t="s">
        <v>325</v>
      </c>
      <c r="L308" s="609"/>
    </row>
    <row r="309" spans="1:12" s="608" customFormat="1" ht="15.5" hidden="1">
      <c r="A309" s="602"/>
      <c r="B309" s="603">
        <v>6</v>
      </c>
      <c r="C309" s="616" t="s">
        <v>2522</v>
      </c>
      <c r="D309" s="759" t="s">
        <v>12679</v>
      </c>
      <c r="E309" s="759" t="s">
        <v>4960</v>
      </c>
      <c r="F309" s="759"/>
      <c r="G309" s="760">
        <v>14</v>
      </c>
      <c r="H309" s="760">
        <v>14.100099999999999</v>
      </c>
      <c r="I309" s="760" t="s">
        <v>1413</v>
      </c>
      <c r="L309" s="609"/>
    </row>
    <row r="310" spans="1:12" s="608" customFormat="1" ht="15.5" hidden="1">
      <c r="A310" s="602"/>
      <c r="B310" s="603">
        <v>7</v>
      </c>
      <c r="C310" s="616" t="s">
        <v>2523</v>
      </c>
      <c r="D310" s="610" t="s">
        <v>5469</v>
      </c>
      <c r="E310" s="610" t="s">
        <v>5470</v>
      </c>
      <c r="F310" s="610" t="s">
        <v>1898</v>
      </c>
      <c r="G310" s="617">
        <v>16</v>
      </c>
      <c r="H310" s="617">
        <v>16.110099999999999</v>
      </c>
      <c r="I310" s="618" t="s">
        <v>1057</v>
      </c>
      <c r="L310" s="609"/>
    </row>
    <row r="311" spans="1:12" s="608" customFormat="1" ht="15.5" hidden="1">
      <c r="A311" s="602"/>
      <c r="B311" s="603">
        <v>7</v>
      </c>
      <c r="C311" s="616" t="s">
        <v>2523</v>
      </c>
      <c r="D311" s="610" t="s">
        <v>5471</v>
      </c>
      <c r="E311" s="610" t="s">
        <v>5472</v>
      </c>
      <c r="F311" s="610" t="s">
        <v>1898</v>
      </c>
      <c r="G311" s="617">
        <v>38</v>
      </c>
      <c r="H311" s="617">
        <v>38.020499999999998</v>
      </c>
      <c r="I311" s="618" t="s">
        <v>1057</v>
      </c>
      <c r="L311" s="609"/>
    </row>
    <row r="312" spans="1:12" s="608" customFormat="1" ht="15.5" hidden="1">
      <c r="A312" s="602"/>
      <c r="B312" s="603">
        <v>7</v>
      </c>
      <c r="C312" s="616" t="s">
        <v>2523</v>
      </c>
      <c r="D312" s="610" t="s">
        <v>5439</v>
      </c>
      <c r="E312" s="610" t="s">
        <v>5440</v>
      </c>
      <c r="F312" s="610" t="s">
        <v>1898</v>
      </c>
      <c r="G312" s="617" t="s">
        <v>5441</v>
      </c>
      <c r="H312" s="617">
        <v>42.281300000000002</v>
      </c>
      <c r="I312" s="618" t="s">
        <v>1057</v>
      </c>
      <c r="L312" s="609"/>
    </row>
    <row r="313" spans="1:12" s="608" customFormat="1" ht="15.5" hidden="1">
      <c r="A313" s="602"/>
      <c r="B313" s="603">
        <v>7</v>
      </c>
      <c r="C313" s="616" t="s">
        <v>2523</v>
      </c>
      <c r="D313" s="610" t="s">
        <v>5442</v>
      </c>
      <c r="E313" s="610" t="s">
        <v>5443</v>
      </c>
      <c r="F313" s="610" t="s">
        <v>1898</v>
      </c>
      <c r="G313" s="617" t="s">
        <v>5009</v>
      </c>
      <c r="H313" s="617">
        <v>45.110100000000003</v>
      </c>
      <c r="I313" s="618" t="s">
        <v>1057</v>
      </c>
      <c r="L313" s="609"/>
    </row>
    <row r="314" spans="1:12" s="608" customFormat="1" ht="15.5" hidden="1">
      <c r="A314" s="602"/>
      <c r="B314" s="603">
        <v>7</v>
      </c>
      <c r="C314" s="616" t="s">
        <v>2523</v>
      </c>
      <c r="D314" s="610" t="s">
        <v>5468</v>
      </c>
      <c r="E314" s="610" t="s">
        <v>5360</v>
      </c>
      <c r="F314" s="610" t="s">
        <v>1898</v>
      </c>
      <c r="G314" s="617">
        <v>16</v>
      </c>
      <c r="H314" s="617">
        <v>16.010300000000001</v>
      </c>
      <c r="I314" s="618" t="s">
        <v>1057</v>
      </c>
      <c r="L314" s="609"/>
    </row>
    <row r="315" spans="1:12" s="608" customFormat="1" ht="15.5" hidden="1">
      <c r="A315" s="602"/>
      <c r="B315" s="603">
        <v>7</v>
      </c>
      <c r="C315" s="616" t="s">
        <v>2523</v>
      </c>
      <c r="D315" s="610" t="s">
        <v>5530</v>
      </c>
      <c r="E315" s="610" t="s">
        <v>4916</v>
      </c>
      <c r="F315" s="624"/>
      <c r="G315" s="617">
        <v>52</v>
      </c>
      <c r="H315" s="617">
        <v>52.020099999999999</v>
      </c>
      <c r="I315" s="615"/>
      <c r="L315" s="609"/>
    </row>
    <row r="316" spans="1:12" s="608" customFormat="1" ht="15.5" hidden="1">
      <c r="A316" s="602"/>
      <c r="B316" s="603">
        <v>7</v>
      </c>
      <c r="C316" s="616" t="s">
        <v>2523</v>
      </c>
      <c r="D316" s="628" t="s">
        <v>5484</v>
      </c>
      <c r="E316" s="629" t="s">
        <v>4922</v>
      </c>
      <c r="F316" s="630"/>
      <c r="G316" s="630">
        <v>52</v>
      </c>
      <c r="H316" s="630">
        <v>52.030099999999997</v>
      </c>
      <c r="I316" s="630" t="s">
        <v>1057</v>
      </c>
      <c r="L316" s="609"/>
    </row>
    <row r="317" spans="1:12" s="608" customFormat="1" ht="15.5" hidden="1">
      <c r="A317" s="602"/>
      <c r="B317" s="603">
        <v>7</v>
      </c>
      <c r="C317" s="616" t="s">
        <v>2523</v>
      </c>
      <c r="D317" s="628" t="s">
        <v>5497</v>
      </c>
      <c r="E317" s="629" t="s">
        <v>5536</v>
      </c>
      <c r="F317" s="630"/>
      <c r="G317" s="630">
        <v>52</v>
      </c>
      <c r="H317" s="630">
        <v>52.080300000000001</v>
      </c>
      <c r="I317" s="630" t="s">
        <v>1057</v>
      </c>
      <c r="L317" s="609"/>
    </row>
    <row r="318" spans="1:12" s="608" customFormat="1" ht="15.5" hidden="1">
      <c r="A318" s="602"/>
      <c r="B318" s="603">
        <v>7</v>
      </c>
      <c r="C318" s="616" t="s">
        <v>2523</v>
      </c>
      <c r="D318" s="628" t="s">
        <v>5506</v>
      </c>
      <c r="E318" s="629" t="s">
        <v>5537</v>
      </c>
      <c r="F318" s="630"/>
      <c r="G318" s="630">
        <v>52</v>
      </c>
      <c r="H318" s="630">
        <v>52.100099999999998</v>
      </c>
      <c r="I318" s="630" t="s">
        <v>1057</v>
      </c>
      <c r="L318" s="609"/>
    </row>
    <row r="319" spans="1:12" s="608" customFormat="1" ht="15.5" hidden="1">
      <c r="A319" s="602"/>
      <c r="B319" s="603">
        <v>7</v>
      </c>
      <c r="C319" s="616" t="s">
        <v>2523</v>
      </c>
      <c r="D319" s="628" t="s">
        <v>5514</v>
      </c>
      <c r="E319" s="629" t="s">
        <v>4928</v>
      </c>
      <c r="F319" s="630"/>
      <c r="G319" s="630">
        <v>52</v>
      </c>
      <c r="H319" s="630">
        <v>52.020099999999999</v>
      </c>
      <c r="I319" s="630" t="s">
        <v>1057</v>
      </c>
      <c r="L319" s="609"/>
    </row>
    <row r="320" spans="1:12" s="608" customFormat="1" ht="15.5" hidden="1">
      <c r="A320" s="602"/>
      <c r="B320" s="603">
        <v>7</v>
      </c>
      <c r="C320" s="616" t="s">
        <v>2523</v>
      </c>
      <c r="D320" s="628" t="s">
        <v>5516</v>
      </c>
      <c r="E320" s="629" t="s">
        <v>4930</v>
      </c>
      <c r="F320" s="630"/>
      <c r="G320" s="630">
        <v>52</v>
      </c>
      <c r="H320" s="630">
        <v>52.120100000000001</v>
      </c>
      <c r="I320" s="630" t="s">
        <v>1057</v>
      </c>
      <c r="L320" s="609"/>
    </row>
    <row r="321" spans="1:12" s="608" customFormat="1" ht="15.5" hidden="1">
      <c r="A321" s="602"/>
      <c r="B321" s="603">
        <v>7</v>
      </c>
      <c r="C321" s="616" t="s">
        <v>2523</v>
      </c>
      <c r="D321" s="628" t="s">
        <v>5519</v>
      </c>
      <c r="E321" s="629" t="s">
        <v>4920</v>
      </c>
      <c r="F321" s="630"/>
      <c r="G321" s="630">
        <v>52</v>
      </c>
      <c r="H321" s="630">
        <v>52.140099999999997</v>
      </c>
      <c r="I321" s="630" t="s">
        <v>1057</v>
      </c>
      <c r="L321" s="609"/>
    </row>
    <row r="322" spans="1:12" s="608" customFormat="1" ht="15.5" hidden="1">
      <c r="A322" s="602"/>
      <c r="B322" s="603">
        <v>7</v>
      </c>
      <c r="C322" s="616" t="s">
        <v>2523</v>
      </c>
      <c r="D322" s="610" t="s">
        <v>5444</v>
      </c>
      <c r="E322" s="610" t="s">
        <v>5445</v>
      </c>
      <c r="F322" s="610" t="s">
        <v>1898</v>
      </c>
      <c r="G322" s="617" t="s">
        <v>4993</v>
      </c>
      <c r="H322" s="617">
        <v>13.1305</v>
      </c>
      <c r="I322" s="618" t="s">
        <v>1057</v>
      </c>
      <c r="L322" s="609"/>
    </row>
    <row r="323" spans="1:12" s="608" customFormat="1" ht="15.5" hidden="1">
      <c r="A323" s="602"/>
      <c r="B323" s="603">
        <v>7</v>
      </c>
      <c r="C323" s="616" t="s">
        <v>2523</v>
      </c>
      <c r="D323" s="610" t="s">
        <v>5446</v>
      </c>
      <c r="E323" s="610" t="s">
        <v>5447</v>
      </c>
      <c r="F323" s="610" t="s">
        <v>1898</v>
      </c>
      <c r="G323" s="617" t="s">
        <v>4993</v>
      </c>
      <c r="H323" s="617">
        <v>13.132099999999999</v>
      </c>
      <c r="I323" s="618" t="s">
        <v>1057</v>
      </c>
      <c r="L323" s="609"/>
    </row>
    <row r="324" spans="1:12" s="608" customFormat="1" ht="15.5" hidden="1">
      <c r="A324" s="602"/>
      <c r="B324" s="603">
        <v>7</v>
      </c>
      <c r="C324" s="616" t="s">
        <v>2523</v>
      </c>
      <c r="D324" s="610" t="s">
        <v>5448</v>
      </c>
      <c r="E324" s="610" t="s">
        <v>5449</v>
      </c>
      <c r="F324" s="610" t="s">
        <v>1898</v>
      </c>
      <c r="G324" s="617" t="s">
        <v>4993</v>
      </c>
      <c r="H324" s="617" t="s">
        <v>4994</v>
      </c>
      <c r="I324" s="618" t="s">
        <v>1057</v>
      </c>
      <c r="L324" s="609"/>
    </row>
    <row r="325" spans="1:12" s="608" customFormat="1" ht="15.5" hidden="1">
      <c r="A325" s="602"/>
      <c r="B325" s="603">
        <v>7</v>
      </c>
      <c r="C325" s="616" t="s">
        <v>2523</v>
      </c>
      <c r="D325" s="610" t="s">
        <v>5450</v>
      </c>
      <c r="E325" s="610" t="s">
        <v>5451</v>
      </c>
      <c r="F325" s="610" t="s">
        <v>1898</v>
      </c>
      <c r="G325" s="617" t="s">
        <v>4993</v>
      </c>
      <c r="H325" s="617">
        <v>13.100099999999999</v>
      </c>
      <c r="I325" s="618" t="s">
        <v>1057</v>
      </c>
      <c r="L325" s="609"/>
    </row>
    <row r="326" spans="1:12" s="608" customFormat="1" ht="15.5" hidden="1">
      <c r="A326" s="602"/>
      <c r="B326" s="603">
        <v>7</v>
      </c>
      <c r="C326" s="616" t="s">
        <v>2523</v>
      </c>
      <c r="D326" s="610" t="s">
        <v>5531</v>
      </c>
      <c r="E326" s="610" t="s">
        <v>5532</v>
      </c>
      <c r="F326" s="624"/>
      <c r="G326" s="614" t="s">
        <v>4993</v>
      </c>
      <c r="H326" s="614" t="s">
        <v>4994</v>
      </c>
      <c r="I326" s="618" t="s">
        <v>1057</v>
      </c>
      <c r="L326" s="609"/>
    </row>
    <row r="327" spans="1:12" s="608" customFormat="1" ht="15.5" hidden="1">
      <c r="A327" s="602"/>
      <c r="B327" s="603">
        <v>7</v>
      </c>
      <c r="C327" s="616" t="s">
        <v>2523</v>
      </c>
      <c r="D327" s="610" t="s">
        <v>5452</v>
      </c>
      <c r="E327" s="610" t="s">
        <v>4932</v>
      </c>
      <c r="F327" s="610" t="s">
        <v>1898</v>
      </c>
      <c r="G327" s="617" t="s">
        <v>4933</v>
      </c>
      <c r="H327" s="617" t="s">
        <v>5013</v>
      </c>
      <c r="I327" s="618" t="s">
        <v>1057</v>
      </c>
      <c r="L327" s="609"/>
    </row>
    <row r="328" spans="1:12" s="608" customFormat="1" ht="15.5" hidden="1">
      <c r="A328" s="602"/>
      <c r="B328" s="603">
        <v>7</v>
      </c>
      <c r="C328" s="616" t="s">
        <v>2523</v>
      </c>
      <c r="D328" s="610" t="s">
        <v>5487</v>
      </c>
      <c r="E328" s="610" t="s">
        <v>5488</v>
      </c>
      <c r="F328" s="610" t="s">
        <v>5489</v>
      </c>
      <c r="G328" s="617" t="s">
        <v>1353</v>
      </c>
      <c r="H328" s="617" t="s">
        <v>5490</v>
      </c>
      <c r="I328" s="618" t="s">
        <v>1057</v>
      </c>
      <c r="L328" s="609"/>
    </row>
    <row r="329" spans="1:12" s="608" customFormat="1" ht="15.5" hidden="1">
      <c r="A329" s="602"/>
      <c r="B329" s="603">
        <v>7</v>
      </c>
      <c r="C329" s="616" t="s">
        <v>2523</v>
      </c>
      <c r="D329" s="610" t="s">
        <v>5513</v>
      </c>
      <c r="E329" s="610" t="s">
        <v>5488</v>
      </c>
      <c r="F329" s="610" t="s">
        <v>5094</v>
      </c>
      <c r="G329" s="617" t="s">
        <v>1353</v>
      </c>
      <c r="H329" s="617" t="s">
        <v>5095</v>
      </c>
      <c r="I329" s="618" t="s">
        <v>1057</v>
      </c>
      <c r="L329" s="609"/>
    </row>
    <row r="330" spans="1:12" s="608" customFormat="1" ht="15.5" hidden="1">
      <c r="A330" s="602"/>
      <c r="B330" s="603">
        <v>7</v>
      </c>
      <c r="C330" s="616" t="s">
        <v>2523</v>
      </c>
      <c r="D330" s="610" t="s">
        <v>5524</v>
      </c>
      <c r="E330" s="610" t="s">
        <v>5488</v>
      </c>
      <c r="F330" s="610" t="s">
        <v>5525</v>
      </c>
      <c r="G330" s="617" t="s">
        <v>1353</v>
      </c>
      <c r="H330" s="617" t="s">
        <v>5054</v>
      </c>
      <c r="I330" s="618" t="s">
        <v>1057</v>
      </c>
      <c r="L330" s="609"/>
    </row>
    <row r="331" spans="1:12" s="608" customFormat="1" ht="15.5" hidden="1">
      <c r="A331" s="602"/>
      <c r="B331" s="603">
        <v>7</v>
      </c>
      <c r="C331" s="616" t="s">
        <v>2523</v>
      </c>
      <c r="D331" s="610" t="s">
        <v>5463</v>
      </c>
      <c r="E331" s="610" t="s">
        <v>4950</v>
      </c>
      <c r="F331" s="610" t="s">
        <v>1898</v>
      </c>
      <c r="G331" s="617">
        <v>14</v>
      </c>
      <c r="H331" s="617">
        <v>14.0801</v>
      </c>
      <c r="I331" s="618" t="s">
        <v>1413</v>
      </c>
      <c r="L331" s="609"/>
    </row>
    <row r="332" spans="1:12" s="608" customFormat="1" ht="15.5" hidden="1">
      <c r="A332" s="602"/>
      <c r="B332" s="603">
        <v>7</v>
      </c>
      <c r="C332" s="616" t="s">
        <v>2523</v>
      </c>
      <c r="D332" s="610" t="s">
        <v>5453</v>
      </c>
      <c r="E332" s="610" t="s">
        <v>4953</v>
      </c>
      <c r="F332" s="610" t="s">
        <v>1898</v>
      </c>
      <c r="G332" s="617" t="s">
        <v>4796</v>
      </c>
      <c r="H332" s="617">
        <v>14.0901</v>
      </c>
      <c r="I332" s="618" t="s">
        <v>1413</v>
      </c>
      <c r="L332" s="609"/>
    </row>
    <row r="333" spans="1:12" s="608" customFormat="1" ht="15.5" hidden="1">
      <c r="A333" s="602"/>
      <c r="B333" s="603">
        <v>7</v>
      </c>
      <c r="C333" s="616" t="s">
        <v>2523</v>
      </c>
      <c r="D333" s="610" t="s">
        <v>5454</v>
      </c>
      <c r="E333" s="610" t="s">
        <v>4955</v>
      </c>
      <c r="F333" s="610" t="s">
        <v>1898</v>
      </c>
      <c r="G333" s="617" t="s">
        <v>4856</v>
      </c>
      <c r="H333" s="617">
        <v>11.0701</v>
      </c>
      <c r="I333" s="618" t="s">
        <v>4945</v>
      </c>
      <c r="L333" s="609"/>
    </row>
    <row r="334" spans="1:12" s="608" customFormat="1" ht="15.5" hidden="1">
      <c r="A334" s="602"/>
      <c r="B334" s="603">
        <v>7</v>
      </c>
      <c r="C334" s="616" t="s">
        <v>2523</v>
      </c>
      <c r="D334" s="610" t="s">
        <v>5464</v>
      </c>
      <c r="E334" s="610" t="s">
        <v>5465</v>
      </c>
      <c r="F334" s="610" t="s">
        <v>1898</v>
      </c>
      <c r="G334" s="617">
        <v>11</v>
      </c>
      <c r="H334" s="617">
        <v>11.100300000000001</v>
      </c>
      <c r="I334" s="618" t="s">
        <v>1816</v>
      </c>
      <c r="L334" s="609"/>
    </row>
    <row r="335" spans="1:12" s="608" customFormat="1" ht="15.5" hidden="1">
      <c r="A335" s="602"/>
      <c r="B335" s="603">
        <v>7</v>
      </c>
      <c r="C335" s="616" t="s">
        <v>2523</v>
      </c>
      <c r="D335" s="610" t="s">
        <v>5482</v>
      </c>
      <c r="E335" s="610" t="s">
        <v>5483</v>
      </c>
      <c r="F335" s="610" t="s">
        <v>1898</v>
      </c>
      <c r="G335" s="617" t="s">
        <v>4856</v>
      </c>
      <c r="H335" s="617">
        <v>11.0901</v>
      </c>
      <c r="I335" s="618" t="s">
        <v>1816</v>
      </c>
      <c r="L335" s="609"/>
    </row>
    <row r="336" spans="1:12" s="608" customFormat="1" ht="15.5" hidden="1">
      <c r="A336" s="602"/>
      <c r="B336" s="603">
        <v>7</v>
      </c>
      <c r="C336" s="616" t="s">
        <v>2523</v>
      </c>
      <c r="D336" s="610" t="s">
        <v>5473</v>
      </c>
      <c r="E336" s="610" t="s">
        <v>5474</v>
      </c>
      <c r="F336" s="610" t="s">
        <v>1898</v>
      </c>
      <c r="G336" s="617">
        <v>51</v>
      </c>
      <c r="H336" s="617">
        <v>51.319899999999997</v>
      </c>
      <c r="I336" s="618" t="s">
        <v>325</v>
      </c>
      <c r="L336" s="609"/>
    </row>
    <row r="337" spans="1:12" s="608" customFormat="1" ht="15.5" hidden="1">
      <c r="A337" s="602"/>
      <c r="B337" s="603">
        <v>7</v>
      </c>
      <c r="C337" s="616" t="s">
        <v>2523</v>
      </c>
      <c r="D337" s="610" t="s">
        <v>5455</v>
      </c>
      <c r="E337" s="610" t="s">
        <v>5456</v>
      </c>
      <c r="F337" s="610" t="s">
        <v>1898</v>
      </c>
      <c r="G337" s="617" t="s">
        <v>4963</v>
      </c>
      <c r="H337" s="617" t="s">
        <v>5297</v>
      </c>
      <c r="I337" s="618" t="s">
        <v>325</v>
      </c>
      <c r="L337" s="609"/>
    </row>
    <row r="338" spans="1:12" s="608" customFormat="1" ht="15.5" hidden="1">
      <c r="A338" s="602"/>
      <c r="B338" s="603">
        <v>7</v>
      </c>
      <c r="C338" s="616" t="s">
        <v>2523</v>
      </c>
      <c r="D338" s="610" t="s">
        <v>5457</v>
      </c>
      <c r="E338" s="610" t="s">
        <v>5043</v>
      </c>
      <c r="F338" s="610" t="s">
        <v>1898</v>
      </c>
      <c r="G338" s="617" t="s">
        <v>4796</v>
      </c>
      <c r="H338" s="617">
        <v>14.090299999999999</v>
      </c>
      <c r="I338" s="618" t="s">
        <v>1413</v>
      </c>
      <c r="L338" s="609"/>
    </row>
    <row r="339" spans="1:12" s="608" customFormat="1" ht="15.5" hidden="1">
      <c r="A339" s="602"/>
      <c r="B339" s="603">
        <v>7</v>
      </c>
      <c r="C339" s="616" t="s">
        <v>2523</v>
      </c>
      <c r="D339" s="610" t="s">
        <v>5458</v>
      </c>
      <c r="E339" s="610" t="s">
        <v>5459</v>
      </c>
      <c r="F339" s="610" t="s">
        <v>1898</v>
      </c>
      <c r="G339" s="617" t="s">
        <v>4993</v>
      </c>
      <c r="H339" s="617">
        <v>13.1401</v>
      </c>
      <c r="I339" s="618" t="s">
        <v>1057</v>
      </c>
      <c r="L339" s="609"/>
    </row>
    <row r="340" spans="1:12" s="608" customFormat="1" ht="15.5" hidden="1">
      <c r="A340" s="602"/>
      <c r="B340" s="603">
        <v>7</v>
      </c>
      <c r="C340" s="616" t="s">
        <v>2523</v>
      </c>
      <c r="D340" s="610" t="s">
        <v>5486</v>
      </c>
      <c r="E340" s="610" t="s">
        <v>4881</v>
      </c>
      <c r="F340" s="610" t="s">
        <v>5485</v>
      </c>
      <c r="G340" s="617" t="s">
        <v>4882</v>
      </c>
      <c r="H340" s="617">
        <v>52.030099999999997</v>
      </c>
      <c r="I340" s="618" t="s">
        <v>1057</v>
      </c>
      <c r="J340" s="608">
        <v>11.0901</v>
      </c>
      <c r="L340" s="609"/>
    </row>
    <row r="341" spans="1:12" s="608" customFormat="1" ht="15.5" hidden="1">
      <c r="A341" s="602"/>
      <c r="B341" s="603">
        <v>7</v>
      </c>
      <c r="C341" s="616" t="s">
        <v>2523</v>
      </c>
      <c r="D341" s="610" t="s">
        <v>5499</v>
      </c>
      <c r="E341" s="610" t="s">
        <v>4881</v>
      </c>
      <c r="F341" s="610" t="s">
        <v>5498</v>
      </c>
      <c r="G341" s="617" t="s">
        <v>4882</v>
      </c>
      <c r="H341" s="617">
        <v>52.080300000000001</v>
      </c>
      <c r="I341" s="618" t="s">
        <v>1057</v>
      </c>
      <c r="L341" s="609"/>
    </row>
    <row r="342" spans="1:12" s="608" customFormat="1" ht="15.5" hidden="1">
      <c r="A342" s="602"/>
      <c r="B342" s="603">
        <v>7</v>
      </c>
      <c r="C342" s="616" t="s">
        <v>2523</v>
      </c>
      <c r="D342" s="610" t="s">
        <v>5500</v>
      </c>
      <c r="E342" s="610" t="s">
        <v>4881</v>
      </c>
      <c r="F342" s="610" t="s">
        <v>5501</v>
      </c>
      <c r="G342" s="617" t="s">
        <v>4882</v>
      </c>
      <c r="H342" s="617">
        <v>52.020099999999999</v>
      </c>
      <c r="I342" s="618" t="s">
        <v>1057</v>
      </c>
      <c r="L342" s="609"/>
    </row>
    <row r="343" spans="1:12" s="608" customFormat="1" ht="15.5" hidden="1">
      <c r="A343" s="602"/>
      <c r="B343" s="603">
        <v>7</v>
      </c>
      <c r="C343" s="616" t="s">
        <v>2523</v>
      </c>
      <c r="D343" s="610" t="s">
        <v>5502</v>
      </c>
      <c r="E343" s="610" t="s">
        <v>4881</v>
      </c>
      <c r="F343" s="610" t="s">
        <v>5503</v>
      </c>
      <c r="G343" s="631" t="s">
        <v>4882</v>
      </c>
      <c r="H343" s="631" t="s">
        <v>6479</v>
      </c>
      <c r="I343" s="618" t="s">
        <v>5505</v>
      </c>
      <c r="L343" s="609"/>
    </row>
    <row r="344" spans="1:12" s="608" customFormat="1" ht="15.5" hidden="1">
      <c r="A344" s="602"/>
      <c r="B344" s="603">
        <v>7</v>
      </c>
      <c r="C344" s="616" t="s">
        <v>2523</v>
      </c>
      <c r="D344" s="610" t="s">
        <v>5507</v>
      </c>
      <c r="E344" s="610" t="s">
        <v>4881</v>
      </c>
      <c r="F344" s="610" t="s">
        <v>5085</v>
      </c>
      <c r="G344" s="617" t="s">
        <v>4882</v>
      </c>
      <c r="H344" s="617">
        <v>52.100099999999998</v>
      </c>
      <c r="I344" s="618" t="s">
        <v>1057</v>
      </c>
      <c r="L344" s="609"/>
    </row>
    <row r="345" spans="1:12" s="608" customFormat="1" ht="15.5" hidden="1">
      <c r="A345" s="602"/>
      <c r="B345" s="603">
        <v>7</v>
      </c>
      <c r="C345" s="616" t="s">
        <v>2523</v>
      </c>
      <c r="D345" s="610" t="s">
        <v>5518</v>
      </c>
      <c r="E345" s="610" t="s">
        <v>4881</v>
      </c>
      <c r="F345" s="610" t="s">
        <v>5517</v>
      </c>
      <c r="G345" s="617" t="s">
        <v>4882</v>
      </c>
      <c r="H345" s="617">
        <v>52.120100000000001</v>
      </c>
      <c r="I345" s="618" t="s">
        <v>1057</v>
      </c>
      <c r="L345" s="609"/>
    </row>
    <row r="346" spans="1:12" s="608" customFormat="1" ht="15.5" hidden="1">
      <c r="A346" s="602"/>
      <c r="B346" s="603">
        <v>7</v>
      </c>
      <c r="C346" s="616" t="s">
        <v>2523</v>
      </c>
      <c r="D346" s="610" t="s">
        <v>5520</v>
      </c>
      <c r="E346" s="610" t="s">
        <v>4881</v>
      </c>
      <c r="F346" s="610" t="s">
        <v>5399</v>
      </c>
      <c r="G346" s="617" t="s">
        <v>4882</v>
      </c>
      <c r="H346" s="617">
        <v>52.140099999999997</v>
      </c>
      <c r="I346" s="618" t="s">
        <v>1057</v>
      </c>
      <c r="L346" s="609"/>
    </row>
    <row r="347" spans="1:12" s="608" customFormat="1" ht="15.5" hidden="1">
      <c r="A347" s="602"/>
      <c r="B347" s="603">
        <v>7</v>
      </c>
      <c r="C347" s="616" t="s">
        <v>2523</v>
      </c>
      <c r="D347" s="610" t="s">
        <v>5523</v>
      </c>
      <c r="E347" s="610" t="s">
        <v>4881</v>
      </c>
      <c r="F347" s="610" t="s">
        <v>5110</v>
      </c>
      <c r="G347" s="617">
        <v>52</v>
      </c>
      <c r="H347" s="617">
        <v>52.021099999999997</v>
      </c>
      <c r="I347" s="618" t="s">
        <v>1057</v>
      </c>
      <c r="L347" s="609"/>
    </row>
    <row r="348" spans="1:12" s="608" customFormat="1" ht="15.5" hidden="1">
      <c r="A348" s="602"/>
      <c r="B348" s="603">
        <v>7</v>
      </c>
      <c r="C348" s="616" t="s">
        <v>2523</v>
      </c>
      <c r="D348" s="610" t="s">
        <v>5466</v>
      </c>
      <c r="E348" s="610" t="s">
        <v>5467</v>
      </c>
      <c r="F348" s="610" t="s">
        <v>1898</v>
      </c>
      <c r="G348" s="617">
        <v>43</v>
      </c>
      <c r="H348" s="617">
        <v>43.011099999999999</v>
      </c>
      <c r="I348" s="618" t="s">
        <v>1057</v>
      </c>
      <c r="L348" s="609"/>
    </row>
    <row r="349" spans="1:12" s="608" customFormat="1" ht="15.5" hidden="1">
      <c r="A349" s="602"/>
      <c r="B349" s="603">
        <v>7</v>
      </c>
      <c r="C349" s="616" t="s">
        <v>2523</v>
      </c>
      <c r="D349" s="610" t="s">
        <v>5478</v>
      </c>
      <c r="E349" s="610" t="s">
        <v>5479</v>
      </c>
      <c r="F349" s="610" t="s">
        <v>1898</v>
      </c>
      <c r="G349" s="617">
        <v>16</v>
      </c>
      <c r="H349" s="617">
        <v>16.110099999999999</v>
      </c>
      <c r="I349" s="618" t="s">
        <v>1057</v>
      </c>
      <c r="L349" s="609"/>
    </row>
    <row r="350" spans="1:12" s="608" customFormat="1" ht="15.5" hidden="1">
      <c r="A350" s="602"/>
      <c r="B350" s="603">
        <v>7</v>
      </c>
      <c r="C350" s="616" t="s">
        <v>2523</v>
      </c>
      <c r="D350" s="610" t="s">
        <v>5480</v>
      </c>
      <c r="E350" s="610" t="s">
        <v>5481</v>
      </c>
      <c r="F350" s="610" t="s">
        <v>1898</v>
      </c>
      <c r="G350" s="617">
        <v>38</v>
      </c>
      <c r="H350" s="617">
        <v>38.020499999999998</v>
      </c>
      <c r="I350" s="618" t="s">
        <v>1057</v>
      </c>
      <c r="L350" s="609"/>
    </row>
    <row r="351" spans="1:12" s="608" customFormat="1" ht="15.5" hidden="1">
      <c r="A351" s="602"/>
      <c r="B351" s="603">
        <v>7</v>
      </c>
      <c r="C351" s="616" t="s">
        <v>2523</v>
      </c>
      <c r="D351" s="610" t="s">
        <v>5460</v>
      </c>
      <c r="E351" s="610" t="s">
        <v>5012</v>
      </c>
      <c r="F351" s="610" t="s">
        <v>1898</v>
      </c>
      <c r="G351" s="617" t="s">
        <v>4933</v>
      </c>
      <c r="H351" s="617" t="s">
        <v>5313</v>
      </c>
      <c r="I351" s="618" t="s">
        <v>1057</v>
      </c>
      <c r="L351" s="609"/>
    </row>
    <row r="352" spans="1:12" s="608" customFormat="1" ht="15.5" hidden="1">
      <c r="A352" s="602"/>
      <c r="B352" s="603">
        <v>7</v>
      </c>
      <c r="C352" s="616" t="s">
        <v>2523</v>
      </c>
      <c r="D352" s="610" t="s">
        <v>5461</v>
      </c>
      <c r="E352" s="610" t="s">
        <v>5017</v>
      </c>
      <c r="F352" s="610" t="s">
        <v>1898</v>
      </c>
      <c r="G352" s="617" t="s">
        <v>4933</v>
      </c>
      <c r="H352" s="617" t="s">
        <v>5313</v>
      </c>
      <c r="I352" s="618" t="s">
        <v>1057</v>
      </c>
      <c r="L352" s="609"/>
    </row>
    <row r="353" spans="1:12" s="608" customFormat="1" ht="15.5" hidden="1">
      <c r="A353" s="602"/>
      <c r="B353" s="603">
        <v>7</v>
      </c>
      <c r="C353" s="616" t="s">
        <v>2523</v>
      </c>
      <c r="D353" s="610" t="s">
        <v>5462</v>
      </c>
      <c r="E353" s="610" t="s">
        <v>5434</v>
      </c>
      <c r="F353" s="610" t="s">
        <v>1898</v>
      </c>
      <c r="G353" s="617" t="s">
        <v>4963</v>
      </c>
      <c r="H353" s="617" t="s">
        <v>5365</v>
      </c>
      <c r="I353" s="618" t="s">
        <v>325</v>
      </c>
      <c r="L353" s="609"/>
    </row>
    <row r="354" spans="1:12" s="608" customFormat="1" ht="15.5" hidden="1">
      <c r="A354" s="602"/>
      <c r="B354" s="603">
        <v>7</v>
      </c>
      <c r="C354" s="616" t="s">
        <v>2523</v>
      </c>
      <c r="D354" s="610" t="s">
        <v>5475</v>
      </c>
      <c r="E354" s="610" t="s">
        <v>5476</v>
      </c>
      <c r="F354" s="610" t="s">
        <v>1898</v>
      </c>
      <c r="G354" s="617">
        <v>51</v>
      </c>
      <c r="H354" s="617" t="s">
        <v>5477</v>
      </c>
      <c r="I354" s="618" t="s">
        <v>325</v>
      </c>
      <c r="L354" s="609"/>
    </row>
    <row r="355" spans="1:12" s="608" customFormat="1" ht="15.5" hidden="1">
      <c r="A355" s="602"/>
      <c r="B355" s="603">
        <v>7</v>
      </c>
      <c r="C355" s="616" t="s">
        <v>2523</v>
      </c>
      <c r="D355" s="610" t="s">
        <v>5533</v>
      </c>
      <c r="E355" s="610" t="s">
        <v>5534</v>
      </c>
      <c r="F355" s="624"/>
      <c r="G355" s="631" t="s">
        <v>4993</v>
      </c>
      <c r="H355" s="631" t="s">
        <v>12316</v>
      </c>
      <c r="I355" s="615"/>
      <c r="L355" s="609"/>
    </row>
    <row r="356" spans="1:12" s="608" customFormat="1" ht="15.5" hidden="1">
      <c r="A356" s="602"/>
      <c r="B356" s="603">
        <v>7</v>
      </c>
      <c r="C356" s="616" t="s">
        <v>2523</v>
      </c>
      <c r="D356" s="610" t="s">
        <v>5491</v>
      </c>
      <c r="E356" s="625" t="s">
        <v>5534</v>
      </c>
      <c r="F356" s="610" t="s">
        <v>5493</v>
      </c>
      <c r="G356" s="631" t="s">
        <v>4993</v>
      </c>
      <c r="H356" s="631" t="s">
        <v>12316</v>
      </c>
      <c r="I356" s="618" t="s">
        <v>1057</v>
      </c>
      <c r="L356" s="609"/>
    </row>
    <row r="357" spans="1:12" s="608" customFormat="1" ht="15.5" hidden="1">
      <c r="A357" s="602"/>
      <c r="B357" s="603">
        <v>7</v>
      </c>
      <c r="C357" s="616" t="s">
        <v>2523</v>
      </c>
      <c r="D357" s="610" t="s">
        <v>5495</v>
      </c>
      <c r="E357" s="625" t="s">
        <v>5534</v>
      </c>
      <c r="F357" s="610" t="s">
        <v>5496</v>
      </c>
      <c r="G357" s="617" t="s">
        <v>4993</v>
      </c>
      <c r="H357" s="631" t="s">
        <v>12316</v>
      </c>
      <c r="I357" s="618" t="s">
        <v>1057</v>
      </c>
      <c r="L357" s="609"/>
    </row>
    <row r="358" spans="1:12" s="608" customFormat="1" ht="15.5" hidden="1">
      <c r="A358" s="602"/>
      <c r="B358" s="603">
        <v>7</v>
      </c>
      <c r="C358" s="616" t="s">
        <v>2523</v>
      </c>
      <c r="D358" s="610" t="s">
        <v>5508</v>
      </c>
      <c r="E358" s="625" t="s">
        <v>5534</v>
      </c>
      <c r="F358" s="610" t="s">
        <v>5509</v>
      </c>
      <c r="G358" s="617" t="s">
        <v>4993</v>
      </c>
      <c r="H358" s="631" t="s">
        <v>12316</v>
      </c>
      <c r="I358" s="618" t="s">
        <v>1057</v>
      </c>
      <c r="L358" s="609"/>
    </row>
    <row r="359" spans="1:12" s="608" customFormat="1" ht="15.5" hidden="1">
      <c r="A359" s="602"/>
      <c r="B359" s="603">
        <v>7</v>
      </c>
      <c r="C359" s="616" t="s">
        <v>2523</v>
      </c>
      <c r="D359" s="610" t="s">
        <v>5510</v>
      </c>
      <c r="E359" s="625" t="s">
        <v>5534</v>
      </c>
      <c r="F359" s="610" t="s">
        <v>5511</v>
      </c>
      <c r="G359" s="631" t="s">
        <v>4993</v>
      </c>
      <c r="H359" s="631" t="s">
        <v>12316</v>
      </c>
      <c r="I359" s="618" t="s">
        <v>1057</v>
      </c>
      <c r="J359" s="608" t="s">
        <v>5535</v>
      </c>
      <c r="L359" s="609"/>
    </row>
    <row r="360" spans="1:12" s="608" customFormat="1" ht="15.5" hidden="1">
      <c r="A360" s="602"/>
      <c r="B360" s="603">
        <v>7</v>
      </c>
      <c r="C360" s="616" t="s">
        <v>2523</v>
      </c>
      <c r="D360" s="610" t="s">
        <v>5521</v>
      </c>
      <c r="E360" s="625" t="s">
        <v>12317</v>
      </c>
      <c r="F360" s="610" t="s">
        <v>5522</v>
      </c>
      <c r="G360" s="617" t="s">
        <v>4993</v>
      </c>
      <c r="H360" s="631" t="s">
        <v>12316</v>
      </c>
      <c r="I360" s="618" t="s">
        <v>1057</v>
      </c>
      <c r="J360" s="608" t="s">
        <v>10994</v>
      </c>
      <c r="L360" s="609"/>
    </row>
    <row r="361" spans="1:12" s="608" customFormat="1" ht="15.5" hidden="1">
      <c r="A361" s="602"/>
      <c r="B361" s="603">
        <v>7</v>
      </c>
      <c r="C361" s="616" t="s">
        <v>2523</v>
      </c>
      <c r="D361" s="610" t="s">
        <v>5526</v>
      </c>
      <c r="E361" s="625" t="s">
        <v>5534</v>
      </c>
      <c r="F361" s="610" t="s">
        <v>5527</v>
      </c>
      <c r="G361" s="617" t="s">
        <v>4993</v>
      </c>
      <c r="H361" s="631" t="s">
        <v>12316</v>
      </c>
      <c r="I361" s="618" t="s">
        <v>1057</v>
      </c>
      <c r="J361" s="608" t="s">
        <v>10995</v>
      </c>
      <c r="L361" s="609"/>
    </row>
    <row r="362" spans="1:12" s="608" customFormat="1" ht="15.5" hidden="1">
      <c r="A362" s="602"/>
      <c r="B362" s="603">
        <v>7</v>
      </c>
      <c r="C362" s="616" t="s">
        <v>2523</v>
      </c>
      <c r="D362" s="610" t="s">
        <v>5528</v>
      </c>
      <c r="E362" s="625" t="s">
        <v>5534</v>
      </c>
      <c r="F362" s="610" t="s">
        <v>5529</v>
      </c>
      <c r="G362" s="617" t="s">
        <v>4993</v>
      </c>
      <c r="H362" s="631" t="s">
        <v>12316</v>
      </c>
      <c r="I362" s="618" t="s">
        <v>1057</v>
      </c>
      <c r="J362" s="608" t="s">
        <v>10996</v>
      </c>
      <c r="L362" s="609"/>
    </row>
    <row r="363" spans="1:12" s="608" customFormat="1" ht="15.5" hidden="1">
      <c r="A363" s="602"/>
      <c r="B363" s="603">
        <v>8</v>
      </c>
      <c r="C363" s="616" t="s">
        <v>2524</v>
      </c>
      <c r="D363" s="610" t="s">
        <v>5538</v>
      </c>
      <c r="E363" s="610" t="s">
        <v>5539</v>
      </c>
      <c r="F363" s="610" t="s">
        <v>1898</v>
      </c>
      <c r="G363" s="617" t="s">
        <v>5152</v>
      </c>
      <c r="H363" s="617" t="s">
        <v>5540</v>
      </c>
      <c r="I363" s="618" t="s">
        <v>1057</v>
      </c>
      <c r="L363" s="609"/>
    </row>
    <row r="364" spans="1:12" s="608" customFormat="1" ht="15.5" hidden="1">
      <c r="A364" s="602"/>
      <c r="B364" s="603">
        <v>8</v>
      </c>
      <c r="C364" s="616" t="s">
        <v>2524</v>
      </c>
      <c r="D364" s="610" t="s">
        <v>5541</v>
      </c>
      <c r="E364" s="610" t="s">
        <v>5542</v>
      </c>
      <c r="F364" s="610" t="s">
        <v>1898</v>
      </c>
      <c r="G364" s="617" t="s">
        <v>1353</v>
      </c>
      <c r="H364" s="617" t="s">
        <v>4897</v>
      </c>
      <c r="I364" s="618" t="s">
        <v>1057</v>
      </c>
      <c r="L364" s="609"/>
    </row>
    <row r="365" spans="1:12" s="608" customFormat="1" ht="15.5" hidden="1">
      <c r="A365" s="602"/>
      <c r="B365" s="603">
        <v>8</v>
      </c>
      <c r="C365" s="616" t="s">
        <v>2524</v>
      </c>
      <c r="D365" s="610" t="s">
        <v>5543</v>
      </c>
      <c r="E365" s="610" t="s">
        <v>4932</v>
      </c>
      <c r="F365" s="610" t="s">
        <v>1898</v>
      </c>
      <c r="G365" s="617" t="s">
        <v>4933</v>
      </c>
      <c r="H365" s="617" t="s">
        <v>5313</v>
      </c>
      <c r="I365" s="618" t="s">
        <v>1057</v>
      </c>
      <c r="L365" s="609"/>
    </row>
    <row r="366" spans="1:12" s="608" customFormat="1" ht="15.5" hidden="1">
      <c r="A366" s="602"/>
      <c r="B366" s="603">
        <v>8</v>
      </c>
      <c r="C366" s="616" t="s">
        <v>2524</v>
      </c>
      <c r="D366" s="610" t="s">
        <v>5544</v>
      </c>
      <c r="E366" s="610" t="s">
        <v>5545</v>
      </c>
      <c r="F366" s="610" t="s">
        <v>1898</v>
      </c>
      <c r="G366" s="617" t="s">
        <v>4856</v>
      </c>
      <c r="H366" s="617" t="s">
        <v>5402</v>
      </c>
      <c r="I366" s="618" t="s">
        <v>1816</v>
      </c>
      <c r="L366" s="609"/>
    </row>
    <row r="367" spans="1:12" s="608" customFormat="1" ht="15.5" hidden="1">
      <c r="A367" s="602"/>
      <c r="B367" s="603">
        <v>8</v>
      </c>
      <c r="C367" s="616" t="s">
        <v>2524</v>
      </c>
      <c r="D367" s="610" t="s">
        <v>5546</v>
      </c>
      <c r="E367" s="610" t="s">
        <v>5547</v>
      </c>
      <c r="F367" s="610" t="s">
        <v>1898</v>
      </c>
      <c r="G367" s="617" t="s">
        <v>4796</v>
      </c>
      <c r="H367" s="617" t="s">
        <v>5548</v>
      </c>
      <c r="I367" s="618" t="s">
        <v>1413</v>
      </c>
      <c r="L367" s="609"/>
    </row>
    <row r="368" spans="1:12" s="608" customFormat="1" ht="15.5" hidden="1">
      <c r="A368" s="602"/>
      <c r="B368" s="603">
        <v>8</v>
      </c>
      <c r="C368" s="616" t="s">
        <v>2524</v>
      </c>
      <c r="D368" s="610" t="s">
        <v>5549</v>
      </c>
      <c r="E368" s="610" t="s">
        <v>5550</v>
      </c>
      <c r="F368" s="610" t="s">
        <v>1898</v>
      </c>
      <c r="G368" s="617" t="s">
        <v>4796</v>
      </c>
      <c r="H368" s="617" t="s">
        <v>5551</v>
      </c>
      <c r="I368" s="618" t="s">
        <v>1413</v>
      </c>
      <c r="L368" s="609"/>
    </row>
    <row r="369" spans="1:12" s="608" customFormat="1" ht="15.5" hidden="1">
      <c r="A369" s="602"/>
      <c r="B369" s="603">
        <v>8</v>
      </c>
      <c r="C369" s="616" t="s">
        <v>2524</v>
      </c>
      <c r="D369" s="610" t="s">
        <v>5552</v>
      </c>
      <c r="E369" s="610" t="s">
        <v>4980</v>
      </c>
      <c r="F369" s="610" t="s">
        <v>1898</v>
      </c>
      <c r="G369" s="617" t="s">
        <v>4796</v>
      </c>
      <c r="H369" s="617" t="s">
        <v>5553</v>
      </c>
      <c r="I369" s="618" t="s">
        <v>1413</v>
      </c>
      <c r="L369" s="609"/>
    </row>
    <row r="370" spans="1:12" s="608" customFormat="1" ht="15.5" hidden="1">
      <c r="A370" s="602"/>
      <c r="B370" s="603">
        <v>8</v>
      </c>
      <c r="C370" s="616" t="s">
        <v>2524</v>
      </c>
      <c r="D370" s="610" t="s">
        <v>5554</v>
      </c>
      <c r="E370" s="610" t="s">
        <v>5555</v>
      </c>
      <c r="F370" s="610" t="s">
        <v>1898</v>
      </c>
      <c r="G370" s="617" t="s">
        <v>1353</v>
      </c>
      <c r="H370" s="617" t="s">
        <v>5095</v>
      </c>
      <c r="I370" s="618" t="s">
        <v>1057</v>
      </c>
      <c r="L370" s="609"/>
    </row>
    <row r="371" spans="1:12" s="608" customFormat="1" ht="15.5" hidden="1">
      <c r="A371" s="602"/>
      <c r="B371" s="603">
        <v>8</v>
      </c>
      <c r="C371" s="616" t="s">
        <v>2524</v>
      </c>
      <c r="D371" s="610" t="s">
        <v>5556</v>
      </c>
      <c r="E371" s="610" t="s">
        <v>5492</v>
      </c>
      <c r="F371" s="610" t="s">
        <v>1898</v>
      </c>
      <c r="G371" s="617" t="s">
        <v>4993</v>
      </c>
      <c r="H371" s="617" t="s">
        <v>5132</v>
      </c>
      <c r="I371" s="618" t="s">
        <v>1057</v>
      </c>
      <c r="L371" s="609"/>
    </row>
    <row r="372" spans="1:12" s="608" customFormat="1" ht="15.5" hidden="1">
      <c r="A372" s="602"/>
      <c r="B372" s="603">
        <v>8</v>
      </c>
      <c r="C372" s="616" t="s">
        <v>2524</v>
      </c>
      <c r="D372" s="610" t="s">
        <v>5557</v>
      </c>
      <c r="E372" s="610" t="s">
        <v>5012</v>
      </c>
      <c r="F372" s="610" t="s">
        <v>1898</v>
      </c>
      <c r="G372" s="617" t="s">
        <v>4933</v>
      </c>
      <c r="H372" s="617" t="s">
        <v>5558</v>
      </c>
      <c r="I372" s="618" t="s">
        <v>1057</v>
      </c>
      <c r="L372" s="609"/>
    </row>
    <row r="373" spans="1:12" s="608" customFormat="1" ht="15.5" hidden="1">
      <c r="A373" s="602"/>
      <c r="B373" s="603">
        <v>8</v>
      </c>
      <c r="C373" s="616" t="s">
        <v>2524</v>
      </c>
      <c r="D373" s="610" t="s">
        <v>5559</v>
      </c>
      <c r="E373" s="610" t="s">
        <v>5017</v>
      </c>
      <c r="F373" s="610" t="s">
        <v>1898</v>
      </c>
      <c r="G373" s="617" t="s">
        <v>4933</v>
      </c>
      <c r="H373" s="617" t="s">
        <v>5558</v>
      </c>
      <c r="I373" s="618" t="s">
        <v>1057</v>
      </c>
      <c r="L373" s="609"/>
    </row>
    <row r="374" spans="1:12" s="608" customFormat="1" ht="15.5" hidden="1">
      <c r="A374" s="602"/>
      <c r="B374" s="603">
        <v>8</v>
      </c>
      <c r="C374" s="616" t="s">
        <v>2524</v>
      </c>
      <c r="D374" s="610" t="s">
        <v>5560</v>
      </c>
      <c r="E374" s="610" t="s">
        <v>5561</v>
      </c>
      <c r="F374" s="610" t="s">
        <v>1898</v>
      </c>
      <c r="G374" s="617" t="s">
        <v>4791</v>
      </c>
      <c r="H374" s="617" t="s">
        <v>5562</v>
      </c>
      <c r="I374" s="618" t="s">
        <v>1413</v>
      </c>
      <c r="L374" s="609"/>
    </row>
    <row r="375" spans="1:12" s="608" customFormat="1" ht="15.5" hidden="1">
      <c r="A375" s="602"/>
      <c r="B375" s="603">
        <v>8</v>
      </c>
      <c r="C375" s="616" t="s">
        <v>2524</v>
      </c>
      <c r="D375" s="610" t="s">
        <v>5563</v>
      </c>
      <c r="E375" s="610" t="s">
        <v>5564</v>
      </c>
      <c r="F375" s="610" t="s">
        <v>1898</v>
      </c>
      <c r="G375" s="617" t="s">
        <v>4882</v>
      </c>
      <c r="H375" s="617" t="s">
        <v>5565</v>
      </c>
      <c r="I375" s="618" t="s">
        <v>1057</v>
      </c>
      <c r="L375" s="609"/>
    </row>
    <row r="376" spans="1:12" s="608" customFormat="1" ht="15.5" hidden="1">
      <c r="A376" s="602"/>
      <c r="B376" s="603">
        <v>8</v>
      </c>
      <c r="C376" s="616" t="s">
        <v>2524</v>
      </c>
      <c r="D376" s="610" t="s">
        <v>5566</v>
      </c>
      <c r="E376" s="610" t="s">
        <v>5567</v>
      </c>
      <c r="F376" s="610" t="s">
        <v>1898</v>
      </c>
      <c r="G376" s="617" t="s">
        <v>4882</v>
      </c>
      <c r="H376" s="617" t="s">
        <v>5568</v>
      </c>
      <c r="I376" s="618" t="s">
        <v>1057</v>
      </c>
      <c r="L376" s="609"/>
    </row>
    <row r="377" spans="1:12" s="608" customFormat="1" ht="15.5" hidden="1">
      <c r="A377" s="602"/>
      <c r="B377" s="603">
        <v>8</v>
      </c>
      <c r="C377" s="616" t="s">
        <v>2524</v>
      </c>
      <c r="D377" s="610" t="s">
        <v>5569</v>
      </c>
      <c r="E377" s="610" t="s">
        <v>4916</v>
      </c>
      <c r="F377" s="610" t="s">
        <v>5485</v>
      </c>
      <c r="G377" s="617" t="s">
        <v>4882</v>
      </c>
      <c r="H377" s="617" t="s">
        <v>5570</v>
      </c>
      <c r="I377" s="618" t="s">
        <v>1057</v>
      </c>
      <c r="L377" s="609"/>
    </row>
    <row r="378" spans="1:12" s="608" customFormat="1" ht="15.5" hidden="1">
      <c r="A378" s="602"/>
      <c r="B378" s="603">
        <v>8</v>
      </c>
      <c r="C378" s="616" t="s">
        <v>2524</v>
      </c>
      <c r="D378" s="610" t="s">
        <v>5571</v>
      </c>
      <c r="E378" s="610" t="s">
        <v>5572</v>
      </c>
      <c r="F378" s="610" t="s">
        <v>5573</v>
      </c>
      <c r="G378" s="617" t="s">
        <v>4993</v>
      </c>
      <c r="H378" s="617" t="s">
        <v>5574</v>
      </c>
      <c r="I378" s="618" t="s">
        <v>1057</v>
      </c>
      <c r="L378" s="609"/>
    </row>
    <row r="379" spans="1:12" s="608" customFormat="1" ht="15.5" hidden="1">
      <c r="A379" s="602"/>
      <c r="B379" s="603">
        <v>8</v>
      </c>
      <c r="C379" s="616" t="s">
        <v>2524</v>
      </c>
      <c r="D379" s="610" t="s">
        <v>5575</v>
      </c>
      <c r="E379" s="610" t="s">
        <v>4916</v>
      </c>
      <c r="F379" s="610" t="s">
        <v>5075</v>
      </c>
      <c r="G379" s="617" t="s">
        <v>4882</v>
      </c>
      <c r="H379" s="617" t="s">
        <v>5378</v>
      </c>
      <c r="I379" s="618" t="s">
        <v>1057</v>
      </c>
      <c r="L379" s="609"/>
    </row>
    <row r="380" spans="1:12" s="608" customFormat="1" ht="15.5" hidden="1">
      <c r="A380" s="602"/>
      <c r="B380" s="603">
        <v>8</v>
      </c>
      <c r="C380" s="616" t="s">
        <v>2524</v>
      </c>
      <c r="D380" s="610" t="s">
        <v>5576</v>
      </c>
      <c r="E380" s="610" t="s">
        <v>641</v>
      </c>
      <c r="F380" s="610" t="s">
        <v>5077</v>
      </c>
      <c r="G380" s="617" t="s">
        <v>4882</v>
      </c>
      <c r="H380" s="617" t="s">
        <v>5380</v>
      </c>
      <c r="I380" s="618" t="s">
        <v>1057</v>
      </c>
      <c r="L380" s="609"/>
    </row>
    <row r="381" spans="1:12" s="608" customFormat="1" ht="15.5" hidden="1">
      <c r="A381" s="602"/>
      <c r="B381" s="603">
        <v>8</v>
      </c>
      <c r="C381" s="616" t="s">
        <v>2524</v>
      </c>
      <c r="D381" s="610" t="s">
        <v>5577</v>
      </c>
      <c r="E381" s="610" t="s">
        <v>4916</v>
      </c>
      <c r="F381" s="610" t="s">
        <v>5578</v>
      </c>
      <c r="G381" s="617">
        <v>52</v>
      </c>
      <c r="H381" s="617">
        <v>52.020099999999999</v>
      </c>
      <c r="I381" s="618" t="s">
        <v>1057</v>
      </c>
      <c r="L381" s="609"/>
    </row>
    <row r="382" spans="1:12" s="608" customFormat="1" ht="15.5" hidden="1">
      <c r="A382" s="602"/>
      <c r="B382" s="603">
        <v>8</v>
      </c>
      <c r="C382" s="616" t="s">
        <v>2524</v>
      </c>
      <c r="D382" s="610" t="s">
        <v>5579</v>
      </c>
      <c r="E382" s="610" t="s">
        <v>641</v>
      </c>
      <c r="F382" s="610" t="s">
        <v>5578</v>
      </c>
      <c r="G382" s="617">
        <v>52</v>
      </c>
      <c r="H382" s="617">
        <v>52.020099999999999</v>
      </c>
      <c r="I382" s="618" t="s">
        <v>1057</v>
      </c>
      <c r="L382" s="609"/>
    </row>
    <row r="383" spans="1:12" s="608" customFormat="1" ht="15.5" hidden="1">
      <c r="A383" s="602"/>
      <c r="B383" s="603">
        <v>8</v>
      </c>
      <c r="C383" s="616" t="s">
        <v>2524</v>
      </c>
      <c r="D383" s="610" t="s">
        <v>5580</v>
      </c>
      <c r="E383" s="610" t="s">
        <v>641</v>
      </c>
      <c r="F383" s="610" t="s">
        <v>5085</v>
      </c>
      <c r="G383" s="617" t="s">
        <v>4882</v>
      </c>
      <c r="H383" s="617" t="s">
        <v>5581</v>
      </c>
      <c r="I383" s="618" t="s">
        <v>1057</v>
      </c>
      <c r="L383" s="609"/>
    </row>
    <row r="384" spans="1:12" s="608" customFormat="1" ht="15.5" hidden="1">
      <c r="A384" s="602"/>
      <c r="B384" s="603">
        <v>8</v>
      </c>
      <c r="C384" s="616" t="s">
        <v>2524</v>
      </c>
      <c r="D384" s="610" t="s">
        <v>5582</v>
      </c>
      <c r="E384" s="610" t="s">
        <v>4916</v>
      </c>
      <c r="F384" s="610" t="s">
        <v>5085</v>
      </c>
      <c r="G384" s="617">
        <v>52</v>
      </c>
      <c r="H384" s="617">
        <v>52.010100000000001</v>
      </c>
      <c r="I384" s="618" t="s">
        <v>1057</v>
      </c>
      <c r="L384" s="609"/>
    </row>
    <row r="385" spans="1:12" s="608" customFormat="1" ht="15.5" hidden="1">
      <c r="A385" s="602"/>
      <c r="B385" s="603">
        <v>8</v>
      </c>
      <c r="C385" s="616" t="s">
        <v>2524</v>
      </c>
      <c r="D385" s="610" t="s">
        <v>5583</v>
      </c>
      <c r="E385" s="610" t="s">
        <v>4916</v>
      </c>
      <c r="F385" s="610" t="s">
        <v>5584</v>
      </c>
      <c r="G385" s="617" t="s">
        <v>4882</v>
      </c>
      <c r="H385" s="617" t="s">
        <v>5585</v>
      </c>
      <c r="I385" s="618" t="s">
        <v>1057</v>
      </c>
      <c r="L385" s="609"/>
    </row>
    <row r="386" spans="1:12" s="608" customFormat="1" ht="15.5" hidden="1">
      <c r="A386" s="602"/>
      <c r="B386" s="603">
        <v>8</v>
      </c>
      <c r="C386" s="616" t="s">
        <v>2524</v>
      </c>
      <c r="D386" s="610" t="s">
        <v>5586</v>
      </c>
      <c r="E386" s="610" t="s">
        <v>4916</v>
      </c>
      <c r="F386" s="610" t="s">
        <v>5587</v>
      </c>
      <c r="G386" s="617" t="s">
        <v>4882</v>
      </c>
      <c r="H386" s="617" t="s">
        <v>5568</v>
      </c>
      <c r="I386" s="618" t="s">
        <v>1057</v>
      </c>
      <c r="L386" s="609"/>
    </row>
    <row r="387" spans="1:12" s="608" customFormat="1" ht="15.5" hidden="1">
      <c r="A387" s="602"/>
      <c r="B387" s="603">
        <v>8</v>
      </c>
      <c r="C387" s="616" t="s">
        <v>2524</v>
      </c>
      <c r="D387" s="610" t="s">
        <v>5588</v>
      </c>
      <c r="E387" s="610" t="s">
        <v>4916</v>
      </c>
      <c r="F387" s="610" t="s">
        <v>5399</v>
      </c>
      <c r="G387" s="617" t="s">
        <v>4882</v>
      </c>
      <c r="H387" s="617" t="s">
        <v>5589</v>
      </c>
      <c r="I387" s="618" t="s">
        <v>1057</v>
      </c>
      <c r="L387" s="609"/>
    </row>
    <row r="388" spans="1:12" s="608" customFormat="1" ht="15.5" hidden="1">
      <c r="A388" s="602"/>
      <c r="B388" s="603">
        <v>8</v>
      </c>
      <c r="C388" s="616" t="s">
        <v>2524</v>
      </c>
      <c r="D388" s="610" t="s">
        <v>5590</v>
      </c>
      <c r="E388" s="610" t="s">
        <v>641</v>
      </c>
      <c r="F388" s="610" t="s">
        <v>5110</v>
      </c>
      <c r="G388" s="617" t="s">
        <v>4882</v>
      </c>
      <c r="H388" s="617" t="s">
        <v>5591</v>
      </c>
      <c r="I388" s="618" t="s">
        <v>1057</v>
      </c>
      <c r="L388" s="609"/>
    </row>
    <row r="389" spans="1:12" s="608" customFormat="1" ht="15.5" hidden="1">
      <c r="A389" s="602"/>
      <c r="B389" s="603">
        <v>8</v>
      </c>
      <c r="C389" s="616" t="s">
        <v>2524</v>
      </c>
      <c r="D389" s="610" t="s">
        <v>5592</v>
      </c>
      <c r="E389" s="610" t="s">
        <v>4916</v>
      </c>
      <c r="F389" s="610" t="s">
        <v>5593</v>
      </c>
      <c r="G389" s="617">
        <v>52</v>
      </c>
      <c r="H389" s="617">
        <v>52.099899999999998</v>
      </c>
      <c r="I389" s="618" t="s">
        <v>1057</v>
      </c>
      <c r="L389" s="609"/>
    </row>
    <row r="390" spans="1:12" s="608" customFormat="1" ht="15.5" hidden="1">
      <c r="A390" s="602"/>
      <c r="B390" s="603">
        <v>8</v>
      </c>
      <c r="C390" s="616" t="s">
        <v>2524</v>
      </c>
      <c r="D390" s="610" t="s">
        <v>5594</v>
      </c>
      <c r="E390" s="610" t="s">
        <v>5572</v>
      </c>
      <c r="F390" s="610" t="s">
        <v>5529</v>
      </c>
      <c r="G390" s="617" t="s">
        <v>4993</v>
      </c>
      <c r="H390" s="617" t="s">
        <v>5595</v>
      </c>
      <c r="I390" s="618" t="s">
        <v>1057</v>
      </c>
      <c r="L390" s="609"/>
    </row>
    <row r="391" spans="1:12" s="608" customFormat="1" ht="15.5" hidden="1">
      <c r="A391" s="602"/>
      <c r="B391" s="603">
        <v>9</v>
      </c>
      <c r="C391" s="616" t="s">
        <v>2525</v>
      </c>
      <c r="D391" s="610" t="s">
        <v>5596</v>
      </c>
      <c r="E391" s="610" t="s">
        <v>5597</v>
      </c>
      <c r="F391" s="610" t="s">
        <v>1898</v>
      </c>
      <c r="G391" s="617" t="s">
        <v>4796</v>
      </c>
      <c r="H391" s="617" t="s">
        <v>5598</v>
      </c>
      <c r="I391" s="618" t="s">
        <v>1413</v>
      </c>
      <c r="L391" s="609"/>
    </row>
    <row r="392" spans="1:12" s="608" customFormat="1" ht="15.5" hidden="1">
      <c r="A392" s="602"/>
      <c r="B392" s="603">
        <v>9</v>
      </c>
      <c r="C392" s="616" t="s">
        <v>2525</v>
      </c>
      <c r="D392" s="610" t="s">
        <v>5599</v>
      </c>
      <c r="E392" s="610" t="s">
        <v>4922</v>
      </c>
      <c r="F392" s="610" t="s">
        <v>1898</v>
      </c>
      <c r="G392" s="617" t="s">
        <v>4882</v>
      </c>
      <c r="H392" s="617">
        <v>52.030099999999997</v>
      </c>
      <c r="I392" s="618" t="s">
        <v>1057</v>
      </c>
      <c r="L392" s="609"/>
    </row>
    <row r="393" spans="1:12" s="608" customFormat="1" ht="15.5" hidden="1">
      <c r="A393" s="602"/>
      <c r="B393" s="603">
        <v>9</v>
      </c>
      <c r="C393" s="616" t="s">
        <v>2525</v>
      </c>
      <c r="D393" s="610" t="s">
        <v>5600</v>
      </c>
      <c r="E393" s="610" t="s">
        <v>5601</v>
      </c>
      <c r="F393" s="610" t="s">
        <v>1898</v>
      </c>
      <c r="G393" s="617" t="s">
        <v>4993</v>
      </c>
      <c r="H393" s="617">
        <v>13.130599999999999</v>
      </c>
      <c r="I393" s="618" t="s">
        <v>1057</v>
      </c>
      <c r="L393" s="609"/>
    </row>
    <row r="394" spans="1:12" s="608" customFormat="1" ht="15.5" hidden="1">
      <c r="A394" s="602"/>
      <c r="B394" s="603">
        <v>9</v>
      </c>
      <c r="C394" s="616" t="s">
        <v>2525</v>
      </c>
      <c r="D394" s="610" t="s">
        <v>5602</v>
      </c>
      <c r="E394" s="610" t="s">
        <v>5293</v>
      </c>
      <c r="F394" s="610" t="s">
        <v>1898</v>
      </c>
      <c r="G394" s="617" t="s">
        <v>5152</v>
      </c>
      <c r="H394" s="617">
        <v>50.040799999999997</v>
      </c>
      <c r="I394" s="618" t="s">
        <v>1057</v>
      </c>
      <c r="L394" s="609"/>
    </row>
    <row r="395" spans="1:12" s="608" customFormat="1" ht="15.5" hidden="1">
      <c r="A395" s="602"/>
      <c r="B395" s="603">
        <v>9</v>
      </c>
      <c r="C395" s="616" t="s">
        <v>2525</v>
      </c>
      <c r="D395" s="610" t="s">
        <v>5603</v>
      </c>
      <c r="E395" s="610" t="s">
        <v>5604</v>
      </c>
      <c r="F395" s="610" t="s">
        <v>1898</v>
      </c>
      <c r="G395" s="617" t="s">
        <v>4856</v>
      </c>
      <c r="H395" s="617">
        <v>11.1099</v>
      </c>
      <c r="I395" s="618" t="s">
        <v>1816</v>
      </c>
      <c r="L395" s="609"/>
    </row>
    <row r="396" spans="1:12" s="608" customFormat="1" ht="15.5" hidden="1">
      <c r="A396" s="602"/>
      <c r="B396" s="603">
        <v>9</v>
      </c>
      <c r="C396" s="616" t="s">
        <v>2525</v>
      </c>
      <c r="D396" s="610" t="s">
        <v>5605</v>
      </c>
      <c r="E396" s="610" t="s">
        <v>4950</v>
      </c>
      <c r="F396" s="610" t="s">
        <v>1898</v>
      </c>
      <c r="G396" s="617" t="s">
        <v>4796</v>
      </c>
      <c r="H396" s="617">
        <v>14.0801</v>
      </c>
      <c r="I396" s="618" t="s">
        <v>1413</v>
      </c>
      <c r="L396" s="609"/>
    </row>
    <row r="397" spans="1:12" s="608" customFormat="1" ht="15.5" hidden="1">
      <c r="A397" s="602"/>
      <c r="B397" s="603">
        <v>9</v>
      </c>
      <c r="C397" s="616" t="s">
        <v>2525</v>
      </c>
      <c r="D397" s="610" t="s">
        <v>5606</v>
      </c>
      <c r="E397" s="610" t="s">
        <v>5041</v>
      </c>
      <c r="F397" s="610" t="s">
        <v>1898</v>
      </c>
      <c r="G397" s="617" t="s">
        <v>4796</v>
      </c>
      <c r="H397" s="617">
        <v>14.350099999999999</v>
      </c>
      <c r="I397" s="618" t="s">
        <v>1413</v>
      </c>
      <c r="L397" s="609"/>
    </row>
    <row r="398" spans="1:12" s="608" customFormat="1" ht="15.5" hidden="1">
      <c r="A398" s="602"/>
      <c r="B398" s="603">
        <v>9</v>
      </c>
      <c r="C398" s="616" t="s">
        <v>2525</v>
      </c>
      <c r="D398" s="610" t="s">
        <v>5607</v>
      </c>
      <c r="E398" s="610" t="s">
        <v>4980</v>
      </c>
      <c r="F398" s="610" t="s">
        <v>1898</v>
      </c>
      <c r="G398" s="617" t="s">
        <v>4796</v>
      </c>
      <c r="H398" s="617">
        <v>14.190099999999999</v>
      </c>
      <c r="I398" s="618" t="s">
        <v>1413</v>
      </c>
      <c r="L398" s="609"/>
    </row>
    <row r="399" spans="1:12" s="608" customFormat="1" ht="16.5" hidden="1" customHeight="1">
      <c r="A399" s="602"/>
      <c r="B399" s="603">
        <v>9</v>
      </c>
      <c r="C399" s="616" t="s">
        <v>2525</v>
      </c>
      <c r="D399" s="610" t="s">
        <v>5608</v>
      </c>
      <c r="E399" s="610" t="s">
        <v>5043</v>
      </c>
      <c r="F399" s="610" t="s">
        <v>1898</v>
      </c>
      <c r="G399" s="617" t="s">
        <v>4796</v>
      </c>
      <c r="H399" s="617">
        <v>14.090299999999999</v>
      </c>
      <c r="I399" s="618" t="s">
        <v>1413</v>
      </c>
      <c r="J399" s="632" t="s">
        <v>5667</v>
      </c>
      <c r="L399" s="609"/>
    </row>
    <row r="400" spans="1:12" s="608" customFormat="1" ht="15.5" hidden="1">
      <c r="A400" s="602"/>
      <c r="B400" s="603">
        <v>9</v>
      </c>
      <c r="C400" s="616" t="s">
        <v>2525</v>
      </c>
      <c r="D400" s="610" t="s">
        <v>5609</v>
      </c>
      <c r="E400" s="610" t="s">
        <v>5610</v>
      </c>
      <c r="F400" s="610" t="s">
        <v>1898</v>
      </c>
      <c r="G400" s="617" t="s">
        <v>1349</v>
      </c>
      <c r="H400" s="617" t="s">
        <v>5328</v>
      </c>
      <c r="I400" s="618" t="s">
        <v>325</v>
      </c>
      <c r="L400" s="609"/>
    </row>
    <row r="401" spans="1:12" s="608" customFormat="1" ht="15.5" hidden="1">
      <c r="A401" s="602"/>
      <c r="B401" s="603">
        <v>9</v>
      </c>
      <c r="C401" s="616" t="s">
        <v>2525</v>
      </c>
      <c r="D401" s="610" t="s">
        <v>5611</v>
      </c>
      <c r="E401" s="610" t="s">
        <v>5612</v>
      </c>
      <c r="F401" s="610" t="s">
        <v>1898</v>
      </c>
      <c r="G401" s="617" t="s">
        <v>4796</v>
      </c>
      <c r="H401" s="617">
        <v>14.3301</v>
      </c>
      <c r="I401" s="618" t="s">
        <v>1413</v>
      </c>
      <c r="L401" s="609"/>
    </row>
    <row r="402" spans="1:12" s="608" customFormat="1" ht="15.5" hidden="1">
      <c r="A402" s="602"/>
      <c r="B402" s="603">
        <v>9</v>
      </c>
      <c r="C402" s="616" t="s">
        <v>2525</v>
      </c>
      <c r="D402" s="610" t="s">
        <v>5613</v>
      </c>
      <c r="E402" s="610" t="s">
        <v>5614</v>
      </c>
      <c r="F402" s="610" t="s">
        <v>1898</v>
      </c>
      <c r="G402" s="617" t="s">
        <v>4791</v>
      </c>
      <c r="H402" s="617" t="s">
        <v>5562</v>
      </c>
      <c r="I402" s="618" t="s">
        <v>1413</v>
      </c>
      <c r="L402" s="609"/>
    </row>
    <row r="403" spans="1:12" s="608" customFormat="1" ht="15.5" hidden="1">
      <c r="A403" s="602"/>
      <c r="B403" s="603">
        <v>9</v>
      </c>
      <c r="C403" s="616" t="s">
        <v>2525</v>
      </c>
      <c r="D403" s="610" t="s">
        <v>5615</v>
      </c>
      <c r="E403" s="610" t="s">
        <v>5616</v>
      </c>
      <c r="F403" s="610" t="s">
        <v>1898</v>
      </c>
      <c r="G403" s="617" t="s">
        <v>4993</v>
      </c>
      <c r="H403" s="617">
        <v>13.0101</v>
      </c>
      <c r="I403" s="618" t="s">
        <v>1057</v>
      </c>
      <c r="L403" s="609"/>
    </row>
    <row r="404" spans="1:12" s="608" customFormat="1" ht="15.5" hidden="1">
      <c r="A404" s="602"/>
      <c r="B404" s="603">
        <v>9</v>
      </c>
      <c r="C404" s="616" t="s">
        <v>2525</v>
      </c>
      <c r="D404" s="610" t="s">
        <v>5617</v>
      </c>
      <c r="E404" s="610" t="s">
        <v>4881</v>
      </c>
      <c r="F404" s="610" t="s">
        <v>5485</v>
      </c>
      <c r="G404" s="617" t="s">
        <v>4882</v>
      </c>
      <c r="H404" s="617">
        <v>52.030099999999997</v>
      </c>
      <c r="I404" s="618" t="s">
        <v>1057</v>
      </c>
      <c r="L404" s="609"/>
    </row>
    <row r="405" spans="1:12" s="608" customFormat="1" ht="15.5" hidden="1">
      <c r="A405" s="602"/>
      <c r="B405" s="603">
        <v>9</v>
      </c>
      <c r="C405" s="616" t="s">
        <v>2525</v>
      </c>
      <c r="D405" s="610" t="s">
        <v>5618</v>
      </c>
      <c r="E405" s="610" t="s">
        <v>4881</v>
      </c>
      <c r="F405" s="610" t="s">
        <v>5619</v>
      </c>
      <c r="G405" s="617" t="s">
        <v>4882</v>
      </c>
      <c r="H405" s="617">
        <v>52.080300000000001</v>
      </c>
      <c r="I405" s="618" t="s">
        <v>1057</v>
      </c>
      <c r="L405" s="609"/>
    </row>
    <row r="406" spans="1:12" s="608" customFormat="1" ht="15.5" hidden="1">
      <c r="A406" s="602"/>
      <c r="B406" s="603">
        <v>9</v>
      </c>
      <c r="C406" s="616" t="s">
        <v>2525</v>
      </c>
      <c r="D406" s="610" t="s">
        <v>5620</v>
      </c>
      <c r="E406" s="610" t="s">
        <v>4916</v>
      </c>
      <c r="F406" s="610" t="s">
        <v>5075</v>
      </c>
      <c r="G406" s="617" t="s">
        <v>4882</v>
      </c>
      <c r="H406" s="617">
        <v>52.080100000000002</v>
      </c>
      <c r="I406" s="618" t="s">
        <v>1057</v>
      </c>
      <c r="L406" s="609"/>
    </row>
    <row r="407" spans="1:12" s="608" customFormat="1" ht="15.5" hidden="1">
      <c r="A407" s="602"/>
      <c r="B407" s="603">
        <v>9</v>
      </c>
      <c r="C407" s="616" t="s">
        <v>2525</v>
      </c>
      <c r="D407" s="610" t="s">
        <v>5621</v>
      </c>
      <c r="E407" s="610" t="s">
        <v>4881</v>
      </c>
      <c r="F407" s="610" t="s">
        <v>5075</v>
      </c>
      <c r="G407" s="617" t="s">
        <v>4882</v>
      </c>
      <c r="H407" s="617">
        <v>52.080100000000002</v>
      </c>
      <c r="I407" s="618" t="s">
        <v>1057</v>
      </c>
      <c r="L407" s="609"/>
    </row>
    <row r="408" spans="1:12" s="608" customFormat="1" ht="15.5" hidden="1">
      <c r="A408" s="602"/>
      <c r="B408" s="603">
        <v>9</v>
      </c>
      <c r="C408" s="616" t="s">
        <v>2525</v>
      </c>
      <c r="D408" s="610" t="s">
        <v>5622</v>
      </c>
      <c r="E408" s="610" t="s">
        <v>4916</v>
      </c>
      <c r="F408" s="610" t="s">
        <v>5079</v>
      </c>
      <c r="G408" s="617" t="s">
        <v>4882</v>
      </c>
      <c r="H408" s="617">
        <v>52.020099999999999</v>
      </c>
      <c r="I408" s="618" t="s">
        <v>1057</v>
      </c>
      <c r="L408" s="609"/>
    </row>
    <row r="409" spans="1:12" s="608" customFormat="1" ht="15.5" hidden="1">
      <c r="A409" s="602"/>
      <c r="B409" s="603">
        <v>9</v>
      </c>
      <c r="C409" s="616" t="s">
        <v>2525</v>
      </c>
      <c r="D409" s="610" t="s">
        <v>5623</v>
      </c>
      <c r="E409" s="610" t="s">
        <v>4881</v>
      </c>
      <c r="F409" s="610" t="s">
        <v>5578</v>
      </c>
      <c r="G409" s="617" t="s">
        <v>4882</v>
      </c>
      <c r="H409" s="617">
        <v>52.020099999999999</v>
      </c>
      <c r="I409" s="618" t="s">
        <v>1057</v>
      </c>
      <c r="L409" s="609"/>
    </row>
    <row r="410" spans="1:12" s="608" customFormat="1" ht="15.5" hidden="1">
      <c r="A410" s="602"/>
      <c r="B410" s="603">
        <v>9</v>
      </c>
      <c r="C410" s="616" t="s">
        <v>2525</v>
      </c>
      <c r="D410" s="610" t="s">
        <v>5624</v>
      </c>
      <c r="E410" s="610" t="s">
        <v>4916</v>
      </c>
      <c r="F410" s="610" t="s">
        <v>5085</v>
      </c>
      <c r="G410" s="617" t="s">
        <v>4882</v>
      </c>
      <c r="H410" s="617">
        <v>52.010100000000001</v>
      </c>
      <c r="I410" s="618" t="s">
        <v>1057</v>
      </c>
      <c r="L410" s="609"/>
    </row>
    <row r="411" spans="1:12" s="608" customFormat="1" ht="15.5" hidden="1">
      <c r="A411" s="602"/>
      <c r="B411" s="603">
        <v>9</v>
      </c>
      <c r="C411" s="616" t="s">
        <v>2525</v>
      </c>
      <c r="D411" s="610" t="s">
        <v>5625</v>
      </c>
      <c r="E411" s="610" t="s">
        <v>4916</v>
      </c>
      <c r="F411" s="610" t="s">
        <v>5587</v>
      </c>
      <c r="G411" s="617" t="s">
        <v>4882</v>
      </c>
      <c r="H411" s="617">
        <v>52.110100000000003</v>
      </c>
      <c r="I411" s="618" t="s">
        <v>1057</v>
      </c>
      <c r="L411" s="609"/>
    </row>
    <row r="412" spans="1:12" s="608" customFormat="1" ht="15.5" hidden="1">
      <c r="A412" s="602"/>
      <c r="B412" s="603">
        <v>9</v>
      </c>
      <c r="C412" s="616" t="s">
        <v>2525</v>
      </c>
      <c r="D412" s="610" t="s">
        <v>5626</v>
      </c>
      <c r="E412" s="610" t="s">
        <v>4881</v>
      </c>
      <c r="F412" s="610" t="s">
        <v>5587</v>
      </c>
      <c r="G412" s="617" t="s">
        <v>4882</v>
      </c>
      <c r="H412" s="617">
        <v>52.060099999999998</v>
      </c>
      <c r="I412" s="618" t="s">
        <v>1057</v>
      </c>
      <c r="L412" s="609"/>
    </row>
    <row r="413" spans="1:12" s="608" customFormat="1" ht="15.5" hidden="1">
      <c r="A413" s="602"/>
      <c r="B413" s="603">
        <v>9</v>
      </c>
      <c r="C413" s="616" t="s">
        <v>2525</v>
      </c>
      <c r="D413" s="610" t="s">
        <v>5627</v>
      </c>
      <c r="E413" s="610" t="s">
        <v>4916</v>
      </c>
      <c r="F413" s="610" t="s">
        <v>5628</v>
      </c>
      <c r="G413" s="617" t="s">
        <v>4882</v>
      </c>
      <c r="H413" s="617">
        <v>52.060099999999998</v>
      </c>
      <c r="I413" s="618" t="s">
        <v>1057</v>
      </c>
      <c r="L413" s="609"/>
    </row>
    <row r="414" spans="1:12" s="608" customFormat="1" ht="15.5" hidden="1">
      <c r="A414" s="602"/>
      <c r="B414" s="603">
        <v>9</v>
      </c>
      <c r="C414" s="616" t="s">
        <v>2525</v>
      </c>
      <c r="D414" s="610" t="s">
        <v>5629</v>
      </c>
      <c r="E414" s="610" t="s">
        <v>4881</v>
      </c>
      <c r="F414" s="610" t="s">
        <v>5517</v>
      </c>
      <c r="G414" s="617" t="s">
        <v>4882</v>
      </c>
      <c r="H414" s="617">
        <v>52.120100000000001</v>
      </c>
      <c r="I414" s="618" t="s">
        <v>1057</v>
      </c>
      <c r="L414" s="609"/>
    </row>
    <row r="415" spans="1:12" s="608" customFormat="1" ht="15.5" hidden="1">
      <c r="A415" s="602"/>
      <c r="B415" s="603">
        <v>9</v>
      </c>
      <c r="C415" s="616" t="s">
        <v>2525</v>
      </c>
      <c r="D415" s="610" t="s">
        <v>5630</v>
      </c>
      <c r="E415" s="610" t="s">
        <v>4916</v>
      </c>
      <c r="F415" s="610" t="s">
        <v>5399</v>
      </c>
      <c r="G415" s="617" t="s">
        <v>4882</v>
      </c>
      <c r="H415" s="617">
        <v>52.040100000000002</v>
      </c>
      <c r="I415" s="618" t="s">
        <v>1057</v>
      </c>
      <c r="L415" s="609"/>
    </row>
    <row r="416" spans="1:12" s="608" customFormat="1" ht="15.5" hidden="1">
      <c r="A416" s="602"/>
      <c r="B416" s="603">
        <v>10</v>
      </c>
      <c r="C416" s="616" t="s">
        <v>2526</v>
      </c>
      <c r="D416" s="610" t="s">
        <v>5631</v>
      </c>
      <c r="E416" s="610" t="s">
        <v>5632</v>
      </c>
      <c r="F416" s="610" t="s">
        <v>1898</v>
      </c>
      <c r="G416" s="617" t="s">
        <v>4963</v>
      </c>
      <c r="H416" s="617" t="s">
        <v>5633</v>
      </c>
      <c r="I416" s="618" t="s">
        <v>325</v>
      </c>
      <c r="L416" s="609"/>
    </row>
    <row r="417" spans="1:12" s="608" customFormat="1" ht="15.5" hidden="1">
      <c r="A417" s="602"/>
      <c r="B417" s="603">
        <v>10</v>
      </c>
      <c r="C417" s="616" t="s">
        <v>2526</v>
      </c>
      <c r="D417" s="610" t="s">
        <v>5634</v>
      </c>
      <c r="E417" s="610" t="s">
        <v>5635</v>
      </c>
      <c r="F417" s="610" t="s">
        <v>1898</v>
      </c>
      <c r="G417" s="617" t="s">
        <v>5636</v>
      </c>
      <c r="H417" s="617" t="s">
        <v>5637</v>
      </c>
      <c r="I417" s="618" t="s">
        <v>325</v>
      </c>
      <c r="L417" s="609"/>
    </row>
    <row r="418" spans="1:12" s="608" customFormat="1" ht="15.5" hidden="1">
      <c r="A418" s="602"/>
      <c r="B418" s="603">
        <v>10</v>
      </c>
      <c r="C418" s="616" t="s">
        <v>2526</v>
      </c>
      <c r="D418" s="610" t="s">
        <v>5638</v>
      </c>
      <c r="E418" s="610" t="s">
        <v>5639</v>
      </c>
      <c r="F418" s="610" t="s">
        <v>1898</v>
      </c>
      <c r="G418" s="617" t="s">
        <v>4963</v>
      </c>
      <c r="H418" s="617" t="s">
        <v>5640</v>
      </c>
      <c r="I418" s="618" t="s">
        <v>325</v>
      </c>
      <c r="L418" s="609"/>
    </row>
    <row r="419" spans="1:12" s="608" customFormat="1" ht="15.5" hidden="1">
      <c r="A419" s="602"/>
      <c r="B419" s="603">
        <v>10</v>
      </c>
      <c r="C419" s="616" t="s">
        <v>2526</v>
      </c>
      <c r="D419" s="610" t="s">
        <v>5641</v>
      </c>
      <c r="E419" s="610" t="s">
        <v>5642</v>
      </c>
      <c r="F419" s="610" t="s">
        <v>1898</v>
      </c>
      <c r="G419" s="617" t="s">
        <v>4856</v>
      </c>
      <c r="H419" s="617" t="s">
        <v>5643</v>
      </c>
      <c r="I419" s="618" t="s">
        <v>1816</v>
      </c>
      <c r="L419" s="609"/>
    </row>
    <row r="420" spans="1:12" s="608" customFormat="1" ht="15.5" hidden="1">
      <c r="A420" s="602"/>
      <c r="B420" s="603">
        <v>10</v>
      </c>
      <c r="C420" s="616" t="s">
        <v>2526</v>
      </c>
      <c r="D420" s="610" t="s">
        <v>5644</v>
      </c>
      <c r="E420" s="610" t="s">
        <v>5645</v>
      </c>
      <c r="F420" s="610" t="s">
        <v>1898</v>
      </c>
      <c r="G420" s="617" t="s">
        <v>5152</v>
      </c>
      <c r="H420" s="617" t="s">
        <v>5646</v>
      </c>
      <c r="I420" s="618" t="s">
        <v>1057</v>
      </c>
      <c r="L420" s="609"/>
    </row>
    <row r="421" spans="1:12" s="608" customFormat="1" ht="15.5" hidden="1">
      <c r="A421" s="602"/>
      <c r="B421" s="603">
        <v>10</v>
      </c>
      <c r="C421" s="616" t="s">
        <v>2526</v>
      </c>
      <c r="D421" s="610" t="s">
        <v>5647</v>
      </c>
      <c r="E421" s="610" t="s">
        <v>5648</v>
      </c>
      <c r="F421" s="610" t="s">
        <v>1898</v>
      </c>
      <c r="G421" s="617" t="s">
        <v>4882</v>
      </c>
      <c r="H421" s="617" t="s">
        <v>5649</v>
      </c>
      <c r="I421" s="618" t="s">
        <v>133</v>
      </c>
      <c r="L421" s="609"/>
    </row>
    <row r="422" spans="1:12" s="608" customFormat="1" ht="15.5" hidden="1">
      <c r="A422" s="602"/>
      <c r="B422" s="603">
        <v>10</v>
      </c>
      <c r="C422" s="616" t="s">
        <v>2526</v>
      </c>
      <c r="D422" s="610" t="s">
        <v>5650</v>
      </c>
      <c r="E422" s="610" t="s">
        <v>5651</v>
      </c>
      <c r="F422" s="610" t="s">
        <v>1898</v>
      </c>
      <c r="G422" s="617" t="s">
        <v>4963</v>
      </c>
      <c r="H422" s="617" t="s">
        <v>5633</v>
      </c>
      <c r="I422" s="618" t="s">
        <v>325</v>
      </c>
      <c r="L422" s="609"/>
    </row>
    <row r="423" spans="1:12" s="608" customFormat="1" ht="15.5" hidden="1">
      <c r="A423" s="602"/>
      <c r="B423" s="603">
        <v>10</v>
      </c>
      <c r="C423" s="616" t="s">
        <v>2526</v>
      </c>
      <c r="D423" s="610" t="s">
        <v>5652</v>
      </c>
      <c r="E423" s="610" t="s">
        <v>5653</v>
      </c>
      <c r="F423" s="610" t="s">
        <v>1898</v>
      </c>
      <c r="G423" s="617" t="s">
        <v>4856</v>
      </c>
      <c r="H423" s="617" t="s">
        <v>5654</v>
      </c>
      <c r="I423" s="618" t="s">
        <v>1816</v>
      </c>
      <c r="L423" s="609"/>
    </row>
    <row r="424" spans="1:12" s="608" customFormat="1" ht="15.5" hidden="1">
      <c r="A424" s="602"/>
      <c r="B424" s="603">
        <v>10</v>
      </c>
      <c r="C424" s="616" t="s">
        <v>2526</v>
      </c>
      <c r="D424" s="610" t="s">
        <v>5655</v>
      </c>
      <c r="E424" s="610" t="s">
        <v>5656</v>
      </c>
      <c r="F424" s="610" t="s">
        <v>1898</v>
      </c>
      <c r="G424" s="617" t="s">
        <v>4882</v>
      </c>
      <c r="H424" s="617" t="s">
        <v>5649</v>
      </c>
      <c r="I424" s="618" t="s">
        <v>1057</v>
      </c>
      <c r="L424" s="609"/>
    </row>
    <row r="425" spans="1:12" s="608" customFormat="1" ht="15.5" hidden="1">
      <c r="A425" s="602"/>
      <c r="B425" s="603">
        <v>10</v>
      </c>
      <c r="C425" s="616" t="s">
        <v>2526</v>
      </c>
      <c r="D425" s="610" t="s">
        <v>5657</v>
      </c>
      <c r="E425" s="610" t="s">
        <v>5658</v>
      </c>
      <c r="F425" s="610" t="s">
        <v>1898</v>
      </c>
      <c r="G425" s="617" t="s">
        <v>5636</v>
      </c>
      <c r="H425" s="617" t="s">
        <v>5637</v>
      </c>
      <c r="I425" s="618" t="s">
        <v>325</v>
      </c>
      <c r="L425" s="609"/>
    </row>
    <row r="426" spans="1:12" s="608" customFormat="1" ht="15.5" hidden="1">
      <c r="A426" s="602"/>
      <c r="B426" s="603">
        <v>10</v>
      </c>
      <c r="C426" s="616" t="s">
        <v>2526</v>
      </c>
      <c r="D426" s="610" t="s">
        <v>5659</v>
      </c>
      <c r="E426" s="610" t="s">
        <v>5660</v>
      </c>
      <c r="F426" s="610" t="s">
        <v>1898</v>
      </c>
      <c r="G426" s="617">
        <v>51</v>
      </c>
      <c r="H426" s="617">
        <v>51.090800000000002</v>
      </c>
      <c r="I426" s="618" t="s">
        <v>325</v>
      </c>
      <c r="L426" s="609"/>
    </row>
    <row r="427" spans="1:12" s="608" customFormat="1" ht="15.5" hidden="1">
      <c r="A427" s="602"/>
      <c r="B427" s="603">
        <v>10</v>
      </c>
      <c r="C427" s="616" t="s">
        <v>2526</v>
      </c>
      <c r="D427" s="610" t="s">
        <v>5661</v>
      </c>
      <c r="E427" s="610" t="s">
        <v>5662</v>
      </c>
      <c r="F427" s="610" t="s">
        <v>1898</v>
      </c>
      <c r="G427" s="617">
        <v>51</v>
      </c>
      <c r="H427" s="617">
        <v>51.090400000000002</v>
      </c>
      <c r="I427" s="618" t="s">
        <v>325</v>
      </c>
      <c r="L427" s="609"/>
    </row>
    <row r="428" spans="1:12" s="608" customFormat="1" ht="15.5" hidden="1">
      <c r="A428" s="602"/>
      <c r="B428" s="603">
        <v>10</v>
      </c>
      <c r="C428" s="616" t="s">
        <v>2526</v>
      </c>
      <c r="D428" s="610" t="s">
        <v>5663</v>
      </c>
      <c r="E428" s="610" t="s">
        <v>5664</v>
      </c>
      <c r="F428" s="610" t="s">
        <v>5485</v>
      </c>
      <c r="G428" s="617" t="s">
        <v>4882</v>
      </c>
      <c r="H428" s="617" t="s">
        <v>5570</v>
      </c>
      <c r="I428" s="618" t="s">
        <v>1057</v>
      </c>
      <c r="L428" s="609"/>
    </row>
    <row r="429" spans="1:12" s="608" customFormat="1" ht="15.5" hidden="1">
      <c r="A429" s="602"/>
      <c r="B429" s="603">
        <v>10</v>
      </c>
      <c r="C429" s="616" t="s">
        <v>2526</v>
      </c>
      <c r="D429" s="610" t="s">
        <v>5665</v>
      </c>
      <c r="E429" s="610" t="s">
        <v>4916</v>
      </c>
      <c r="F429" s="610" t="s">
        <v>5485</v>
      </c>
      <c r="G429" s="617" t="s">
        <v>4882</v>
      </c>
      <c r="H429" s="617" t="s">
        <v>5570</v>
      </c>
      <c r="I429" s="618" t="s">
        <v>1057</v>
      </c>
      <c r="L429" s="609"/>
    </row>
    <row r="430" spans="1:12" s="608" customFormat="1" ht="15.5" hidden="1">
      <c r="A430" s="602"/>
      <c r="B430" s="603">
        <v>10</v>
      </c>
      <c r="C430" s="616" t="s">
        <v>2526</v>
      </c>
      <c r="D430" s="610" t="s">
        <v>5666</v>
      </c>
      <c r="E430" s="610" t="s">
        <v>5488</v>
      </c>
      <c r="F430" s="610" t="s">
        <v>5489</v>
      </c>
      <c r="G430" s="617" t="s">
        <v>1353</v>
      </c>
      <c r="H430" s="617" t="s">
        <v>5490</v>
      </c>
      <c r="I430" s="618" t="s">
        <v>1057</v>
      </c>
      <c r="L430" s="609"/>
    </row>
    <row r="431" spans="1:12" s="608" customFormat="1" ht="15.5" hidden="1">
      <c r="A431" s="602"/>
      <c r="B431" s="603">
        <v>10</v>
      </c>
      <c r="C431" s="616" t="s">
        <v>2526</v>
      </c>
      <c r="D431" s="610" t="s">
        <v>5668</v>
      </c>
      <c r="E431" s="610" t="s">
        <v>5488</v>
      </c>
      <c r="F431" s="610" t="s">
        <v>5669</v>
      </c>
      <c r="G431" s="617" t="s">
        <v>1353</v>
      </c>
      <c r="H431" s="617" t="s">
        <v>5670</v>
      </c>
      <c r="I431" s="618" t="s">
        <v>1057</v>
      </c>
      <c r="L431" s="609"/>
    </row>
    <row r="432" spans="1:12" s="608" customFormat="1" ht="15.5" hidden="1">
      <c r="A432" s="602"/>
      <c r="B432" s="603">
        <v>10</v>
      </c>
      <c r="C432" s="616" t="s">
        <v>2526</v>
      </c>
      <c r="D432" s="610" t="s">
        <v>5671</v>
      </c>
      <c r="E432" s="610" t="s">
        <v>5664</v>
      </c>
      <c r="F432" s="610" t="s">
        <v>5085</v>
      </c>
      <c r="G432" s="617" t="s">
        <v>4882</v>
      </c>
      <c r="H432" s="617" t="s">
        <v>5581</v>
      </c>
      <c r="I432" s="618" t="s">
        <v>1057</v>
      </c>
      <c r="L432" s="609"/>
    </row>
    <row r="433" spans="1:12" s="608" customFormat="1" ht="15.5" hidden="1">
      <c r="A433" s="602"/>
      <c r="B433" s="603">
        <v>10</v>
      </c>
      <c r="C433" s="616" t="s">
        <v>2526</v>
      </c>
      <c r="D433" s="610" t="s">
        <v>5672</v>
      </c>
      <c r="E433" s="610" t="s">
        <v>4916</v>
      </c>
      <c r="F433" s="610" t="s">
        <v>5085</v>
      </c>
      <c r="G433" s="617" t="s">
        <v>4882</v>
      </c>
      <c r="H433" s="617" t="s">
        <v>5581</v>
      </c>
      <c r="I433" s="618" t="s">
        <v>1057</v>
      </c>
      <c r="L433" s="609"/>
    </row>
    <row r="434" spans="1:12" s="608" customFormat="1" ht="15.5" hidden="1">
      <c r="A434" s="602"/>
      <c r="B434" s="603">
        <v>10</v>
      </c>
      <c r="C434" s="616" t="s">
        <v>2526</v>
      </c>
      <c r="D434" s="610" t="s">
        <v>5673</v>
      </c>
      <c r="E434" s="610" t="s">
        <v>5674</v>
      </c>
      <c r="F434" s="610" t="s">
        <v>5675</v>
      </c>
      <c r="G434" s="617" t="s">
        <v>4856</v>
      </c>
      <c r="H434" s="617" t="s">
        <v>5676</v>
      </c>
      <c r="I434" s="618" t="s">
        <v>1816</v>
      </c>
      <c r="L434" s="609"/>
    </row>
    <row r="435" spans="1:12" s="608" customFormat="1" ht="15.5" hidden="1">
      <c r="A435" s="602"/>
      <c r="B435" s="603">
        <v>10</v>
      </c>
      <c r="C435" s="616" t="s">
        <v>2526</v>
      </c>
      <c r="D435" s="610" t="s">
        <v>5677</v>
      </c>
      <c r="E435" s="610" t="s">
        <v>5664</v>
      </c>
      <c r="F435" s="610" t="s">
        <v>5515</v>
      </c>
      <c r="G435" s="617" t="s">
        <v>4882</v>
      </c>
      <c r="H435" s="617" t="s">
        <v>5305</v>
      </c>
      <c r="I435" s="618" t="s">
        <v>1057</v>
      </c>
      <c r="L435" s="609"/>
    </row>
    <row r="436" spans="1:12" s="608" customFormat="1" ht="15.5" hidden="1">
      <c r="A436" s="602"/>
      <c r="B436" s="603">
        <v>10</v>
      </c>
      <c r="C436" s="616" t="s">
        <v>2526</v>
      </c>
      <c r="D436" s="610" t="s">
        <v>5678</v>
      </c>
      <c r="E436" s="610" t="s">
        <v>4916</v>
      </c>
      <c r="F436" s="610" t="s">
        <v>5515</v>
      </c>
      <c r="G436" s="617" t="s">
        <v>4882</v>
      </c>
      <c r="H436" s="617" t="s">
        <v>5305</v>
      </c>
      <c r="I436" s="618" t="s">
        <v>1057</v>
      </c>
      <c r="L436" s="609"/>
    </row>
    <row r="437" spans="1:12" s="608" customFormat="1" ht="15.5" hidden="1">
      <c r="A437" s="602"/>
      <c r="B437" s="603">
        <v>10</v>
      </c>
      <c r="C437" s="616" t="s">
        <v>2526</v>
      </c>
      <c r="D437" s="610" t="s">
        <v>5679</v>
      </c>
      <c r="E437" s="610" t="s">
        <v>5664</v>
      </c>
      <c r="F437" s="610" t="s">
        <v>5399</v>
      </c>
      <c r="G437" s="617" t="s">
        <v>4882</v>
      </c>
      <c r="H437" s="617" t="s">
        <v>5589</v>
      </c>
      <c r="I437" s="618" t="s">
        <v>1057</v>
      </c>
      <c r="L437" s="609"/>
    </row>
    <row r="438" spans="1:12" s="608" customFormat="1" ht="15.5" hidden="1">
      <c r="A438" s="602"/>
      <c r="B438" s="603">
        <v>10</v>
      </c>
      <c r="C438" s="616" t="s">
        <v>2526</v>
      </c>
      <c r="D438" s="610" t="s">
        <v>5680</v>
      </c>
      <c r="E438" s="610" t="s">
        <v>4916</v>
      </c>
      <c r="F438" s="610" t="s">
        <v>5399</v>
      </c>
      <c r="G438" s="617" t="s">
        <v>4882</v>
      </c>
      <c r="H438" s="617" t="s">
        <v>5589</v>
      </c>
      <c r="I438" s="618" t="s">
        <v>1057</v>
      </c>
      <c r="L438" s="609"/>
    </row>
    <row r="439" spans="1:12" s="608" customFormat="1" ht="15.5" hidden="1">
      <c r="A439" s="602"/>
      <c r="B439" s="603">
        <v>10</v>
      </c>
      <c r="C439" s="616" t="s">
        <v>2526</v>
      </c>
      <c r="D439" s="610" t="s">
        <v>5681</v>
      </c>
      <c r="E439" s="610" t="s">
        <v>5674</v>
      </c>
      <c r="F439" s="610" t="s">
        <v>5682</v>
      </c>
      <c r="G439" s="617" t="s">
        <v>4856</v>
      </c>
      <c r="H439" s="617" t="s">
        <v>5683</v>
      </c>
      <c r="I439" s="618" t="s">
        <v>1816</v>
      </c>
      <c r="L439" s="609"/>
    </row>
    <row r="440" spans="1:12" s="608" customFormat="1" ht="15.5" hidden="1">
      <c r="A440" s="602"/>
      <c r="B440" s="603">
        <v>10</v>
      </c>
      <c r="C440" s="616" t="s">
        <v>2526</v>
      </c>
      <c r="D440" s="610" t="s">
        <v>5684</v>
      </c>
      <c r="E440" s="610" t="s">
        <v>5488</v>
      </c>
      <c r="F440" s="610" t="s">
        <v>5525</v>
      </c>
      <c r="G440" s="617" t="s">
        <v>1353</v>
      </c>
      <c r="H440" s="617" t="s">
        <v>5685</v>
      </c>
      <c r="I440" s="618" t="s">
        <v>1057</v>
      </c>
      <c r="L440" s="609"/>
    </row>
    <row r="441" spans="1:12" s="608" customFormat="1" ht="15.5" hidden="1">
      <c r="A441" s="602"/>
      <c r="B441" s="603">
        <v>10</v>
      </c>
      <c r="C441" s="616" t="s">
        <v>2526</v>
      </c>
      <c r="D441" s="610" t="s">
        <v>5686</v>
      </c>
      <c r="E441" s="610" t="s">
        <v>5674</v>
      </c>
      <c r="F441" s="610" t="s">
        <v>5687</v>
      </c>
      <c r="G441" s="617" t="s">
        <v>4856</v>
      </c>
      <c r="H441" s="617" t="s">
        <v>4970</v>
      </c>
      <c r="I441" s="618" t="s">
        <v>1816</v>
      </c>
      <c r="L441" s="609"/>
    </row>
    <row r="442" spans="1:12" s="608" customFormat="1" ht="15.5" hidden="1">
      <c r="A442" s="602"/>
      <c r="B442" s="603">
        <v>10</v>
      </c>
      <c r="C442" s="633" t="s">
        <v>2526</v>
      </c>
      <c r="D442" s="611" t="s">
        <v>5688</v>
      </c>
      <c r="E442" s="611" t="s">
        <v>5689</v>
      </c>
      <c r="F442" s="624"/>
      <c r="G442" s="603" t="s">
        <v>4882</v>
      </c>
      <c r="H442" s="603" t="s">
        <v>5305</v>
      </c>
      <c r="I442" s="603" t="s">
        <v>1057</v>
      </c>
      <c r="L442" s="609"/>
    </row>
    <row r="443" spans="1:12" s="608" customFormat="1" ht="15.5" hidden="1">
      <c r="A443" s="602"/>
      <c r="B443" s="603">
        <v>10</v>
      </c>
      <c r="C443" s="633" t="s">
        <v>2526</v>
      </c>
      <c r="D443" s="610" t="s">
        <v>5690</v>
      </c>
      <c r="E443" s="611" t="s">
        <v>5691</v>
      </c>
      <c r="F443" s="624"/>
      <c r="G443" s="603" t="s">
        <v>4882</v>
      </c>
      <c r="H443" s="603" t="s">
        <v>5649</v>
      </c>
      <c r="I443" s="603" t="s">
        <v>1057</v>
      </c>
      <c r="L443" s="609"/>
    </row>
    <row r="444" spans="1:12" s="608" customFormat="1" ht="15.5" hidden="1">
      <c r="A444" s="602"/>
      <c r="B444" s="603">
        <v>10</v>
      </c>
      <c r="C444" s="633" t="s">
        <v>2526</v>
      </c>
      <c r="D444" s="611" t="s">
        <v>5692</v>
      </c>
      <c r="E444" s="611" t="s">
        <v>5693</v>
      </c>
      <c r="F444" s="624"/>
      <c r="G444" s="617" t="s">
        <v>4856</v>
      </c>
      <c r="H444" s="617" t="s">
        <v>5676</v>
      </c>
      <c r="I444" s="615" t="s">
        <v>1816</v>
      </c>
      <c r="L444" s="609"/>
    </row>
    <row r="445" spans="1:12" s="608" customFormat="1" ht="15.5" hidden="1">
      <c r="A445" s="602"/>
      <c r="B445" s="603">
        <v>10</v>
      </c>
      <c r="C445" s="633" t="s">
        <v>2526</v>
      </c>
      <c r="D445" s="611" t="s">
        <v>5694</v>
      </c>
      <c r="E445" s="611" t="s">
        <v>5695</v>
      </c>
      <c r="F445" s="624"/>
      <c r="G445" s="617" t="s">
        <v>4856</v>
      </c>
      <c r="H445" s="617" t="s">
        <v>5676</v>
      </c>
      <c r="I445" s="615" t="s">
        <v>1816</v>
      </c>
      <c r="L445" s="609"/>
    </row>
    <row r="446" spans="1:12" s="608" customFormat="1" ht="15.5" hidden="1">
      <c r="A446" s="602"/>
      <c r="B446" s="603">
        <v>13</v>
      </c>
      <c r="C446" s="616" t="s">
        <v>2527</v>
      </c>
      <c r="D446" s="610" t="s">
        <v>5696</v>
      </c>
      <c r="E446" s="610" t="s">
        <v>5697</v>
      </c>
      <c r="F446" s="610" t="s">
        <v>1898</v>
      </c>
      <c r="G446" s="617" t="s">
        <v>4882</v>
      </c>
      <c r="H446" s="617" t="s">
        <v>5305</v>
      </c>
      <c r="I446" s="618" t="s">
        <v>1057</v>
      </c>
      <c r="L446" s="609"/>
    </row>
    <row r="447" spans="1:12" s="608" customFormat="1" ht="15.5" hidden="1">
      <c r="A447" s="602"/>
      <c r="B447" s="603">
        <v>13</v>
      </c>
      <c r="C447" s="616" t="s">
        <v>2527</v>
      </c>
      <c r="D447" s="610" t="s">
        <v>5698</v>
      </c>
      <c r="E447" s="610" t="s">
        <v>5296</v>
      </c>
      <c r="F447" s="610" t="s">
        <v>1898</v>
      </c>
      <c r="G447" s="617" t="s">
        <v>4963</v>
      </c>
      <c r="H447" s="617" t="s">
        <v>5297</v>
      </c>
      <c r="I447" s="618" t="s">
        <v>325</v>
      </c>
      <c r="L447" s="609"/>
    </row>
    <row r="448" spans="1:12" s="608" customFormat="1" ht="15.5" hidden="1">
      <c r="A448" s="602"/>
      <c r="B448" s="603">
        <v>13</v>
      </c>
      <c r="C448" s="616" t="s">
        <v>2527</v>
      </c>
      <c r="D448" s="610" t="s">
        <v>5699</v>
      </c>
      <c r="E448" s="610" t="s">
        <v>5700</v>
      </c>
      <c r="F448" s="610" t="s">
        <v>5701</v>
      </c>
      <c r="G448" s="617">
        <v>43</v>
      </c>
      <c r="H448" s="617">
        <v>43.040399999999998</v>
      </c>
      <c r="I448" s="618" t="s">
        <v>1057</v>
      </c>
      <c r="L448" s="609"/>
    </row>
    <row r="449" spans="1:12" s="608" customFormat="1" ht="15.5" hidden="1">
      <c r="A449" s="602"/>
      <c r="B449" s="603">
        <v>13</v>
      </c>
      <c r="C449" s="616" t="s">
        <v>2527</v>
      </c>
      <c r="D449" s="610" t="s">
        <v>5702</v>
      </c>
      <c r="E449" s="610" t="s">
        <v>5700</v>
      </c>
      <c r="F449" s="610" t="s">
        <v>5703</v>
      </c>
      <c r="G449" s="617">
        <v>30</v>
      </c>
      <c r="H449" s="617">
        <v>30.700099999999999</v>
      </c>
      <c r="I449" s="618" t="s">
        <v>1057</v>
      </c>
      <c r="L449" s="609"/>
    </row>
    <row r="450" spans="1:12" s="608" customFormat="1" ht="15.5" hidden="1">
      <c r="A450" s="602"/>
      <c r="B450" s="603">
        <v>13</v>
      </c>
      <c r="C450" s="616" t="s">
        <v>2527</v>
      </c>
      <c r="D450" s="610" t="s">
        <v>5704</v>
      </c>
      <c r="E450" s="610" t="s">
        <v>4916</v>
      </c>
      <c r="F450" s="610" t="s">
        <v>5075</v>
      </c>
      <c r="G450" s="617" t="s">
        <v>4882</v>
      </c>
      <c r="H450" s="617" t="s">
        <v>5378</v>
      </c>
      <c r="I450" s="618" t="s">
        <v>1057</v>
      </c>
      <c r="L450" s="609"/>
    </row>
    <row r="451" spans="1:12" s="608" customFormat="1" ht="15.5" hidden="1">
      <c r="A451" s="602"/>
      <c r="B451" s="603">
        <v>13</v>
      </c>
      <c r="C451" s="616" t="s">
        <v>2527</v>
      </c>
      <c r="D451" s="610" t="s">
        <v>5705</v>
      </c>
      <c r="E451" s="610" t="s">
        <v>4916</v>
      </c>
      <c r="F451" s="610" t="s">
        <v>5085</v>
      </c>
      <c r="G451" s="617" t="s">
        <v>4882</v>
      </c>
      <c r="H451" s="617" t="s">
        <v>5388</v>
      </c>
      <c r="I451" s="618" t="s">
        <v>1057</v>
      </c>
      <c r="L451" s="609"/>
    </row>
    <row r="452" spans="1:12" s="608" customFormat="1" ht="15.5" hidden="1">
      <c r="A452" s="602"/>
      <c r="B452" s="603">
        <v>13</v>
      </c>
      <c r="C452" s="616" t="s">
        <v>2527</v>
      </c>
      <c r="D452" s="610" t="s">
        <v>5706</v>
      </c>
      <c r="E452" s="610" t="s">
        <v>4916</v>
      </c>
      <c r="F452" s="610" t="s">
        <v>5515</v>
      </c>
      <c r="G452" s="617" t="s">
        <v>4882</v>
      </c>
      <c r="H452" s="617" t="s">
        <v>5305</v>
      </c>
      <c r="I452" s="618" t="s">
        <v>1057</v>
      </c>
      <c r="L452" s="609"/>
    </row>
    <row r="453" spans="1:12" s="608" customFormat="1" ht="15.5" hidden="1">
      <c r="A453" s="602"/>
      <c r="B453" s="603">
        <v>13</v>
      </c>
      <c r="C453" s="616" t="s">
        <v>2527</v>
      </c>
      <c r="D453" s="610" t="s">
        <v>5707</v>
      </c>
      <c r="E453" s="610" t="s">
        <v>4916</v>
      </c>
      <c r="F453" s="610" t="s">
        <v>5399</v>
      </c>
      <c r="G453" s="617" t="s">
        <v>4882</v>
      </c>
      <c r="H453" s="617" t="s">
        <v>5708</v>
      </c>
      <c r="I453" s="618" t="s">
        <v>1057</v>
      </c>
      <c r="L453" s="609"/>
    </row>
    <row r="454" spans="1:12" s="608" customFormat="1" ht="15.5" hidden="1">
      <c r="A454" s="602"/>
      <c r="B454" s="603">
        <v>13</v>
      </c>
      <c r="C454" s="616" t="s">
        <v>2527</v>
      </c>
      <c r="D454" s="610" t="s">
        <v>5709</v>
      </c>
      <c r="E454" s="610" t="s">
        <v>5700</v>
      </c>
      <c r="F454" s="610" t="s">
        <v>5710</v>
      </c>
      <c r="G454" s="617">
        <v>11</v>
      </c>
      <c r="H454" s="617">
        <v>11.0899</v>
      </c>
      <c r="I454" s="618" t="s">
        <v>1816</v>
      </c>
      <c r="L454" s="609"/>
    </row>
    <row r="455" spans="1:12" s="608" customFormat="1" ht="15.5" hidden="1">
      <c r="A455" s="602"/>
      <c r="B455" s="603">
        <v>13</v>
      </c>
      <c r="C455" s="616" t="s">
        <v>2527</v>
      </c>
      <c r="D455" s="610" t="s">
        <v>5711</v>
      </c>
      <c r="E455" s="610" t="s">
        <v>5700</v>
      </c>
      <c r="F455" s="610" t="s">
        <v>5712</v>
      </c>
      <c r="G455" s="617">
        <v>11</v>
      </c>
      <c r="H455" s="617">
        <v>11.020099999999999</v>
      </c>
      <c r="I455" s="618" t="s">
        <v>1816</v>
      </c>
      <c r="L455" s="609"/>
    </row>
    <row r="456" spans="1:12" s="608" customFormat="1" ht="15.5" hidden="1">
      <c r="A456" s="602"/>
      <c r="B456" s="603">
        <v>14</v>
      </c>
      <c r="C456" s="616" t="s">
        <v>2528</v>
      </c>
      <c r="D456" s="610" t="s">
        <v>5713</v>
      </c>
      <c r="E456" s="610" t="s">
        <v>4904</v>
      </c>
      <c r="F456" s="610" t="s">
        <v>1898</v>
      </c>
      <c r="G456" s="617" t="s">
        <v>1349</v>
      </c>
      <c r="H456" s="617" t="s">
        <v>4905</v>
      </c>
      <c r="I456" s="618" t="s">
        <v>325</v>
      </c>
      <c r="L456" s="609"/>
    </row>
    <row r="457" spans="1:12" s="608" customFormat="1" ht="15.5" hidden="1">
      <c r="A457" s="602"/>
      <c r="B457" s="603">
        <v>14</v>
      </c>
      <c r="C457" s="616" t="s">
        <v>2528</v>
      </c>
      <c r="D457" s="610" t="s">
        <v>5714</v>
      </c>
      <c r="E457" s="610" t="s">
        <v>5715</v>
      </c>
      <c r="F457" s="610" t="s">
        <v>1898</v>
      </c>
      <c r="G457" s="617" t="s">
        <v>4891</v>
      </c>
      <c r="H457" s="617" t="s">
        <v>5716</v>
      </c>
      <c r="I457" s="618" t="s">
        <v>1057</v>
      </c>
      <c r="L457" s="609"/>
    </row>
    <row r="458" spans="1:12" s="608" customFormat="1" ht="15.5" hidden="1">
      <c r="A458" s="602"/>
      <c r="B458" s="603">
        <v>14</v>
      </c>
      <c r="C458" s="616" t="s">
        <v>2528</v>
      </c>
      <c r="D458" s="610" t="s">
        <v>5717</v>
      </c>
      <c r="E458" s="610" t="s">
        <v>4950</v>
      </c>
      <c r="F458" s="610" t="s">
        <v>1898</v>
      </c>
      <c r="G458" s="617" t="s">
        <v>4796</v>
      </c>
      <c r="H458" s="617" t="s">
        <v>4951</v>
      </c>
      <c r="I458" s="618" t="s">
        <v>1413</v>
      </c>
      <c r="L458" s="609"/>
    </row>
    <row r="459" spans="1:12" s="608" customFormat="1" ht="15.5" hidden="1">
      <c r="A459" s="602"/>
      <c r="B459" s="603">
        <v>14</v>
      </c>
      <c r="C459" s="616" t="s">
        <v>2528</v>
      </c>
      <c r="D459" s="610" t="s">
        <v>5718</v>
      </c>
      <c r="E459" s="610" t="s">
        <v>4953</v>
      </c>
      <c r="F459" s="610" t="s">
        <v>1898</v>
      </c>
      <c r="G459" s="617" t="s">
        <v>4796</v>
      </c>
      <c r="H459" s="617" t="s">
        <v>5719</v>
      </c>
      <c r="I459" s="618" t="s">
        <v>1413</v>
      </c>
      <c r="L459" s="609"/>
    </row>
    <row r="460" spans="1:12" s="608" customFormat="1" ht="15.5" hidden="1">
      <c r="A460" s="602"/>
      <c r="B460" s="603">
        <v>14</v>
      </c>
      <c r="C460" s="616" t="s">
        <v>2528</v>
      </c>
      <c r="D460" s="610" t="s">
        <v>5720</v>
      </c>
      <c r="E460" s="610" t="s">
        <v>4960</v>
      </c>
      <c r="F460" s="610" t="s">
        <v>1898</v>
      </c>
      <c r="G460" s="617" t="s">
        <v>4796</v>
      </c>
      <c r="H460" s="617">
        <v>14.100099999999999</v>
      </c>
      <c r="I460" s="618" t="s">
        <v>1413</v>
      </c>
      <c r="L460" s="609"/>
    </row>
    <row r="461" spans="1:12" s="608" customFormat="1" ht="15.5" hidden="1">
      <c r="A461" s="602"/>
      <c r="B461" s="603">
        <v>14</v>
      </c>
      <c r="C461" s="616" t="s">
        <v>2528</v>
      </c>
      <c r="D461" s="610" t="s">
        <v>5721</v>
      </c>
      <c r="E461" s="610" t="s">
        <v>4980</v>
      </c>
      <c r="F461" s="610" t="s">
        <v>1898</v>
      </c>
      <c r="G461" s="617" t="s">
        <v>4796</v>
      </c>
      <c r="H461" s="617">
        <v>14.190099999999999</v>
      </c>
      <c r="I461" s="618" t="s">
        <v>1413</v>
      </c>
      <c r="L461" s="609"/>
    </row>
    <row r="462" spans="1:12" s="608" customFormat="1" ht="15.5" hidden="1">
      <c r="A462" s="602"/>
      <c r="B462" s="603">
        <v>14</v>
      </c>
      <c r="C462" s="616" t="s">
        <v>2528</v>
      </c>
      <c r="D462" s="610" t="s">
        <v>5722</v>
      </c>
      <c r="E462" s="610" t="s">
        <v>5723</v>
      </c>
      <c r="F462" s="610" t="s">
        <v>1898</v>
      </c>
      <c r="G462" s="617" t="s">
        <v>1351</v>
      </c>
      <c r="H462" s="617" t="s">
        <v>5724</v>
      </c>
      <c r="I462" s="618" t="s">
        <v>1057</v>
      </c>
      <c r="L462" s="609"/>
    </row>
    <row r="463" spans="1:12" s="608" customFormat="1" ht="15.5" hidden="1">
      <c r="A463" s="602"/>
      <c r="B463" s="603">
        <v>14</v>
      </c>
      <c r="C463" s="616" t="s">
        <v>2528</v>
      </c>
      <c r="D463" s="610" t="s">
        <v>5725</v>
      </c>
      <c r="E463" s="610" t="s">
        <v>5726</v>
      </c>
      <c r="F463" s="610" t="s">
        <v>1898</v>
      </c>
      <c r="G463" s="617" t="s">
        <v>4993</v>
      </c>
      <c r="H463" s="617">
        <v>13.0101</v>
      </c>
      <c r="I463" s="618" t="s">
        <v>1057</v>
      </c>
      <c r="L463" s="609"/>
    </row>
    <row r="464" spans="1:12" s="608" customFormat="1" ht="15.5" hidden="1">
      <c r="A464" s="602"/>
      <c r="B464" s="603">
        <v>14</v>
      </c>
      <c r="C464" s="616" t="s">
        <v>2528</v>
      </c>
      <c r="D464" s="610" t="s">
        <v>5727</v>
      </c>
      <c r="E464" s="610" t="s">
        <v>5728</v>
      </c>
      <c r="F464" s="610" t="s">
        <v>1898</v>
      </c>
      <c r="G464" s="617" t="s">
        <v>5729</v>
      </c>
      <c r="H464" s="617" t="s">
        <v>5730</v>
      </c>
      <c r="I464" s="618" t="s">
        <v>1057</v>
      </c>
      <c r="L464" s="609"/>
    </row>
    <row r="465" spans="1:12" s="608" customFormat="1" ht="15.5" hidden="1">
      <c r="A465" s="602"/>
      <c r="B465" s="603">
        <v>14</v>
      </c>
      <c r="C465" s="616" t="s">
        <v>2528</v>
      </c>
      <c r="D465" s="610" t="s">
        <v>5731</v>
      </c>
      <c r="E465" s="610" t="s">
        <v>5732</v>
      </c>
      <c r="F465" s="610" t="s">
        <v>1898</v>
      </c>
      <c r="G465" s="617" t="s">
        <v>5729</v>
      </c>
      <c r="H465" s="617" t="s">
        <v>5733</v>
      </c>
      <c r="I465" s="618" t="s">
        <v>1057</v>
      </c>
      <c r="L465" s="609"/>
    </row>
    <row r="466" spans="1:12" s="608" customFormat="1" ht="15.5" hidden="1">
      <c r="A466" s="602"/>
      <c r="B466" s="603">
        <v>14</v>
      </c>
      <c r="C466" s="616" t="s">
        <v>2528</v>
      </c>
      <c r="D466" s="610" t="s">
        <v>5734</v>
      </c>
      <c r="E466" s="610" t="s">
        <v>5735</v>
      </c>
      <c r="F466" s="610" t="s">
        <v>1898</v>
      </c>
      <c r="G466" s="617" t="s">
        <v>1353</v>
      </c>
      <c r="H466" s="617" t="s">
        <v>4936</v>
      </c>
      <c r="I466" s="618" t="s">
        <v>1057</v>
      </c>
      <c r="L466" s="609"/>
    </row>
    <row r="467" spans="1:12" s="608" customFormat="1" ht="15.5" hidden="1">
      <c r="A467" s="602"/>
      <c r="B467" s="603">
        <v>14</v>
      </c>
      <c r="C467" s="616" t="s">
        <v>2528</v>
      </c>
      <c r="D467" s="610" t="s">
        <v>5736</v>
      </c>
      <c r="E467" s="610" t="s">
        <v>5737</v>
      </c>
      <c r="F467" s="610" t="s">
        <v>1898</v>
      </c>
      <c r="G467" s="617" t="s">
        <v>4882</v>
      </c>
      <c r="H467" s="617" t="s">
        <v>4958</v>
      </c>
      <c r="I467" s="618" t="s">
        <v>1057</v>
      </c>
      <c r="L467" s="609"/>
    </row>
    <row r="468" spans="1:12" s="608" customFormat="1" ht="15.5" hidden="1">
      <c r="A468" s="602"/>
      <c r="B468" s="603">
        <v>14</v>
      </c>
      <c r="C468" s="616" t="s">
        <v>2528</v>
      </c>
      <c r="D468" s="610" t="s">
        <v>5738</v>
      </c>
      <c r="E468" s="610" t="s">
        <v>4998</v>
      </c>
      <c r="F468" s="610" t="s">
        <v>1898</v>
      </c>
      <c r="G468" s="617">
        <v>52</v>
      </c>
      <c r="H468" s="617">
        <v>52.020099999999999</v>
      </c>
      <c r="I468" s="618" t="s">
        <v>1057</v>
      </c>
      <c r="L468" s="609"/>
    </row>
    <row r="469" spans="1:12" s="608" customFormat="1" ht="15.5" hidden="1">
      <c r="A469" s="602"/>
      <c r="B469" s="603">
        <v>14</v>
      </c>
      <c r="C469" s="616" t="s">
        <v>2528</v>
      </c>
      <c r="D469" s="610" t="s">
        <v>5739</v>
      </c>
      <c r="E469" s="610" t="s">
        <v>5335</v>
      </c>
      <c r="F469" s="610" t="s">
        <v>1898</v>
      </c>
      <c r="G469" s="617">
        <v>42</v>
      </c>
      <c r="H469" s="617">
        <v>42.010100000000001</v>
      </c>
      <c r="I469" s="618" t="s">
        <v>1057</v>
      </c>
      <c r="L469" s="609"/>
    </row>
    <row r="470" spans="1:12" s="608" customFormat="1" ht="15.5" hidden="1">
      <c r="A470" s="602"/>
      <c r="B470" s="603">
        <v>14</v>
      </c>
      <c r="C470" s="616" t="s">
        <v>2528</v>
      </c>
      <c r="D470" s="610" t="s">
        <v>5740</v>
      </c>
      <c r="E470" s="610" t="s">
        <v>4916</v>
      </c>
      <c r="F470" s="610" t="s">
        <v>5485</v>
      </c>
      <c r="G470" s="617" t="s">
        <v>4882</v>
      </c>
      <c r="H470" s="617" t="s">
        <v>5570</v>
      </c>
      <c r="I470" s="618" t="s">
        <v>1057</v>
      </c>
      <c r="L470" s="609"/>
    </row>
    <row r="471" spans="1:12" s="608" customFormat="1" ht="15.5" hidden="1">
      <c r="A471" s="602"/>
      <c r="B471" s="603">
        <v>14</v>
      </c>
      <c r="C471" s="616" t="s">
        <v>2528</v>
      </c>
      <c r="D471" s="610" t="s">
        <v>5741</v>
      </c>
      <c r="E471" s="610" t="s">
        <v>5742</v>
      </c>
      <c r="F471" s="610" t="s">
        <v>5743</v>
      </c>
      <c r="G471" s="617" t="s">
        <v>1353</v>
      </c>
      <c r="H471" s="617" t="s">
        <v>5490</v>
      </c>
      <c r="I471" s="618" t="s">
        <v>1057</v>
      </c>
      <c r="L471" s="609"/>
    </row>
    <row r="472" spans="1:12" s="608" customFormat="1" ht="15.5" hidden="1">
      <c r="A472" s="602"/>
      <c r="B472" s="603">
        <v>14</v>
      </c>
      <c r="C472" s="616" t="s">
        <v>2528</v>
      </c>
      <c r="D472" s="610" t="s">
        <v>5744</v>
      </c>
      <c r="E472" s="610" t="s">
        <v>4916</v>
      </c>
      <c r="F472" s="610" t="s">
        <v>5745</v>
      </c>
      <c r="G472" s="617" t="s">
        <v>4882</v>
      </c>
      <c r="H472" s="617" t="s">
        <v>5708</v>
      </c>
      <c r="I472" s="618" t="s">
        <v>1057</v>
      </c>
      <c r="L472" s="609"/>
    </row>
    <row r="473" spans="1:12" s="608" customFormat="1" ht="15.5" hidden="1">
      <c r="A473" s="602"/>
      <c r="B473" s="603">
        <v>14</v>
      </c>
      <c r="C473" s="616" t="s">
        <v>2528</v>
      </c>
      <c r="D473" s="610" t="s">
        <v>5746</v>
      </c>
      <c r="E473" s="610" t="s">
        <v>5742</v>
      </c>
      <c r="F473" s="610" t="s">
        <v>5669</v>
      </c>
      <c r="G473" s="617" t="s">
        <v>1353</v>
      </c>
      <c r="H473" s="617" t="s">
        <v>5670</v>
      </c>
      <c r="I473" s="618" t="s">
        <v>1057</v>
      </c>
      <c r="L473" s="609"/>
    </row>
    <row r="474" spans="1:12" s="608" customFormat="1" ht="15.5" hidden="1">
      <c r="A474" s="602"/>
      <c r="B474" s="603">
        <v>14</v>
      </c>
      <c r="C474" s="616" t="s">
        <v>2528</v>
      </c>
      <c r="D474" s="610" t="s">
        <v>5747</v>
      </c>
      <c r="E474" s="610" t="s">
        <v>5748</v>
      </c>
      <c r="F474" s="610" t="s">
        <v>5749</v>
      </c>
      <c r="G474" s="617" t="s">
        <v>1353</v>
      </c>
      <c r="H474" s="617" t="s">
        <v>5750</v>
      </c>
      <c r="I474" s="618" t="s">
        <v>1057</v>
      </c>
      <c r="L474" s="609"/>
    </row>
    <row r="475" spans="1:12" s="608" customFormat="1" ht="15.5" hidden="1">
      <c r="A475" s="602"/>
      <c r="B475" s="603">
        <v>14</v>
      </c>
      <c r="C475" s="616" t="s">
        <v>2528</v>
      </c>
      <c r="D475" s="610" t="s">
        <v>5751</v>
      </c>
      <c r="E475" s="610" t="s">
        <v>4916</v>
      </c>
      <c r="F475" s="610" t="s">
        <v>5752</v>
      </c>
      <c r="G475" s="617" t="s">
        <v>4882</v>
      </c>
      <c r="H475" s="617" t="s">
        <v>5753</v>
      </c>
      <c r="I475" s="618" t="s">
        <v>1057</v>
      </c>
      <c r="L475" s="609"/>
    </row>
    <row r="476" spans="1:12" s="608" customFormat="1" ht="15.5" hidden="1">
      <c r="A476" s="602"/>
      <c r="B476" s="603">
        <v>14</v>
      </c>
      <c r="C476" s="616" t="s">
        <v>2528</v>
      </c>
      <c r="D476" s="610" t="s">
        <v>5754</v>
      </c>
      <c r="E476" s="610" t="s">
        <v>4916</v>
      </c>
      <c r="F476" s="610" t="s">
        <v>5755</v>
      </c>
      <c r="G476" s="617" t="s">
        <v>5009</v>
      </c>
      <c r="H476" s="617" t="s">
        <v>5756</v>
      </c>
      <c r="I476" s="618" t="s">
        <v>1057</v>
      </c>
      <c r="L476" s="609"/>
    </row>
    <row r="477" spans="1:12" s="608" customFormat="1" ht="15.5" hidden="1">
      <c r="A477" s="602"/>
      <c r="B477" s="603">
        <v>14</v>
      </c>
      <c r="C477" s="616" t="s">
        <v>2528</v>
      </c>
      <c r="D477" s="610" t="s">
        <v>5757</v>
      </c>
      <c r="E477" s="610" t="s">
        <v>5616</v>
      </c>
      <c r="F477" s="610" t="s">
        <v>5758</v>
      </c>
      <c r="G477" s="617" t="s">
        <v>4993</v>
      </c>
      <c r="H477" s="617" t="s">
        <v>5759</v>
      </c>
      <c r="I477" s="618" t="s">
        <v>1057</v>
      </c>
      <c r="L477" s="609"/>
    </row>
    <row r="478" spans="1:12" s="608" customFormat="1" ht="15.5" hidden="1">
      <c r="A478" s="602"/>
      <c r="B478" s="603">
        <v>14</v>
      </c>
      <c r="C478" s="616" t="s">
        <v>2528</v>
      </c>
      <c r="D478" s="610" t="s">
        <v>5760</v>
      </c>
      <c r="E478" s="610" t="s">
        <v>4916</v>
      </c>
      <c r="F478" s="610" t="s">
        <v>5075</v>
      </c>
      <c r="G478" s="617" t="s">
        <v>4882</v>
      </c>
      <c r="H478" s="617" t="s">
        <v>5378</v>
      </c>
      <c r="I478" s="618" t="s">
        <v>1057</v>
      </c>
      <c r="L478" s="609"/>
    </row>
    <row r="479" spans="1:12" s="608" customFormat="1" ht="15.5" hidden="1">
      <c r="A479" s="602"/>
      <c r="B479" s="603">
        <v>14</v>
      </c>
      <c r="C479" s="616" t="s">
        <v>2528</v>
      </c>
      <c r="D479" s="610" t="s">
        <v>5761</v>
      </c>
      <c r="E479" s="610" t="s">
        <v>4881</v>
      </c>
      <c r="F479" s="610" t="s">
        <v>5075</v>
      </c>
      <c r="G479" s="617" t="s">
        <v>4882</v>
      </c>
      <c r="H479" s="617" t="s">
        <v>5378</v>
      </c>
      <c r="I479" s="618" t="s">
        <v>1057</v>
      </c>
      <c r="L479" s="609"/>
    </row>
    <row r="480" spans="1:12" s="608" customFormat="1" ht="15.5" hidden="1">
      <c r="A480" s="602"/>
      <c r="B480" s="603">
        <v>14</v>
      </c>
      <c r="C480" s="616" t="s">
        <v>2528</v>
      </c>
      <c r="D480" s="610" t="s">
        <v>5762</v>
      </c>
      <c r="E480" s="610" t="s">
        <v>4916</v>
      </c>
      <c r="F480" s="610" t="s">
        <v>5079</v>
      </c>
      <c r="G480" s="617" t="s">
        <v>4882</v>
      </c>
      <c r="H480" s="617" t="s">
        <v>5305</v>
      </c>
      <c r="I480" s="618" t="s">
        <v>1057</v>
      </c>
      <c r="L480" s="609"/>
    </row>
    <row r="481" spans="1:12" s="608" customFormat="1" ht="15.5" hidden="1">
      <c r="A481" s="602"/>
      <c r="B481" s="603">
        <v>14</v>
      </c>
      <c r="C481" s="616" t="s">
        <v>2528</v>
      </c>
      <c r="D481" s="610" t="s">
        <v>5763</v>
      </c>
      <c r="E481" s="610" t="s">
        <v>5764</v>
      </c>
      <c r="F481" s="610" t="s">
        <v>5079</v>
      </c>
      <c r="G481" s="617" t="s">
        <v>5152</v>
      </c>
      <c r="H481" s="617" t="s">
        <v>5540</v>
      </c>
      <c r="I481" s="618" t="s">
        <v>1057</v>
      </c>
      <c r="L481" s="609"/>
    </row>
    <row r="482" spans="1:12" s="608" customFormat="1" ht="15.5" hidden="1">
      <c r="A482" s="602"/>
      <c r="B482" s="603">
        <v>14</v>
      </c>
      <c r="C482" s="616" t="s">
        <v>2528</v>
      </c>
      <c r="D482" s="610" t="s">
        <v>5765</v>
      </c>
      <c r="E482" s="610" t="s">
        <v>4881</v>
      </c>
      <c r="F482" s="610" t="s">
        <v>5079</v>
      </c>
      <c r="G482" s="617" t="s">
        <v>4882</v>
      </c>
      <c r="H482" s="617" t="s">
        <v>5305</v>
      </c>
      <c r="I482" s="618" t="s">
        <v>1057</v>
      </c>
      <c r="L482" s="609"/>
    </row>
    <row r="483" spans="1:12" s="608" customFormat="1" ht="15.5" hidden="1">
      <c r="A483" s="602"/>
      <c r="B483" s="603">
        <v>14</v>
      </c>
      <c r="C483" s="616" t="s">
        <v>2528</v>
      </c>
      <c r="D483" s="610" t="s">
        <v>5766</v>
      </c>
      <c r="E483" s="610" t="s">
        <v>5742</v>
      </c>
      <c r="F483" s="610" t="s">
        <v>5767</v>
      </c>
      <c r="G483" s="617" t="s">
        <v>5152</v>
      </c>
      <c r="H483" s="617" t="s">
        <v>5768</v>
      </c>
      <c r="I483" s="618" t="s">
        <v>1816</v>
      </c>
      <c r="L483" s="609"/>
    </row>
    <row r="484" spans="1:12" s="608" customFormat="1" ht="15.5" hidden="1">
      <c r="A484" s="602"/>
      <c r="B484" s="603">
        <v>14</v>
      </c>
      <c r="C484" s="616" t="s">
        <v>2528</v>
      </c>
      <c r="D484" s="610" t="s">
        <v>5769</v>
      </c>
      <c r="E484" s="610" t="s">
        <v>5764</v>
      </c>
      <c r="F484" s="610" t="s">
        <v>5770</v>
      </c>
      <c r="G484" s="617" t="s">
        <v>5152</v>
      </c>
      <c r="H484" s="617" t="s">
        <v>5540</v>
      </c>
      <c r="I484" s="618" t="s">
        <v>1057</v>
      </c>
      <c r="L484" s="609"/>
    </row>
    <row r="485" spans="1:12" s="608" customFormat="1" ht="15.5" hidden="1">
      <c r="A485" s="602"/>
      <c r="B485" s="603">
        <v>14</v>
      </c>
      <c r="C485" s="616" t="s">
        <v>2528</v>
      </c>
      <c r="D485" s="610" t="s">
        <v>5771</v>
      </c>
      <c r="E485" s="610" t="s">
        <v>5748</v>
      </c>
      <c r="F485" s="610" t="s">
        <v>5094</v>
      </c>
      <c r="G485" s="617" t="s">
        <v>1353</v>
      </c>
      <c r="H485" s="617" t="s">
        <v>5095</v>
      </c>
      <c r="I485" s="618" t="s">
        <v>1057</v>
      </c>
      <c r="L485" s="609"/>
    </row>
    <row r="486" spans="1:12" s="608" customFormat="1" ht="15.5" hidden="1">
      <c r="A486" s="602"/>
      <c r="B486" s="603">
        <v>14</v>
      </c>
      <c r="C486" s="616" t="s">
        <v>2528</v>
      </c>
      <c r="D486" s="610" t="s">
        <v>5772</v>
      </c>
      <c r="E486" s="610" t="s">
        <v>4916</v>
      </c>
      <c r="F486" s="610" t="s">
        <v>5515</v>
      </c>
      <c r="G486" s="617" t="s">
        <v>4882</v>
      </c>
      <c r="H486" s="617" t="s">
        <v>5305</v>
      </c>
      <c r="I486" s="618" t="s">
        <v>1057</v>
      </c>
      <c r="L486" s="609"/>
    </row>
    <row r="487" spans="1:12" s="608" customFormat="1" ht="15.5" hidden="1">
      <c r="A487" s="602"/>
      <c r="B487" s="603">
        <v>14</v>
      </c>
      <c r="C487" s="616" t="s">
        <v>2528</v>
      </c>
      <c r="D487" s="610" t="s">
        <v>5773</v>
      </c>
      <c r="E487" s="610" t="s">
        <v>4881</v>
      </c>
      <c r="F487" s="610" t="s">
        <v>5515</v>
      </c>
      <c r="G487" s="617" t="s">
        <v>4882</v>
      </c>
      <c r="H487" s="617" t="s">
        <v>5305</v>
      </c>
      <c r="I487" s="618" t="s">
        <v>1057</v>
      </c>
      <c r="L487" s="609"/>
    </row>
    <row r="488" spans="1:12" s="608" customFormat="1" ht="15.5" hidden="1">
      <c r="A488" s="602"/>
      <c r="B488" s="603">
        <v>14</v>
      </c>
      <c r="C488" s="616" t="s">
        <v>2528</v>
      </c>
      <c r="D488" s="610" t="s">
        <v>5774</v>
      </c>
      <c r="E488" s="610" t="s">
        <v>4916</v>
      </c>
      <c r="F488" s="610" t="s">
        <v>5399</v>
      </c>
      <c r="G488" s="617" t="s">
        <v>4882</v>
      </c>
      <c r="H488" s="617">
        <v>52.140099999999997</v>
      </c>
      <c r="I488" s="618" t="s">
        <v>1057</v>
      </c>
      <c r="L488" s="609"/>
    </row>
    <row r="489" spans="1:12" s="608" customFormat="1" ht="15.5" hidden="1">
      <c r="A489" s="602"/>
      <c r="B489" s="603">
        <v>14</v>
      </c>
      <c r="C489" s="616" t="s">
        <v>2528</v>
      </c>
      <c r="D489" s="610" t="s">
        <v>5775</v>
      </c>
      <c r="E489" s="610" t="s">
        <v>4881</v>
      </c>
      <c r="F489" s="610" t="s">
        <v>5399</v>
      </c>
      <c r="G489" s="617" t="s">
        <v>4882</v>
      </c>
      <c r="H489" s="617" t="s">
        <v>5708</v>
      </c>
      <c r="I489" s="618" t="s">
        <v>1057</v>
      </c>
      <c r="L489" s="609"/>
    </row>
    <row r="490" spans="1:12" s="608" customFormat="1" ht="15.5" hidden="1">
      <c r="A490" s="602"/>
      <c r="B490" s="603">
        <v>14</v>
      </c>
      <c r="C490" s="616" t="s">
        <v>2528</v>
      </c>
      <c r="D490" s="610" t="s">
        <v>5776</v>
      </c>
      <c r="E490" s="610" t="s">
        <v>5616</v>
      </c>
      <c r="F490" s="610" t="s">
        <v>5777</v>
      </c>
      <c r="G490" s="617" t="s">
        <v>4993</v>
      </c>
      <c r="H490" s="617" t="s">
        <v>5778</v>
      </c>
      <c r="I490" s="618" t="s">
        <v>1057</v>
      </c>
      <c r="L490" s="609"/>
    </row>
    <row r="491" spans="1:12" s="608" customFormat="1" ht="15.5" hidden="1">
      <c r="A491" s="602"/>
      <c r="B491" s="603">
        <v>14</v>
      </c>
      <c r="C491" s="616" t="s">
        <v>2528</v>
      </c>
      <c r="D491" s="610" t="s">
        <v>5779</v>
      </c>
      <c r="E491" s="610" t="s">
        <v>5742</v>
      </c>
      <c r="F491" s="610" t="s">
        <v>5780</v>
      </c>
      <c r="G491" s="617" t="s">
        <v>5152</v>
      </c>
      <c r="H491" s="617">
        <v>50.0702</v>
      </c>
      <c r="I491" s="618" t="s">
        <v>1057</v>
      </c>
      <c r="L491" s="609"/>
    </row>
    <row r="492" spans="1:12" s="608" customFormat="1" ht="15.5" hidden="1">
      <c r="A492" s="602"/>
      <c r="B492" s="613">
        <v>14</v>
      </c>
      <c r="C492" s="633" t="s">
        <v>2528</v>
      </c>
      <c r="D492" s="611" t="s">
        <v>5781</v>
      </c>
      <c r="E492" s="611" t="s">
        <v>5653</v>
      </c>
      <c r="F492" s="624"/>
      <c r="G492" s="614" t="s">
        <v>4856</v>
      </c>
      <c r="H492" s="614" t="s">
        <v>4970</v>
      </c>
      <c r="I492" s="615" t="s">
        <v>1816</v>
      </c>
      <c r="L492" s="609"/>
    </row>
    <row r="493" spans="1:12" s="608" customFormat="1" ht="15.5" hidden="1">
      <c r="A493" s="602"/>
      <c r="B493" s="613">
        <v>14</v>
      </c>
      <c r="C493" s="633" t="s">
        <v>2528</v>
      </c>
      <c r="D493" s="611" t="s">
        <v>5782</v>
      </c>
      <c r="E493" s="611" t="s">
        <v>5783</v>
      </c>
      <c r="F493" s="624"/>
      <c r="G493" s="614" t="s">
        <v>4856</v>
      </c>
      <c r="H493" s="614" t="s">
        <v>5784</v>
      </c>
      <c r="I493" s="615" t="s">
        <v>1816</v>
      </c>
      <c r="L493" s="609"/>
    </row>
    <row r="494" spans="1:12" s="608" customFormat="1" ht="15.5" hidden="1">
      <c r="A494" s="602"/>
      <c r="B494" s="613">
        <v>14</v>
      </c>
      <c r="C494" s="633" t="s">
        <v>2528</v>
      </c>
      <c r="D494" s="611" t="s">
        <v>5785</v>
      </c>
      <c r="E494" s="611" t="s">
        <v>4955</v>
      </c>
      <c r="F494" s="624"/>
      <c r="G494" s="614" t="s">
        <v>4856</v>
      </c>
      <c r="H494" s="614" t="s">
        <v>5413</v>
      </c>
      <c r="I494" s="615" t="s">
        <v>1816</v>
      </c>
      <c r="L494" s="609"/>
    </row>
    <row r="495" spans="1:12" s="608" customFormat="1" ht="15.5" hidden="1">
      <c r="A495" s="602"/>
      <c r="B495" s="613">
        <v>14</v>
      </c>
      <c r="C495" s="633" t="s">
        <v>2528</v>
      </c>
      <c r="D495" s="611" t="s">
        <v>5786</v>
      </c>
      <c r="E495" s="611" t="s">
        <v>5026</v>
      </c>
      <c r="F495" s="624"/>
      <c r="G495" s="614" t="s">
        <v>4856</v>
      </c>
      <c r="H495" s="614" t="s">
        <v>4970</v>
      </c>
      <c r="I495" s="615" t="s">
        <v>1816</v>
      </c>
      <c r="L495" s="609"/>
    </row>
    <row r="496" spans="1:12" s="608" customFormat="1" ht="15.5" hidden="1">
      <c r="A496" s="602"/>
      <c r="B496" s="613">
        <v>14</v>
      </c>
      <c r="C496" s="633" t="s">
        <v>2528</v>
      </c>
      <c r="D496" s="611" t="s">
        <v>5787</v>
      </c>
      <c r="E496" s="611" t="s">
        <v>5788</v>
      </c>
      <c r="F496" s="624"/>
      <c r="G496" s="614" t="s">
        <v>1349</v>
      </c>
      <c r="H496" s="614" t="s">
        <v>5328</v>
      </c>
      <c r="I496" s="618" t="s">
        <v>325</v>
      </c>
      <c r="L496" s="609"/>
    </row>
    <row r="497" spans="1:12" s="608" customFormat="1" ht="15.5" hidden="1">
      <c r="A497" s="602"/>
      <c r="B497" s="613">
        <v>14</v>
      </c>
      <c r="C497" s="633" t="s">
        <v>2528</v>
      </c>
      <c r="D497" s="611" t="s">
        <v>10076</v>
      </c>
      <c r="E497" s="640" t="s">
        <v>5984</v>
      </c>
      <c r="F497" s="624"/>
      <c r="G497" s="614" t="s">
        <v>5958</v>
      </c>
      <c r="H497" s="603">
        <v>26.010100000000001</v>
      </c>
      <c r="I497" s="618" t="s">
        <v>325</v>
      </c>
      <c r="L497" s="609"/>
    </row>
    <row r="498" spans="1:12" s="608" customFormat="1" ht="15.5" hidden="1">
      <c r="A498" s="602"/>
      <c r="B498" s="603">
        <v>14</v>
      </c>
      <c r="C498" s="616" t="s">
        <v>2528</v>
      </c>
      <c r="D498" s="610" t="s">
        <v>5789</v>
      </c>
      <c r="E498" s="610" t="s">
        <v>5790</v>
      </c>
      <c r="F498" s="610"/>
      <c r="G498" s="617" t="s">
        <v>5009</v>
      </c>
      <c r="H498" s="617" t="s">
        <v>5010</v>
      </c>
      <c r="I498" s="618" t="s">
        <v>1057</v>
      </c>
      <c r="L498" s="609"/>
    </row>
    <row r="499" spans="1:12" s="608" customFormat="1" ht="15.5" hidden="1">
      <c r="A499" s="602"/>
      <c r="B499" s="603">
        <v>14</v>
      </c>
      <c r="C499" s="616" t="s">
        <v>2528</v>
      </c>
      <c r="D499" s="610" t="s">
        <v>5791</v>
      </c>
      <c r="E499" s="640" t="s">
        <v>5792</v>
      </c>
      <c r="F499" s="610"/>
      <c r="G499" s="617" t="s">
        <v>4882</v>
      </c>
      <c r="H499" s="603">
        <v>52.029899999999998</v>
      </c>
      <c r="I499" s="618" t="s">
        <v>1057</v>
      </c>
      <c r="L499" s="609"/>
    </row>
    <row r="500" spans="1:12" s="608" customFormat="1" ht="15.5" hidden="1">
      <c r="A500" s="602"/>
      <c r="B500" s="603">
        <v>15</v>
      </c>
      <c r="C500" s="616" t="s">
        <v>2529</v>
      </c>
      <c r="D500" s="610" t="s">
        <v>5793</v>
      </c>
      <c r="E500" s="610" t="s">
        <v>4932</v>
      </c>
      <c r="F500" s="610" t="s">
        <v>1898</v>
      </c>
      <c r="G500" s="617" t="s">
        <v>4933</v>
      </c>
      <c r="H500" s="617" t="s">
        <v>5313</v>
      </c>
      <c r="I500" s="618" t="s">
        <v>1057</v>
      </c>
      <c r="L500" s="609"/>
    </row>
    <row r="501" spans="1:12" s="608" customFormat="1" ht="15.5" hidden="1">
      <c r="A501" s="602"/>
      <c r="B501" s="603">
        <v>15</v>
      </c>
      <c r="C501" s="616" t="s">
        <v>2529</v>
      </c>
      <c r="D501" s="610" t="s">
        <v>5794</v>
      </c>
      <c r="E501" s="610" t="s">
        <v>5795</v>
      </c>
      <c r="F501" s="610" t="s">
        <v>1898</v>
      </c>
      <c r="G501" s="617" t="s">
        <v>1353</v>
      </c>
      <c r="H501" s="617" t="s">
        <v>4897</v>
      </c>
      <c r="I501" s="618" t="s">
        <v>1057</v>
      </c>
      <c r="L501" s="609"/>
    </row>
    <row r="502" spans="1:12" s="608" customFormat="1" ht="15.5" hidden="1">
      <c r="A502" s="602"/>
      <c r="B502" s="603">
        <v>15</v>
      </c>
      <c r="C502" s="616" t="s">
        <v>2529</v>
      </c>
      <c r="D502" s="610" t="s">
        <v>5796</v>
      </c>
      <c r="E502" s="610" t="s">
        <v>5797</v>
      </c>
      <c r="F502" s="610" t="s">
        <v>1898</v>
      </c>
      <c r="G502" s="617" t="s">
        <v>5152</v>
      </c>
      <c r="H502" s="617" t="s">
        <v>5798</v>
      </c>
      <c r="I502" s="618" t="s">
        <v>1057</v>
      </c>
      <c r="L502" s="609"/>
    </row>
    <row r="503" spans="1:12" s="608" customFormat="1" ht="15.5" hidden="1">
      <c r="A503" s="602"/>
      <c r="B503" s="603">
        <v>15</v>
      </c>
      <c r="C503" s="616" t="s">
        <v>2529</v>
      </c>
      <c r="D503" s="610" t="s">
        <v>5799</v>
      </c>
      <c r="E503" s="610" t="s">
        <v>5800</v>
      </c>
      <c r="F503" s="610" t="s">
        <v>1898</v>
      </c>
      <c r="G503" s="617">
        <v>50</v>
      </c>
      <c r="H503" s="617" t="s">
        <v>5768</v>
      </c>
      <c r="I503" s="618" t="s">
        <v>1057</v>
      </c>
      <c r="L503" s="609"/>
    </row>
    <row r="504" spans="1:12" s="608" customFormat="1" ht="15.5" hidden="1">
      <c r="A504" s="602"/>
      <c r="B504" s="603">
        <v>15</v>
      </c>
      <c r="C504" s="616" t="s">
        <v>2529</v>
      </c>
      <c r="D504" s="610" t="s">
        <v>5801</v>
      </c>
      <c r="E504" s="610" t="s">
        <v>5802</v>
      </c>
      <c r="F504" s="610" t="s">
        <v>1898</v>
      </c>
      <c r="G504" s="617" t="s">
        <v>5152</v>
      </c>
      <c r="H504" s="617" t="s">
        <v>5646</v>
      </c>
      <c r="I504" s="618" t="s">
        <v>1057</v>
      </c>
      <c r="L504" s="609"/>
    </row>
    <row r="505" spans="1:12" s="608" customFormat="1" ht="15.5" hidden="1">
      <c r="A505" s="602"/>
      <c r="B505" s="603">
        <v>15</v>
      </c>
      <c r="C505" s="616" t="s">
        <v>2529</v>
      </c>
      <c r="D505" s="610" t="s">
        <v>5803</v>
      </c>
      <c r="E505" s="610" t="s">
        <v>5804</v>
      </c>
      <c r="F505" s="610" t="s">
        <v>1898</v>
      </c>
      <c r="G505" s="617" t="s">
        <v>5152</v>
      </c>
      <c r="H505" s="617" t="s">
        <v>5540</v>
      </c>
      <c r="I505" s="618" t="s">
        <v>1057</v>
      </c>
      <c r="L505" s="609"/>
    </row>
    <row r="506" spans="1:12" s="608" customFormat="1" ht="15.5" hidden="1">
      <c r="A506" s="602"/>
      <c r="B506" s="603">
        <v>15</v>
      </c>
      <c r="C506" s="616" t="s">
        <v>2529</v>
      </c>
      <c r="D506" s="610" t="s">
        <v>5805</v>
      </c>
      <c r="E506" s="610" t="s">
        <v>5806</v>
      </c>
      <c r="F506" s="610" t="s">
        <v>1898</v>
      </c>
      <c r="G506" s="617">
        <v>11</v>
      </c>
      <c r="H506" s="617" t="s">
        <v>5807</v>
      </c>
      <c r="I506" s="618" t="s">
        <v>1816</v>
      </c>
      <c r="L506" s="609"/>
    </row>
    <row r="507" spans="1:12" s="608" customFormat="1" ht="15.5" hidden="1">
      <c r="A507" s="602"/>
      <c r="B507" s="603">
        <v>15</v>
      </c>
      <c r="C507" s="616" t="s">
        <v>2529</v>
      </c>
      <c r="D507" s="610" t="s">
        <v>5808</v>
      </c>
      <c r="E507" s="610" t="s">
        <v>5809</v>
      </c>
      <c r="F507" s="610" t="s">
        <v>1898</v>
      </c>
      <c r="G507" s="617" t="s">
        <v>4933</v>
      </c>
      <c r="H507" s="617" t="s">
        <v>5558</v>
      </c>
      <c r="I507" s="618" t="s">
        <v>1057</v>
      </c>
      <c r="L507" s="609"/>
    </row>
    <row r="508" spans="1:12" s="608" customFormat="1" ht="15.5" hidden="1">
      <c r="A508" s="602"/>
      <c r="B508" s="603">
        <v>15</v>
      </c>
      <c r="C508" s="616" t="s">
        <v>2529</v>
      </c>
      <c r="D508" s="610" t="s">
        <v>5810</v>
      </c>
      <c r="E508" s="610" t="s">
        <v>5811</v>
      </c>
      <c r="F508" s="610" t="s">
        <v>1898</v>
      </c>
      <c r="G508" s="617" t="s">
        <v>4933</v>
      </c>
      <c r="H508" s="617" t="s">
        <v>5558</v>
      </c>
      <c r="I508" s="618" t="s">
        <v>1057</v>
      </c>
      <c r="L508" s="609"/>
    </row>
    <row r="509" spans="1:12" s="608" customFormat="1" ht="15.5" hidden="1">
      <c r="A509" s="602"/>
      <c r="B509" s="603">
        <v>15</v>
      </c>
      <c r="C509" s="616" t="s">
        <v>2529</v>
      </c>
      <c r="D509" s="610" t="s">
        <v>5812</v>
      </c>
      <c r="E509" s="610" t="s">
        <v>5813</v>
      </c>
      <c r="F509" s="610" t="s">
        <v>1898</v>
      </c>
      <c r="G509" s="617" t="s">
        <v>4933</v>
      </c>
      <c r="H509" s="617" t="s">
        <v>5558</v>
      </c>
      <c r="I509" s="618" t="s">
        <v>1057</v>
      </c>
      <c r="L509" s="609"/>
    </row>
    <row r="510" spans="1:12" s="608" customFormat="1" ht="15.5" hidden="1">
      <c r="A510" s="602"/>
      <c r="B510" s="603">
        <v>15</v>
      </c>
      <c r="C510" s="616" t="s">
        <v>2529</v>
      </c>
      <c r="D510" s="610" t="s">
        <v>5814</v>
      </c>
      <c r="E510" s="610" t="s">
        <v>5815</v>
      </c>
      <c r="F510" s="610" t="s">
        <v>1898</v>
      </c>
      <c r="G510" s="617" t="s">
        <v>5193</v>
      </c>
      <c r="H510" s="617" t="s">
        <v>5816</v>
      </c>
      <c r="I510" s="618" t="s">
        <v>1057</v>
      </c>
      <c r="L510" s="609"/>
    </row>
    <row r="511" spans="1:12" s="608" customFormat="1" ht="15.5" hidden="1">
      <c r="A511" s="602"/>
      <c r="B511" s="603">
        <v>15</v>
      </c>
      <c r="C511" s="616" t="s">
        <v>2529</v>
      </c>
      <c r="D511" s="610" t="s">
        <v>5817</v>
      </c>
      <c r="E511" s="610" t="s">
        <v>5818</v>
      </c>
      <c r="F511" s="610" t="s">
        <v>1898</v>
      </c>
      <c r="G511" s="617">
        <v>43</v>
      </c>
      <c r="H511" s="617" t="s">
        <v>5819</v>
      </c>
      <c r="I511" s="618" t="s">
        <v>1057</v>
      </c>
      <c r="L511" s="609"/>
    </row>
    <row r="512" spans="1:12" s="608" customFormat="1" ht="15.5" hidden="1">
      <c r="A512" s="602"/>
      <c r="B512" s="603">
        <v>15</v>
      </c>
      <c r="C512" s="616" t="s">
        <v>2529</v>
      </c>
      <c r="D512" s="610" t="s">
        <v>5820</v>
      </c>
      <c r="E512" s="610" t="s">
        <v>5821</v>
      </c>
      <c r="F512" s="610" t="s">
        <v>1898</v>
      </c>
      <c r="G512" s="617" t="s">
        <v>5009</v>
      </c>
      <c r="H512" s="617" t="s">
        <v>5010</v>
      </c>
      <c r="I512" s="618" t="s">
        <v>1057</v>
      </c>
      <c r="L512" s="609"/>
    </row>
    <row r="513" spans="1:12" s="608" customFormat="1" ht="15.5" hidden="1">
      <c r="A513" s="602"/>
      <c r="B513" s="603">
        <v>15</v>
      </c>
      <c r="C513" s="616" t="s">
        <v>2529</v>
      </c>
      <c r="D513" s="610" t="s">
        <v>5822</v>
      </c>
      <c r="E513" s="610" t="s">
        <v>5823</v>
      </c>
      <c r="F513" s="610" t="s">
        <v>1898</v>
      </c>
      <c r="G513" s="617" t="s">
        <v>5009</v>
      </c>
      <c r="H513" s="617" t="s">
        <v>5824</v>
      </c>
      <c r="I513" s="618" t="s">
        <v>1057</v>
      </c>
      <c r="L513" s="609"/>
    </row>
    <row r="514" spans="1:12" s="608" customFormat="1" ht="15.5" hidden="1">
      <c r="A514" s="602"/>
      <c r="B514" s="603">
        <v>15</v>
      </c>
      <c r="C514" s="616" t="s">
        <v>2529</v>
      </c>
      <c r="D514" s="610" t="s">
        <v>5825</v>
      </c>
      <c r="E514" s="610" t="s">
        <v>4881</v>
      </c>
      <c r="F514" s="610" t="s">
        <v>1898</v>
      </c>
      <c r="G514" s="617" t="s">
        <v>4882</v>
      </c>
      <c r="H514" s="617" t="s">
        <v>5305</v>
      </c>
      <c r="I514" s="618" t="s">
        <v>1057</v>
      </c>
      <c r="L514" s="609"/>
    </row>
    <row r="515" spans="1:12" s="608" customFormat="1" ht="15.5" hidden="1">
      <c r="A515" s="602"/>
      <c r="B515" s="603">
        <v>15</v>
      </c>
      <c r="C515" s="616" t="s">
        <v>2529</v>
      </c>
      <c r="D515" s="610" t="s">
        <v>5826</v>
      </c>
      <c r="E515" s="610" t="s">
        <v>5827</v>
      </c>
      <c r="F515" s="610" t="s">
        <v>1898</v>
      </c>
      <c r="G515" s="617" t="s">
        <v>4882</v>
      </c>
      <c r="H515" s="617" t="s">
        <v>5828</v>
      </c>
      <c r="I515" s="618" t="s">
        <v>1057</v>
      </c>
      <c r="L515" s="609"/>
    </row>
    <row r="516" spans="1:12" s="608" customFormat="1" ht="15.5" hidden="1">
      <c r="A516" s="602"/>
      <c r="B516" s="603">
        <v>15</v>
      </c>
      <c r="C516" s="616" t="s">
        <v>2529</v>
      </c>
      <c r="D516" s="610" t="s">
        <v>5829</v>
      </c>
      <c r="E516" s="610" t="s">
        <v>5830</v>
      </c>
      <c r="F516" s="610" t="s">
        <v>1898</v>
      </c>
      <c r="G516" s="617" t="s">
        <v>4933</v>
      </c>
      <c r="H516" s="617">
        <v>22.9999</v>
      </c>
      <c r="I516" s="618" t="s">
        <v>1057</v>
      </c>
      <c r="L516" s="609"/>
    </row>
    <row r="517" spans="1:12" s="608" customFormat="1" ht="15.5" hidden="1">
      <c r="A517" s="602"/>
      <c r="B517" s="603">
        <v>15</v>
      </c>
      <c r="C517" s="616" t="s">
        <v>2529</v>
      </c>
      <c r="D517" s="610" t="s">
        <v>5831</v>
      </c>
      <c r="E517" s="610" t="s">
        <v>5832</v>
      </c>
      <c r="F517" s="610" t="s">
        <v>1898</v>
      </c>
      <c r="G517" s="617">
        <v>52</v>
      </c>
      <c r="H517" s="617">
        <v>52.120699999999999</v>
      </c>
      <c r="I517" s="618" t="s">
        <v>1057</v>
      </c>
      <c r="L517" s="609"/>
    </row>
    <row r="518" spans="1:12" s="608" customFormat="1" ht="15.5" hidden="1">
      <c r="A518" s="602"/>
      <c r="B518" s="603">
        <v>15</v>
      </c>
      <c r="C518" s="616" t="s">
        <v>2529</v>
      </c>
      <c r="D518" s="610" t="s">
        <v>5833</v>
      </c>
      <c r="E518" s="610" t="s">
        <v>4916</v>
      </c>
      <c r="F518" s="610" t="s">
        <v>5485</v>
      </c>
      <c r="G518" s="617" t="s">
        <v>4882</v>
      </c>
      <c r="H518" s="617" t="s">
        <v>5570</v>
      </c>
      <c r="I518" s="618" t="s">
        <v>1057</v>
      </c>
      <c r="L518" s="609"/>
    </row>
    <row r="519" spans="1:12" s="608" customFormat="1" ht="15.5" hidden="1">
      <c r="A519" s="602"/>
      <c r="B519" s="603">
        <v>15</v>
      </c>
      <c r="C519" s="616" t="s">
        <v>2529</v>
      </c>
      <c r="D519" s="610" t="s">
        <v>5834</v>
      </c>
      <c r="E519" s="610" t="s">
        <v>4916</v>
      </c>
      <c r="F519" s="610" t="s">
        <v>5835</v>
      </c>
      <c r="G519" s="617" t="s">
        <v>4882</v>
      </c>
      <c r="H519" s="617" t="s">
        <v>5305</v>
      </c>
      <c r="I519" s="618" t="s">
        <v>1057</v>
      </c>
      <c r="L519" s="609"/>
    </row>
    <row r="520" spans="1:12" s="608" customFormat="1" ht="15.5" hidden="1">
      <c r="A520" s="602"/>
      <c r="B520" s="603">
        <v>15</v>
      </c>
      <c r="C520" s="616" t="s">
        <v>2529</v>
      </c>
      <c r="D520" s="610" t="s">
        <v>5836</v>
      </c>
      <c r="E520" s="610" t="s">
        <v>5837</v>
      </c>
      <c r="F520" s="610" t="s">
        <v>5838</v>
      </c>
      <c r="G520" s="617" t="s">
        <v>5274</v>
      </c>
      <c r="H520" s="617" t="s">
        <v>5839</v>
      </c>
      <c r="I520" s="618" t="s">
        <v>1057</v>
      </c>
      <c r="L520" s="609"/>
    </row>
    <row r="521" spans="1:12" s="608" customFormat="1" ht="15.5" hidden="1">
      <c r="A521" s="602"/>
      <c r="B521" s="603">
        <v>15</v>
      </c>
      <c r="C521" s="616" t="s">
        <v>2529</v>
      </c>
      <c r="D521" s="610" t="s">
        <v>5840</v>
      </c>
      <c r="E521" s="610" t="s">
        <v>4955</v>
      </c>
      <c r="F521" s="610" t="s">
        <v>5841</v>
      </c>
      <c r="G521" s="617">
        <v>11</v>
      </c>
      <c r="H521" s="617">
        <v>11.100300000000001</v>
      </c>
      <c r="I521" s="618" t="s">
        <v>1816</v>
      </c>
      <c r="L521" s="609"/>
    </row>
    <row r="522" spans="1:12" s="608" customFormat="1" ht="15.5" hidden="1">
      <c r="A522" s="602"/>
      <c r="B522" s="603">
        <v>15</v>
      </c>
      <c r="C522" s="616" t="s">
        <v>2529</v>
      </c>
      <c r="D522" s="610" t="s">
        <v>5842</v>
      </c>
      <c r="E522" s="610" t="s">
        <v>5837</v>
      </c>
      <c r="F522" s="610" t="s">
        <v>5843</v>
      </c>
      <c r="G522" s="617" t="s">
        <v>5274</v>
      </c>
      <c r="H522" s="617" t="s">
        <v>5839</v>
      </c>
      <c r="I522" s="618" t="s">
        <v>1057</v>
      </c>
      <c r="L522" s="609"/>
    </row>
    <row r="523" spans="1:12" s="608" customFormat="1" ht="15.5" hidden="1">
      <c r="A523" s="602"/>
      <c r="B523" s="603">
        <v>15</v>
      </c>
      <c r="C523" s="616" t="s">
        <v>2529</v>
      </c>
      <c r="D523" s="610" t="s">
        <v>5844</v>
      </c>
      <c r="E523" s="610" t="s">
        <v>4916</v>
      </c>
      <c r="F523" s="610" t="s">
        <v>5845</v>
      </c>
      <c r="G523" s="617" t="s">
        <v>4882</v>
      </c>
      <c r="H523" s="617" t="s">
        <v>5753</v>
      </c>
      <c r="I523" s="618" t="s">
        <v>1057</v>
      </c>
      <c r="L523" s="609"/>
    </row>
    <row r="524" spans="1:12" s="608" customFormat="1" ht="15.5" hidden="1">
      <c r="A524" s="602"/>
      <c r="B524" s="603">
        <v>15</v>
      </c>
      <c r="C524" s="616" t="s">
        <v>2529</v>
      </c>
      <c r="D524" s="610" t="s">
        <v>5846</v>
      </c>
      <c r="E524" s="610" t="s">
        <v>5572</v>
      </c>
      <c r="F524" s="610" t="s">
        <v>5847</v>
      </c>
      <c r="G524" s="617" t="s">
        <v>4993</v>
      </c>
      <c r="H524" s="617" t="s">
        <v>5848</v>
      </c>
      <c r="I524" s="618" t="s">
        <v>1057</v>
      </c>
      <c r="L524" s="609"/>
    </row>
    <row r="525" spans="1:12" s="608" customFormat="1" ht="15.5" hidden="1">
      <c r="A525" s="602"/>
      <c r="B525" s="603">
        <v>15</v>
      </c>
      <c r="C525" s="616" t="s">
        <v>2529</v>
      </c>
      <c r="D525" s="610" t="s">
        <v>5849</v>
      </c>
      <c r="E525" s="610" t="s">
        <v>5572</v>
      </c>
      <c r="F525" s="610" t="s">
        <v>5850</v>
      </c>
      <c r="G525" s="617" t="s">
        <v>4993</v>
      </c>
      <c r="H525" s="617">
        <v>13.110099999999999</v>
      </c>
      <c r="I525" s="618" t="s">
        <v>1057</v>
      </c>
      <c r="L525" s="609"/>
    </row>
    <row r="526" spans="1:12" s="608" customFormat="1" ht="15.5" hidden="1">
      <c r="A526" s="602"/>
      <c r="B526" s="603">
        <v>15</v>
      </c>
      <c r="C526" s="616" t="s">
        <v>2529</v>
      </c>
      <c r="D526" s="610" t="s">
        <v>5851</v>
      </c>
      <c r="E526" s="610" t="s">
        <v>5572</v>
      </c>
      <c r="F526" s="610" t="s">
        <v>5852</v>
      </c>
      <c r="G526" s="617" t="s">
        <v>4993</v>
      </c>
      <c r="H526" s="617" t="s">
        <v>5416</v>
      </c>
      <c r="I526" s="618" t="s">
        <v>1057</v>
      </c>
      <c r="L526" s="609"/>
    </row>
    <row r="527" spans="1:12" s="608" customFormat="1" ht="15.5" hidden="1">
      <c r="A527" s="602"/>
      <c r="B527" s="603">
        <v>15</v>
      </c>
      <c r="C527" s="616" t="s">
        <v>2529</v>
      </c>
      <c r="D527" s="610" t="s">
        <v>5853</v>
      </c>
      <c r="E527" s="610" t="s">
        <v>5837</v>
      </c>
      <c r="F527" s="610" t="s">
        <v>5854</v>
      </c>
      <c r="G527" s="617" t="s">
        <v>5274</v>
      </c>
      <c r="H527" s="617" t="s">
        <v>5839</v>
      </c>
      <c r="I527" s="618" t="s">
        <v>1057</v>
      </c>
      <c r="L527" s="609"/>
    </row>
    <row r="528" spans="1:12" s="608" customFormat="1" ht="15.5" hidden="1">
      <c r="A528" s="602"/>
      <c r="B528" s="603">
        <v>15</v>
      </c>
      <c r="C528" s="616" t="s">
        <v>2529</v>
      </c>
      <c r="D528" s="610" t="s">
        <v>5855</v>
      </c>
      <c r="E528" s="610" t="s">
        <v>4916</v>
      </c>
      <c r="F528" s="610" t="s">
        <v>5075</v>
      </c>
      <c r="G528" s="617" t="s">
        <v>4882</v>
      </c>
      <c r="H528" s="617" t="s">
        <v>5378</v>
      </c>
      <c r="I528" s="618" t="s">
        <v>1057</v>
      </c>
      <c r="L528" s="609"/>
    </row>
    <row r="529" spans="1:12" s="608" customFormat="1" ht="15.5" hidden="1">
      <c r="A529" s="602"/>
      <c r="B529" s="603">
        <v>15</v>
      </c>
      <c r="C529" s="616" t="s">
        <v>2529</v>
      </c>
      <c r="D529" s="610" t="s">
        <v>5856</v>
      </c>
      <c r="E529" s="610" t="s">
        <v>4916</v>
      </c>
      <c r="F529" s="610" t="s">
        <v>5857</v>
      </c>
      <c r="G529" s="617" t="s">
        <v>4963</v>
      </c>
      <c r="H529" s="617" t="s">
        <v>5858</v>
      </c>
      <c r="I529" s="618" t="s">
        <v>5505</v>
      </c>
      <c r="L529" s="609"/>
    </row>
    <row r="530" spans="1:12" s="608" customFormat="1" ht="15.5" hidden="1">
      <c r="A530" s="602"/>
      <c r="B530" s="603">
        <v>15</v>
      </c>
      <c r="C530" s="616" t="s">
        <v>2529</v>
      </c>
      <c r="D530" s="610" t="s">
        <v>5859</v>
      </c>
      <c r="E530" s="610" t="s">
        <v>4916</v>
      </c>
      <c r="F530" s="610" t="s">
        <v>5085</v>
      </c>
      <c r="G530" s="617" t="s">
        <v>4882</v>
      </c>
      <c r="H530" s="617">
        <v>52.100099999999998</v>
      </c>
      <c r="I530" s="618" t="s">
        <v>1057</v>
      </c>
      <c r="L530" s="609"/>
    </row>
    <row r="531" spans="1:12" s="608" customFormat="1" ht="15.5" hidden="1">
      <c r="A531" s="602"/>
      <c r="B531" s="603">
        <v>15</v>
      </c>
      <c r="C531" s="616" t="s">
        <v>2529</v>
      </c>
      <c r="D531" s="610" t="s">
        <v>5860</v>
      </c>
      <c r="E531" s="610" t="s">
        <v>4916</v>
      </c>
      <c r="F531" s="610" t="s">
        <v>5861</v>
      </c>
      <c r="G531" s="617" t="s">
        <v>4882</v>
      </c>
      <c r="H531" s="617" t="s">
        <v>5862</v>
      </c>
      <c r="I531" s="618" t="s">
        <v>1057</v>
      </c>
      <c r="L531" s="609"/>
    </row>
    <row r="532" spans="1:12" s="608" customFormat="1" ht="15.5" hidden="1">
      <c r="A532" s="602"/>
      <c r="B532" s="603">
        <v>15</v>
      </c>
      <c r="C532" s="616" t="s">
        <v>2529</v>
      </c>
      <c r="D532" s="610" t="s">
        <v>5863</v>
      </c>
      <c r="E532" s="610" t="s">
        <v>5864</v>
      </c>
      <c r="F532" s="610" t="s">
        <v>5865</v>
      </c>
      <c r="G532" s="617" t="s">
        <v>1353</v>
      </c>
      <c r="H532" s="617" t="s">
        <v>5866</v>
      </c>
      <c r="I532" s="618" t="s">
        <v>1057</v>
      </c>
      <c r="L532" s="609"/>
    </row>
    <row r="533" spans="1:12" s="608" customFormat="1" ht="15.5" hidden="1">
      <c r="A533" s="602"/>
      <c r="B533" s="603">
        <v>15</v>
      </c>
      <c r="C533" s="616" t="s">
        <v>2529</v>
      </c>
      <c r="D533" s="610" t="s">
        <v>5867</v>
      </c>
      <c r="E533" s="610" t="s">
        <v>5864</v>
      </c>
      <c r="F533" s="610" t="s">
        <v>5868</v>
      </c>
      <c r="G533" s="617" t="s">
        <v>1353</v>
      </c>
      <c r="H533" s="617" t="s">
        <v>5869</v>
      </c>
      <c r="I533" s="618" t="s">
        <v>1057</v>
      </c>
      <c r="L533" s="609"/>
    </row>
    <row r="534" spans="1:12" s="608" customFormat="1" ht="15.5" hidden="1">
      <c r="A534" s="602"/>
      <c r="B534" s="603">
        <v>15</v>
      </c>
      <c r="C534" s="616" t="s">
        <v>2529</v>
      </c>
      <c r="D534" s="610" t="s">
        <v>5870</v>
      </c>
      <c r="E534" s="610" t="s">
        <v>4916</v>
      </c>
      <c r="F534" s="610" t="s">
        <v>5097</v>
      </c>
      <c r="G534" s="617" t="s">
        <v>4882</v>
      </c>
      <c r="H534" s="617" t="s">
        <v>5871</v>
      </c>
      <c r="I534" s="618" t="s">
        <v>1057</v>
      </c>
      <c r="L534" s="609"/>
    </row>
    <row r="535" spans="1:12" s="608" customFormat="1" ht="15.5" hidden="1">
      <c r="A535" s="602"/>
      <c r="B535" s="603">
        <v>15</v>
      </c>
      <c r="C535" s="616" t="s">
        <v>2529</v>
      </c>
      <c r="D535" s="610" t="s">
        <v>5872</v>
      </c>
      <c r="E535" s="610" t="s">
        <v>5864</v>
      </c>
      <c r="F535" s="610" t="s">
        <v>5873</v>
      </c>
      <c r="G535" s="617" t="s">
        <v>1353</v>
      </c>
      <c r="H535" s="617" t="s">
        <v>5490</v>
      </c>
      <c r="I535" s="618" t="s">
        <v>1057</v>
      </c>
      <c r="L535" s="609"/>
    </row>
    <row r="536" spans="1:12" s="608" customFormat="1" ht="15.5" hidden="1">
      <c r="A536" s="602"/>
      <c r="B536" s="603">
        <v>15</v>
      </c>
      <c r="C536" s="616" t="s">
        <v>2529</v>
      </c>
      <c r="D536" s="610" t="s">
        <v>5874</v>
      </c>
      <c r="E536" s="610" t="s">
        <v>4955</v>
      </c>
      <c r="F536" s="610" t="s">
        <v>5875</v>
      </c>
      <c r="G536" s="617">
        <v>11</v>
      </c>
      <c r="H536" s="617">
        <v>11.100300000000001</v>
      </c>
      <c r="I536" s="618" t="s">
        <v>1816</v>
      </c>
      <c r="L536" s="609"/>
    </row>
    <row r="537" spans="1:12" s="608" customFormat="1" ht="15.5" hidden="1">
      <c r="A537" s="602"/>
      <c r="B537" s="603">
        <v>15</v>
      </c>
      <c r="C537" s="616" t="s">
        <v>2529</v>
      </c>
      <c r="D537" s="610" t="s">
        <v>5876</v>
      </c>
      <c r="E537" s="610" t="s">
        <v>5864</v>
      </c>
      <c r="F537" s="610" t="s">
        <v>5525</v>
      </c>
      <c r="G537" s="617" t="s">
        <v>1353</v>
      </c>
      <c r="H537" s="617" t="s">
        <v>4897</v>
      </c>
      <c r="I537" s="618" t="s">
        <v>1057</v>
      </c>
      <c r="L537" s="609"/>
    </row>
    <row r="538" spans="1:12" s="608" customFormat="1" ht="15.5" hidden="1">
      <c r="A538" s="602"/>
      <c r="B538" s="603">
        <v>15</v>
      </c>
      <c r="C538" s="616" t="s">
        <v>2529</v>
      </c>
      <c r="D538" s="610" t="s">
        <v>5877</v>
      </c>
      <c r="E538" s="610" t="s">
        <v>5864</v>
      </c>
      <c r="F538" s="610" t="s">
        <v>5114</v>
      </c>
      <c r="G538" s="617" t="s">
        <v>1353</v>
      </c>
      <c r="H538" s="617" t="s">
        <v>5115</v>
      </c>
      <c r="I538" s="618" t="s">
        <v>1057</v>
      </c>
      <c r="L538" s="609"/>
    </row>
    <row r="539" spans="1:12" s="608" customFormat="1" ht="15.5" hidden="1">
      <c r="A539" s="602"/>
      <c r="B539" s="603">
        <v>15</v>
      </c>
      <c r="C539" s="616" t="s">
        <v>2529</v>
      </c>
      <c r="D539" s="610" t="s">
        <v>5878</v>
      </c>
      <c r="E539" s="610" t="s">
        <v>5837</v>
      </c>
      <c r="F539" s="610" t="s">
        <v>5879</v>
      </c>
      <c r="G539" s="617" t="s">
        <v>5274</v>
      </c>
      <c r="H539" s="617" t="s">
        <v>5839</v>
      </c>
      <c r="I539" s="618" t="s">
        <v>1057</v>
      </c>
      <c r="L539" s="609"/>
    </row>
    <row r="540" spans="1:12" s="608" customFormat="1" ht="15.5" hidden="1">
      <c r="A540" s="602"/>
      <c r="B540" s="603">
        <v>15</v>
      </c>
      <c r="C540" s="616" t="s">
        <v>2529</v>
      </c>
      <c r="D540" s="610" t="s">
        <v>5880</v>
      </c>
      <c r="E540" s="610" t="s">
        <v>5572</v>
      </c>
      <c r="F540" s="610" t="s">
        <v>5881</v>
      </c>
      <c r="G540" s="617">
        <v>13</v>
      </c>
      <c r="H540" s="617" t="s">
        <v>5882</v>
      </c>
      <c r="I540" s="618" t="s">
        <v>1057</v>
      </c>
      <c r="L540" s="609"/>
    </row>
    <row r="541" spans="1:12" s="608" customFormat="1" ht="15.5" hidden="1">
      <c r="A541" s="602"/>
      <c r="B541" s="613">
        <v>15</v>
      </c>
      <c r="C541" s="633" t="s">
        <v>2529</v>
      </c>
      <c r="D541" s="611" t="s">
        <v>5883</v>
      </c>
      <c r="E541" s="611" t="s">
        <v>5884</v>
      </c>
      <c r="F541" s="624"/>
      <c r="G541" s="614" t="s">
        <v>1353</v>
      </c>
      <c r="H541" s="614" t="s">
        <v>5685</v>
      </c>
      <c r="I541" s="615" t="s">
        <v>1057</v>
      </c>
      <c r="L541" s="609"/>
    </row>
    <row r="542" spans="1:12" s="608" customFormat="1" ht="15.5" hidden="1">
      <c r="A542" s="602"/>
      <c r="B542" s="613">
        <v>15</v>
      </c>
      <c r="C542" s="633" t="s">
        <v>2529</v>
      </c>
      <c r="D542" s="611" t="s">
        <v>5885</v>
      </c>
      <c r="E542" s="611" t="s">
        <v>5886</v>
      </c>
      <c r="F542" s="624"/>
      <c r="G542" s="614" t="s">
        <v>4882</v>
      </c>
      <c r="H542" s="614" t="s">
        <v>5305</v>
      </c>
      <c r="I542" s="615" t="s">
        <v>1057</v>
      </c>
      <c r="L542" s="609"/>
    </row>
    <row r="543" spans="1:12" s="608" customFormat="1" ht="15.5" hidden="1">
      <c r="A543" s="602"/>
      <c r="B543" s="613">
        <v>15</v>
      </c>
      <c r="C543" s="633" t="s">
        <v>2529</v>
      </c>
      <c r="D543" s="611" t="s">
        <v>5887</v>
      </c>
      <c r="E543" s="611" t="s">
        <v>5888</v>
      </c>
      <c r="F543" s="624"/>
      <c r="G543" s="614" t="s">
        <v>4791</v>
      </c>
      <c r="H543" s="614" t="s">
        <v>5889</v>
      </c>
      <c r="I543" s="615" t="s">
        <v>1057</v>
      </c>
      <c r="L543" s="609"/>
    </row>
    <row r="544" spans="1:12" s="608" customFormat="1" ht="15.5" hidden="1">
      <c r="A544" s="602"/>
      <c r="B544" s="613">
        <v>15</v>
      </c>
      <c r="C544" s="633" t="s">
        <v>2529</v>
      </c>
      <c r="D544" s="611" t="s">
        <v>5890</v>
      </c>
      <c r="E544" s="611" t="s">
        <v>5891</v>
      </c>
      <c r="F544" s="624"/>
      <c r="G544" s="614" t="s">
        <v>5152</v>
      </c>
      <c r="H544" s="614" t="s">
        <v>5892</v>
      </c>
      <c r="I544" s="615" t="s">
        <v>1057</v>
      </c>
      <c r="L544" s="609"/>
    </row>
    <row r="545" spans="1:12" s="608" customFormat="1" ht="15.5" hidden="1">
      <c r="A545" s="602"/>
      <c r="B545" s="603">
        <v>16</v>
      </c>
      <c r="C545" s="616" t="s">
        <v>2530</v>
      </c>
      <c r="D545" s="610" t="s">
        <v>5893</v>
      </c>
      <c r="E545" s="610" t="s">
        <v>4904</v>
      </c>
      <c r="F545" s="610" t="s">
        <v>1898</v>
      </c>
      <c r="G545" s="617" t="s">
        <v>1349</v>
      </c>
      <c r="H545" s="617" t="s">
        <v>4905</v>
      </c>
      <c r="I545" s="618" t="s">
        <v>325</v>
      </c>
      <c r="L545" s="609"/>
    </row>
    <row r="546" spans="1:12" s="608" customFormat="1" ht="15.5" hidden="1">
      <c r="A546" s="602"/>
      <c r="B546" s="603">
        <v>16</v>
      </c>
      <c r="C546" s="616" t="s">
        <v>2530</v>
      </c>
      <c r="D546" s="610" t="s">
        <v>5894</v>
      </c>
      <c r="E546" s="610" t="s">
        <v>5299</v>
      </c>
      <c r="F546" s="610" t="s">
        <v>1898</v>
      </c>
      <c r="G546" s="617" t="s">
        <v>4882</v>
      </c>
      <c r="H546" s="617" t="s">
        <v>5570</v>
      </c>
      <c r="I546" s="618" t="s">
        <v>1057</v>
      </c>
      <c r="L546" s="609"/>
    </row>
    <row r="547" spans="1:12" s="608" customFormat="1" ht="15.5" hidden="1">
      <c r="A547" s="602"/>
      <c r="B547" s="603">
        <v>16</v>
      </c>
      <c r="C547" s="616" t="s">
        <v>2530</v>
      </c>
      <c r="D547" s="610" t="s">
        <v>5895</v>
      </c>
      <c r="E547" s="610" t="s">
        <v>4947</v>
      </c>
      <c r="F547" s="610" t="s">
        <v>1898</v>
      </c>
      <c r="G547" s="617" t="s">
        <v>4796</v>
      </c>
      <c r="H547" s="617" t="s">
        <v>5896</v>
      </c>
      <c r="I547" s="618" t="s">
        <v>1413</v>
      </c>
      <c r="L547" s="609"/>
    </row>
    <row r="548" spans="1:12" s="608" customFormat="1" ht="15.5" hidden="1">
      <c r="A548" s="602"/>
      <c r="B548" s="603">
        <v>16</v>
      </c>
      <c r="C548" s="616" t="s">
        <v>2530</v>
      </c>
      <c r="D548" s="610" t="s">
        <v>5897</v>
      </c>
      <c r="E548" s="610" t="s">
        <v>5898</v>
      </c>
      <c r="F548" s="610" t="s">
        <v>1898</v>
      </c>
      <c r="G548" s="617" t="s">
        <v>4796</v>
      </c>
      <c r="H548" s="617" t="s">
        <v>4951</v>
      </c>
      <c r="I548" s="618" t="s">
        <v>1413</v>
      </c>
      <c r="L548" s="609"/>
    </row>
    <row r="549" spans="1:12" s="608" customFormat="1" ht="15.5" hidden="1">
      <c r="A549" s="602"/>
      <c r="B549" s="603">
        <v>16</v>
      </c>
      <c r="C549" s="616" t="s">
        <v>2530</v>
      </c>
      <c r="D549" s="610" t="s">
        <v>5899</v>
      </c>
      <c r="E549" s="610" t="s">
        <v>4953</v>
      </c>
      <c r="F549" s="610" t="s">
        <v>1898</v>
      </c>
      <c r="G549" s="617" t="s">
        <v>4796</v>
      </c>
      <c r="H549" s="617" t="s">
        <v>5719</v>
      </c>
      <c r="I549" s="618" t="s">
        <v>1413</v>
      </c>
      <c r="L549" s="609"/>
    </row>
    <row r="550" spans="1:12" s="608" customFormat="1" ht="15.5" hidden="1">
      <c r="A550" s="602"/>
      <c r="B550" s="603">
        <v>16</v>
      </c>
      <c r="C550" s="616" t="s">
        <v>2530</v>
      </c>
      <c r="D550" s="610" t="s">
        <v>5900</v>
      </c>
      <c r="E550" s="610" t="s">
        <v>4960</v>
      </c>
      <c r="F550" s="610" t="s">
        <v>1898</v>
      </c>
      <c r="G550" s="617" t="s">
        <v>4796</v>
      </c>
      <c r="H550" s="617" t="s">
        <v>5551</v>
      </c>
      <c r="I550" s="618" t="s">
        <v>1413</v>
      </c>
      <c r="L550" s="609"/>
    </row>
    <row r="551" spans="1:12" s="608" customFormat="1" ht="15.5" hidden="1">
      <c r="A551" s="602"/>
      <c r="B551" s="603">
        <v>16</v>
      </c>
      <c r="C551" s="616" t="s">
        <v>2530</v>
      </c>
      <c r="D551" s="610" t="s">
        <v>5901</v>
      </c>
      <c r="E551" s="610" t="s">
        <v>5377</v>
      </c>
      <c r="F551" s="610" t="s">
        <v>1898</v>
      </c>
      <c r="G551" s="617" t="s">
        <v>4882</v>
      </c>
      <c r="H551" s="617">
        <v>52.080100000000002</v>
      </c>
      <c r="I551" s="618" t="s">
        <v>1057</v>
      </c>
      <c r="L551" s="609"/>
    </row>
    <row r="552" spans="1:12" s="608" customFormat="1" ht="15.5" hidden="1">
      <c r="A552" s="602"/>
      <c r="B552" s="603">
        <v>16</v>
      </c>
      <c r="C552" s="616" t="s">
        <v>2530</v>
      </c>
      <c r="D552" s="610" t="s">
        <v>5902</v>
      </c>
      <c r="E552" s="610" t="s">
        <v>5903</v>
      </c>
      <c r="F552" s="610" t="s">
        <v>1898</v>
      </c>
      <c r="G552" s="617" t="s">
        <v>4882</v>
      </c>
      <c r="H552" s="617" t="s">
        <v>5388</v>
      </c>
      <c r="I552" s="618" t="s">
        <v>1057</v>
      </c>
      <c r="L552" s="609"/>
    </row>
    <row r="553" spans="1:12" s="608" customFormat="1" ht="15.5" hidden="1">
      <c r="A553" s="602"/>
      <c r="B553" s="603">
        <v>16</v>
      </c>
      <c r="C553" s="616" t="s">
        <v>2530</v>
      </c>
      <c r="D553" s="610" t="s">
        <v>5904</v>
      </c>
      <c r="E553" s="610" t="s">
        <v>5041</v>
      </c>
      <c r="F553" s="610" t="s">
        <v>1898</v>
      </c>
      <c r="G553" s="617" t="s">
        <v>4796</v>
      </c>
      <c r="H553" s="617" t="s">
        <v>5905</v>
      </c>
      <c r="I553" s="618" t="s">
        <v>1413</v>
      </c>
      <c r="L553" s="609"/>
    </row>
    <row r="554" spans="1:12" s="608" customFormat="1" ht="15.5" hidden="1">
      <c r="A554" s="602"/>
      <c r="B554" s="603">
        <v>16</v>
      </c>
      <c r="C554" s="616" t="s">
        <v>2530</v>
      </c>
      <c r="D554" s="610" t="s">
        <v>5906</v>
      </c>
      <c r="E554" s="610" t="s">
        <v>5307</v>
      </c>
      <c r="F554" s="610" t="s">
        <v>1898</v>
      </c>
      <c r="G554" s="617" t="s">
        <v>4791</v>
      </c>
      <c r="H554" s="617" t="s">
        <v>5907</v>
      </c>
      <c r="I554" s="618" t="s">
        <v>1413</v>
      </c>
      <c r="L554" s="609"/>
    </row>
    <row r="555" spans="1:12" s="608" customFormat="1" ht="15.5" hidden="1">
      <c r="A555" s="602"/>
      <c r="B555" s="603">
        <v>16</v>
      </c>
      <c r="C555" s="616" t="s">
        <v>2530</v>
      </c>
      <c r="D555" s="610" t="s">
        <v>5908</v>
      </c>
      <c r="E555" s="610" t="s">
        <v>4980</v>
      </c>
      <c r="F555" s="610" t="s">
        <v>1898</v>
      </c>
      <c r="G555" s="617" t="s">
        <v>4796</v>
      </c>
      <c r="H555" s="617" t="s">
        <v>5553</v>
      </c>
      <c r="I555" s="618" t="s">
        <v>1413</v>
      </c>
      <c r="L555" s="609"/>
    </row>
    <row r="556" spans="1:12" s="608" customFormat="1" ht="15.5" hidden="1">
      <c r="A556" s="602"/>
      <c r="B556" s="603">
        <v>16</v>
      </c>
      <c r="C556" s="616" t="s">
        <v>2530</v>
      </c>
      <c r="D556" s="610" t="s">
        <v>5909</v>
      </c>
      <c r="E556" s="610" t="s">
        <v>5910</v>
      </c>
      <c r="F556" s="610" t="s">
        <v>1898</v>
      </c>
      <c r="G556" s="617" t="s">
        <v>4796</v>
      </c>
      <c r="H556" s="617" t="s">
        <v>5911</v>
      </c>
      <c r="I556" s="618" t="s">
        <v>1413</v>
      </c>
      <c r="L556" s="609"/>
    </row>
    <row r="557" spans="1:12" s="608" customFormat="1" ht="15.5" hidden="1">
      <c r="A557" s="602"/>
      <c r="B557" s="603">
        <v>16</v>
      </c>
      <c r="C557" s="616" t="s">
        <v>2530</v>
      </c>
      <c r="D557" s="610" t="s">
        <v>5912</v>
      </c>
      <c r="E557" s="610" t="s">
        <v>5913</v>
      </c>
      <c r="F557" s="610" t="s">
        <v>1898</v>
      </c>
      <c r="G557" s="617" t="s">
        <v>4856</v>
      </c>
      <c r="H557" s="617" t="s">
        <v>5413</v>
      </c>
      <c r="I557" s="618" t="s">
        <v>4945</v>
      </c>
      <c r="L557" s="609"/>
    </row>
    <row r="558" spans="1:12" s="608" customFormat="1" ht="15.5" hidden="1">
      <c r="A558" s="602"/>
      <c r="B558" s="603">
        <v>16</v>
      </c>
      <c r="C558" s="616" t="s">
        <v>2530</v>
      </c>
      <c r="D558" s="610" t="s">
        <v>5914</v>
      </c>
      <c r="E558" s="610" t="s">
        <v>4998</v>
      </c>
      <c r="F558" s="610" t="s">
        <v>1898</v>
      </c>
      <c r="G558" s="617" t="s">
        <v>4882</v>
      </c>
      <c r="H558" s="617" t="s">
        <v>5305</v>
      </c>
      <c r="I558" s="618" t="s">
        <v>1057</v>
      </c>
      <c r="L558" s="609"/>
    </row>
    <row r="559" spans="1:12" s="608" customFormat="1" ht="15.5" hidden="1">
      <c r="A559" s="602"/>
      <c r="B559" s="603">
        <v>16</v>
      </c>
      <c r="C559" s="616" t="s">
        <v>2530</v>
      </c>
      <c r="D559" s="610" t="s">
        <v>5915</v>
      </c>
      <c r="E559" s="610" t="s">
        <v>4881</v>
      </c>
      <c r="F559" s="610" t="s">
        <v>1898</v>
      </c>
      <c r="G559" s="617" t="s">
        <v>4882</v>
      </c>
      <c r="H559" s="617" t="s">
        <v>5305</v>
      </c>
      <c r="I559" s="618" t="s">
        <v>1057</v>
      </c>
      <c r="L559" s="609"/>
    </row>
    <row r="560" spans="1:12" s="608" customFormat="1" ht="15.5" hidden="1">
      <c r="A560" s="602"/>
      <c r="B560" s="603">
        <v>16</v>
      </c>
      <c r="C560" s="616" t="s">
        <v>2530</v>
      </c>
      <c r="D560" s="610" t="s">
        <v>5916</v>
      </c>
      <c r="E560" s="610" t="s">
        <v>5917</v>
      </c>
      <c r="F560" s="610" t="s">
        <v>1898</v>
      </c>
      <c r="G560" s="617" t="s">
        <v>4796</v>
      </c>
      <c r="H560" s="617">
        <v>14.0101</v>
      </c>
      <c r="I560" s="618" t="s">
        <v>1413</v>
      </c>
      <c r="L560" s="609"/>
    </row>
    <row r="561" spans="1:12" s="608" customFormat="1" ht="15.5" hidden="1">
      <c r="A561" s="602"/>
      <c r="B561" s="603">
        <v>16</v>
      </c>
      <c r="C561" s="616" t="s">
        <v>2530</v>
      </c>
      <c r="D561" s="610" t="s">
        <v>5918</v>
      </c>
      <c r="E561" s="610" t="s">
        <v>5919</v>
      </c>
      <c r="F561" s="610" t="s">
        <v>1898</v>
      </c>
      <c r="G561" s="617">
        <v>23</v>
      </c>
      <c r="H561" s="617">
        <v>23.010100000000001</v>
      </c>
      <c r="I561" s="618" t="s">
        <v>1057</v>
      </c>
      <c r="L561" s="609"/>
    </row>
    <row r="562" spans="1:12" s="608" customFormat="1" ht="15.5" hidden="1">
      <c r="A562" s="602"/>
      <c r="B562" s="603">
        <v>16</v>
      </c>
      <c r="C562" s="616" t="s">
        <v>2530</v>
      </c>
      <c r="D562" s="610" t="s">
        <v>5920</v>
      </c>
      <c r="E562" s="610" t="s">
        <v>5921</v>
      </c>
      <c r="F562" s="610" t="s">
        <v>1898</v>
      </c>
      <c r="G562" s="617">
        <v>50</v>
      </c>
      <c r="H562" s="617">
        <v>50.040799999999997</v>
      </c>
      <c r="I562" s="618" t="s">
        <v>1057</v>
      </c>
      <c r="L562" s="609"/>
    </row>
    <row r="563" spans="1:12" s="608" customFormat="1" ht="15.5" hidden="1">
      <c r="A563" s="602"/>
      <c r="B563" s="603">
        <v>16</v>
      </c>
      <c r="C563" s="616" t="s">
        <v>2530</v>
      </c>
      <c r="D563" s="610" t="s">
        <v>5922</v>
      </c>
      <c r="E563" s="610" t="s">
        <v>5923</v>
      </c>
      <c r="F563" s="610" t="s">
        <v>1898</v>
      </c>
      <c r="G563" s="617">
        <v>11</v>
      </c>
      <c r="H563" s="617">
        <v>11.010199999999999</v>
      </c>
      <c r="I563" s="618" t="s">
        <v>1816</v>
      </c>
      <c r="L563" s="609"/>
    </row>
    <row r="564" spans="1:12" s="608" customFormat="1" ht="15.5" hidden="1">
      <c r="A564" s="602"/>
      <c r="B564" s="603">
        <v>16</v>
      </c>
      <c r="C564" s="616" t="s">
        <v>2530</v>
      </c>
      <c r="D564" s="610" t="s">
        <v>5924</v>
      </c>
      <c r="E564" s="610" t="s">
        <v>5956</v>
      </c>
      <c r="F564" s="610" t="s">
        <v>1898</v>
      </c>
      <c r="G564" s="617">
        <v>26</v>
      </c>
      <c r="H564" s="617">
        <v>26.120100000000001</v>
      </c>
      <c r="I564" s="618" t="s">
        <v>5925</v>
      </c>
      <c r="L564" s="609"/>
    </row>
    <row r="565" spans="1:12" s="608" customFormat="1" ht="15.5" hidden="1">
      <c r="A565" s="602"/>
      <c r="B565" s="603">
        <v>16</v>
      </c>
      <c r="C565" s="616" t="s">
        <v>2530</v>
      </c>
      <c r="D565" s="610" t="s">
        <v>5926</v>
      </c>
      <c r="E565" s="610" t="s">
        <v>5927</v>
      </c>
      <c r="F565" s="610" t="s">
        <v>1898</v>
      </c>
      <c r="G565" s="617">
        <v>52</v>
      </c>
      <c r="H565" s="617">
        <v>52.020099999999999</v>
      </c>
      <c r="I565" s="618" t="s">
        <v>1057</v>
      </c>
      <c r="L565" s="609"/>
    </row>
    <row r="566" spans="1:12" s="608" customFormat="1" ht="15.5" hidden="1">
      <c r="A566" s="602"/>
      <c r="B566" s="603">
        <v>16</v>
      </c>
      <c r="C566" s="616" t="s">
        <v>2530</v>
      </c>
      <c r="D566" s="610" t="s">
        <v>5928</v>
      </c>
      <c r="E566" s="610" t="s">
        <v>5929</v>
      </c>
      <c r="F566" s="610" t="s">
        <v>1898</v>
      </c>
      <c r="G566" s="617">
        <v>52</v>
      </c>
      <c r="H566" s="617">
        <v>52.100099999999998</v>
      </c>
      <c r="I566" s="618" t="s">
        <v>1057</v>
      </c>
      <c r="L566" s="609"/>
    </row>
    <row r="567" spans="1:12" s="608" customFormat="1" ht="15.5" hidden="1">
      <c r="A567" s="602"/>
      <c r="B567" s="603">
        <v>16</v>
      </c>
      <c r="C567" s="616" t="s">
        <v>2530</v>
      </c>
      <c r="D567" s="610" t="s">
        <v>5930</v>
      </c>
      <c r="E567" s="610" t="s">
        <v>5931</v>
      </c>
      <c r="F567" s="610" t="s">
        <v>1898</v>
      </c>
      <c r="G567" s="617">
        <v>52</v>
      </c>
      <c r="H567" s="617">
        <v>52.030099999999997</v>
      </c>
      <c r="I567" s="618" t="s">
        <v>1057</v>
      </c>
      <c r="L567" s="609"/>
    </row>
    <row r="568" spans="1:12" s="608" customFormat="1" ht="15.5" hidden="1">
      <c r="A568" s="602"/>
      <c r="B568" s="603">
        <v>16</v>
      </c>
      <c r="C568" s="616" t="s">
        <v>2530</v>
      </c>
      <c r="D568" s="610" t="s">
        <v>5932</v>
      </c>
      <c r="E568" s="610" t="s">
        <v>5933</v>
      </c>
      <c r="F568" s="610" t="s">
        <v>1898</v>
      </c>
      <c r="G568" s="617">
        <v>52</v>
      </c>
      <c r="H568" s="617">
        <v>52.080100000000002</v>
      </c>
      <c r="I568" s="618" t="s">
        <v>1057</v>
      </c>
      <c r="L568" s="609"/>
    </row>
    <row r="569" spans="1:12" s="608" customFormat="1" ht="15.5" hidden="1">
      <c r="A569" s="602"/>
      <c r="B569" s="603">
        <v>16</v>
      </c>
      <c r="C569" s="616" t="s">
        <v>2530</v>
      </c>
      <c r="D569" s="610" t="s">
        <v>5934</v>
      </c>
      <c r="E569" s="610" t="s">
        <v>5935</v>
      </c>
      <c r="F569" s="610" t="s">
        <v>1898</v>
      </c>
      <c r="G569" s="617">
        <v>52</v>
      </c>
      <c r="H569" s="617">
        <v>52.100099999999998</v>
      </c>
      <c r="I569" s="618" t="s">
        <v>1057</v>
      </c>
      <c r="L569" s="609"/>
    </row>
    <row r="570" spans="1:12" s="608" customFormat="1" ht="15.5" hidden="1">
      <c r="A570" s="602"/>
      <c r="B570" s="603">
        <v>16</v>
      </c>
      <c r="C570" s="616" t="s">
        <v>2530</v>
      </c>
      <c r="D570" s="610" t="s">
        <v>5936</v>
      </c>
      <c r="E570" s="610" t="s">
        <v>5937</v>
      </c>
      <c r="F570" s="610" t="s">
        <v>1898</v>
      </c>
      <c r="G570" s="617">
        <v>52</v>
      </c>
      <c r="H570" s="617">
        <v>52.140099999999997</v>
      </c>
      <c r="I570" s="618" t="s">
        <v>1057</v>
      </c>
      <c r="L570" s="609"/>
    </row>
    <row r="571" spans="1:12" s="608" customFormat="1" ht="15.5" hidden="1">
      <c r="A571" s="602"/>
      <c r="B571" s="603">
        <v>16</v>
      </c>
      <c r="C571" s="616" t="s">
        <v>2530</v>
      </c>
      <c r="D571" s="610" t="s">
        <v>5938</v>
      </c>
      <c r="E571" s="610" t="s">
        <v>5939</v>
      </c>
      <c r="F571" s="610" t="s">
        <v>1898</v>
      </c>
      <c r="G571" s="617">
        <v>14</v>
      </c>
      <c r="H571" s="617">
        <v>14.0801</v>
      </c>
      <c r="I571" s="618" t="s">
        <v>1413</v>
      </c>
      <c r="L571" s="609"/>
    </row>
    <row r="572" spans="1:12" s="608" customFormat="1" ht="15.5" hidden="1">
      <c r="A572" s="602"/>
      <c r="B572" s="603">
        <v>16</v>
      </c>
      <c r="C572" s="616" t="s">
        <v>2530</v>
      </c>
      <c r="D572" s="610" t="s">
        <v>5940</v>
      </c>
      <c r="E572" s="610" t="s">
        <v>5941</v>
      </c>
      <c r="F572" s="610" t="s">
        <v>1898</v>
      </c>
      <c r="G572" s="617">
        <v>14</v>
      </c>
      <c r="H572" s="617">
        <v>14.4801</v>
      </c>
      <c r="I572" s="618" t="s">
        <v>1413</v>
      </c>
      <c r="L572" s="609"/>
    </row>
    <row r="573" spans="1:12" s="608" customFormat="1" ht="15.5" hidden="1">
      <c r="A573" s="602"/>
      <c r="B573" s="603">
        <v>16</v>
      </c>
      <c r="C573" s="616" t="s">
        <v>2530</v>
      </c>
      <c r="D573" s="610" t="s">
        <v>5942</v>
      </c>
      <c r="E573" s="610" t="s">
        <v>5943</v>
      </c>
      <c r="F573" s="610" t="s">
        <v>1898</v>
      </c>
      <c r="G573" s="617">
        <v>30</v>
      </c>
      <c r="H573" s="617" t="s">
        <v>4892</v>
      </c>
      <c r="I573" s="617" t="s">
        <v>1057</v>
      </c>
      <c r="L573" s="609"/>
    </row>
    <row r="574" spans="1:12" s="608" customFormat="1" ht="15.5" hidden="1">
      <c r="A574" s="602"/>
      <c r="B574" s="603">
        <v>16</v>
      </c>
      <c r="C574" s="616" t="s">
        <v>2530</v>
      </c>
      <c r="D574" s="610" t="s">
        <v>5944</v>
      </c>
      <c r="E574" s="610" t="s">
        <v>5945</v>
      </c>
      <c r="F574" s="610" t="s">
        <v>1898</v>
      </c>
      <c r="G574" s="617">
        <v>52</v>
      </c>
      <c r="H574" s="617" t="s">
        <v>5946</v>
      </c>
      <c r="I574" s="617" t="s">
        <v>1057</v>
      </c>
      <c r="L574" s="609"/>
    </row>
    <row r="575" spans="1:12" s="608" customFormat="1" ht="15.5" hidden="1">
      <c r="A575" s="602"/>
      <c r="B575" s="603">
        <v>16</v>
      </c>
      <c r="C575" s="616" t="s">
        <v>2530</v>
      </c>
      <c r="D575" s="610" t="s">
        <v>5947</v>
      </c>
      <c r="E575" s="610" t="s">
        <v>5550</v>
      </c>
      <c r="F575" s="610" t="s">
        <v>1898</v>
      </c>
      <c r="G575" s="617">
        <v>14</v>
      </c>
      <c r="H575" s="617" t="s">
        <v>5551</v>
      </c>
      <c r="I575" s="617" t="s">
        <v>1413</v>
      </c>
      <c r="L575" s="609"/>
    </row>
    <row r="576" spans="1:12" s="608" customFormat="1" ht="15.5" hidden="1">
      <c r="A576" s="602"/>
      <c r="B576" s="603">
        <v>16</v>
      </c>
      <c r="C576" s="616" t="s">
        <v>2530</v>
      </c>
      <c r="D576" s="610" t="s">
        <v>5948</v>
      </c>
      <c r="E576" s="610" t="s">
        <v>5949</v>
      </c>
      <c r="F576" s="610" t="s">
        <v>1898</v>
      </c>
      <c r="G576" s="617">
        <v>13</v>
      </c>
      <c r="H576" s="617" t="s">
        <v>5848</v>
      </c>
      <c r="I576" s="617" t="s">
        <v>1057</v>
      </c>
      <c r="L576" s="609"/>
    </row>
    <row r="577" spans="1:12" s="608" customFormat="1" ht="15.5" hidden="1">
      <c r="A577" s="602"/>
      <c r="B577" s="603">
        <v>16</v>
      </c>
      <c r="C577" s="616" t="s">
        <v>2530</v>
      </c>
      <c r="D577" s="610" t="s">
        <v>5950</v>
      </c>
      <c r="E577" s="610" t="s">
        <v>5951</v>
      </c>
      <c r="F577" s="610" t="s">
        <v>1898</v>
      </c>
      <c r="G577" s="617" t="s">
        <v>4796</v>
      </c>
      <c r="H577" s="617">
        <v>14.1099</v>
      </c>
      <c r="I577" s="618" t="s">
        <v>1413</v>
      </c>
      <c r="L577" s="609"/>
    </row>
    <row r="578" spans="1:12" s="608" customFormat="1" ht="15.5" hidden="1">
      <c r="A578" s="602"/>
      <c r="B578" s="603">
        <v>16</v>
      </c>
      <c r="C578" s="616" t="s">
        <v>2530</v>
      </c>
      <c r="D578" s="610" t="s">
        <v>5952</v>
      </c>
      <c r="E578" s="610" t="s">
        <v>5953</v>
      </c>
      <c r="F578" s="610" t="s">
        <v>1898</v>
      </c>
      <c r="G578" s="617" t="s">
        <v>1353</v>
      </c>
      <c r="H578" s="617" t="s">
        <v>5954</v>
      </c>
      <c r="I578" s="618" t="s">
        <v>1057</v>
      </c>
      <c r="L578" s="609"/>
    </row>
    <row r="579" spans="1:12" s="608" customFormat="1" ht="15.5" hidden="1">
      <c r="A579" s="602"/>
      <c r="B579" s="603">
        <v>16</v>
      </c>
      <c r="C579" s="616" t="s">
        <v>2530</v>
      </c>
      <c r="D579" s="610" t="s">
        <v>5955</v>
      </c>
      <c r="E579" s="610" t="s">
        <v>5956</v>
      </c>
      <c r="F579" s="610" t="s">
        <v>5957</v>
      </c>
      <c r="G579" s="617" t="s">
        <v>5958</v>
      </c>
      <c r="H579" s="617">
        <v>26.120100000000001</v>
      </c>
      <c r="I579" s="618" t="s">
        <v>5925</v>
      </c>
      <c r="L579" s="609"/>
    </row>
    <row r="580" spans="1:12" s="608" customFormat="1" ht="15.5" hidden="1">
      <c r="A580" s="602"/>
      <c r="B580" s="603">
        <v>16</v>
      </c>
      <c r="C580" s="616" t="s">
        <v>2530</v>
      </c>
      <c r="D580" s="610" t="s">
        <v>5959</v>
      </c>
      <c r="E580" s="610" t="s">
        <v>4935</v>
      </c>
      <c r="F580" s="610" t="s">
        <v>5669</v>
      </c>
      <c r="G580" s="617" t="s">
        <v>1353</v>
      </c>
      <c r="H580" s="617" t="s">
        <v>5670</v>
      </c>
      <c r="I580" s="618" t="s">
        <v>1057</v>
      </c>
      <c r="L580" s="609"/>
    </row>
    <row r="581" spans="1:12" s="608" customFormat="1" ht="15.5" hidden="1">
      <c r="A581" s="602"/>
      <c r="B581" s="603">
        <v>16</v>
      </c>
      <c r="C581" s="616" t="s">
        <v>2530</v>
      </c>
      <c r="D581" s="610" t="s">
        <v>5960</v>
      </c>
      <c r="E581" s="610" t="s">
        <v>5000</v>
      </c>
      <c r="F581" s="610" t="s">
        <v>5961</v>
      </c>
      <c r="G581" s="617" t="s">
        <v>4993</v>
      </c>
      <c r="H581" s="617">
        <v>13.040100000000001</v>
      </c>
      <c r="I581" s="618" t="s">
        <v>1057</v>
      </c>
      <c r="L581" s="609"/>
    </row>
    <row r="582" spans="1:12" s="608" customFormat="1" ht="15.5" hidden="1">
      <c r="A582" s="602"/>
      <c r="B582" s="603">
        <v>16</v>
      </c>
      <c r="C582" s="616" t="s">
        <v>2530</v>
      </c>
      <c r="D582" s="610" t="s">
        <v>5962</v>
      </c>
      <c r="E582" s="610" t="s">
        <v>4918</v>
      </c>
      <c r="F582" s="610" t="s">
        <v>5075</v>
      </c>
      <c r="G582" s="617" t="s">
        <v>4882</v>
      </c>
      <c r="H582" s="617" t="s">
        <v>5378</v>
      </c>
      <c r="I582" s="618" t="s">
        <v>1057</v>
      </c>
      <c r="L582" s="609"/>
    </row>
    <row r="583" spans="1:12" s="608" customFormat="1" ht="15.5" hidden="1">
      <c r="A583" s="602"/>
      <c r="B583" s="603">
        <v>16</v>
      </c>
      <c r="C583" s="616" t="s">
        <v>2530</v>
      </c>
      <c r="D583" s="610" t="s">
        <v>5963</v>
      </c>
      <c r="E583" s="610" t="s">
        <v>4918</v>
      </c>
      <c r="F583" s="610" t="s">
        <v>5587</v>
      </c>
      <c r="G583" s="617" t="s">
        <v>4882</v>
      </c>
      <c r="H583" s="617" t="s">
        <v>5305</v>
      </c>
      <c r="I583" s="618" t="s">
        <v>1057</v>
      </c>
      <c r="L583" s="609"/>
    </row>
    <row r="584" spans="1:12" s="608" customFormat="1" ht="15.5" hidden="1">
      <c r="A584" s="602"/>
      <c r="B584" s="603">
        <v>16</v>
      </c>
      <c r="C584" s="616" t="s">
        <v>2530</v>
      </c>
      <c r="D584" s="610" t="s">
        <v>5964</v>
      </c>
      <c r="E584" s="610" t="s">
        <v>5919</v>
      </c>
      <c r="F584" s="610" t="s">
        <v>5965</v>
      </c>
      <c r="G584" s="617" t="s">
        <v>4910</v>
      </c>
      <c r="H584" s="617" t="s">
        <v>4911</v>
      </c>
      <c r="I584" s="618" t="s">
        <v>1057</v>
      </c>
      <c r="L584" s="609"/>
    </row>
    <row r="585" spans="1:12" s="608" customFormat="1" ht="15.5" hidden="1">
      <c r="A585" s="602"/>
      <c r="B585" s="603">
        <v>16</v>
      </c>
      <c r="C585" s="616" t="s">
        <v>2530</v>
      </c>
      <c r="D585" s="610" t="s">
        <v>5966</v>
      </c>
      <c r="E585" s="610" t="s">
        <v>4918</v>
      </c>
      <c r="F585" s="610" t="s">
        <v>5399</v>
      </c>
      <c r="G585" s="617" t="s">
        <v>4882</v>
      </c>
      <c r="H585" s="617" t="s">
        <v>5708</v>
      </c>
      <c r="I585" s="618" t="s">
        <v>1057</v>
      </c>
      <c r="L585" s="609"/>
    </row>
    <row r="586" spans="1:12" s="608" customFormat="1" ht="15.5" hidden="1">
      <c r="A586" s="602"/>
      <c r="B586" s="603">
        <v>16</v>
      </c>
      <c r="C586" s="616" t="s">
        <v>2530</v>
      </c>
      <c r="D586" s="610" t="s">
        <v>5967</v>
      </c>
      <c r="E586" s="610" t="s">
        <v>5956</v>
      </c>
      <c r="F586" s="610" t="s">
        <v>5968</v>
      </c>
      <c r="G586" s="617" t="s">
        <v>5958</v>
      </c>
      <c r="H586" s="617">
        <v>26.120100000000001</v>
      </c>
      <c r="I586" s="618" t="s">
        <v>5925</v>
      </c>
      <c r="L586" s="609"/>
    </row>
    <row r="587" spans="1:12" s="608" customFormat="1" ht="15.5" hidden="1">
      <c r="A587" s="602"/>
      <c r="B587" s="603">
        <v>16</v>
      </c>
      <c r="C587" s="616" t="s">
        <v>2530</v>
      </c>
      <c r="D587" s="610" t="s">
        <v>5969</v>
      </c>
      <c r="E587" s="610" t="s">
        <v>4935</v>
      </c>
      <c r="F587" s="610" t="s">
        <v>5525</v>
      </c>
      <c r="G587" s="617" t="s">
        <v>1353</v>
      </c>
      <c r="H587" s="617" t="s">
        <v>5054</v>
      </c>
      <c r="I587" s="618" t="s">
        <v>1057</v>
      </c>
      <c r="L587" s="609"/>
    </row>
    <row r="588" spans="1:12" s="608" customFormat="1" ht="15.5" hidden="1">
      <c r="A588" s="602"/>
      <c r="B588" s="603">
        <v>16</v>
      </c>
      <c r="C588" s="616" t="s">
        <v>2530</v>
      </c>
      <c r="D588" s="610" t="s">
        <v>5970</v>
      </c>
      <c r="E588" s="610" t="s">
        <v>5000</v>
      </c>
      <c r="F588" s="610" t="s">
        <v>5971</v>
      </c>
      <c r="G588" s="617" t="s">
        <v>4993</v>
      </c>
      <c r="H588" s="617">
        <v>13.040100000000001</v>
      </c>
      <c r="I588" s="618" t="s">
        <v>1057</v>
      </c>
      <c r="L588" s="609"/>
    </row>
    <row r="589" spans="1:12" s="608" customFormat="1" ht="15.5" hidden="1">
      <c r="A589" s="602"/>
      <c r="B589" s="603">
        <v>16</v>
      </c>
      <c r="C589" s="616" t="s">
        <v>2530</v>
      </c>
      <c r="D589" s="610" t="s">
        <v>5972</v>
      </c>
      <c r="E589" s="610" t="s">
        <v>5919</v>
      </c>
      <c r="F589" s="610" t="s">
        <v>5973</v>
      </c>
      <c r="G589" s="617" t="s">
        <v>4910</v>
      </c>
      <c r="H589" s="617" t="s">
        <v>4911</v>
      </c>
      <c r="I589" s="618" t="s">
        <v>1057</v>
      </c>
      <c r="L589" s="609"/>
    </row>
    <row r="590" spans="1:12" s="608" customFormat="1" ht="15.5" hidden="1">
      <c r="A590" s="602"/>
      <c r="B590" s="603">
        <v>16</v>
      </c>
      <c r="C590" s="616" t="s">
        <v>2530</v>
      </c>
      <c r="D590" s="610" t="s">
        <v>5974</v>
      </c>
      <c r="E590" s="610" t="s">
        <v>5919</v>
      </c>
      <c r="F590" s="610" t="s">
        <v>5975</v>
      </c>
      <c r="G590" s="617" t="s">
        <v>4910</v>
      </c>
      <c r="H590" s="617" t="s">
        <v>4911</v>
      </c>
      <c r="I590" s="618" t="s">
        <v>1057</v>
      </c>
      <c r="L590" s="609"/>
    </row>
    <row r="591" spans="1:12" s="608" customFormat="1" ht="15.5" hidden="1">
      <c r="A591" s="602"/>
      <c r="B591" s="603">
        <v>16</v>
      </c>
      <c r="C591" s="604" t="s">
        <v>2530</v>
      </c>
      <c r="D591" s="610" t="s">
        <v>5976</v>
      </c>
      <c r="E591" s="610" t="s">
        <v>5977</v>
      </c>
      <c r="F591" s="634"/>
      <c r="G591" s="635" t="s">
        <v>4993</v>
      </c>
      <c r="H591" s="635" t="s">
        <v>5848</v>
      </c>
      <c r="I591" s="615" t="s">
        <v>1057</v>
      </c>
      <c r="L591" s="609"/>
    </row>
    <row r="592" spans="1:12" s="608" customFormat="1" ht="15.5" hidden="1">
      <c r="A592" s="602"/>
      <c r="B592" s="603">
        <v>17</v>
      </c>
      <c r="C592" s="616" t="s">
        <v>2531</v>
      </c>
      <c r="D592" s="610" t="s">
        <v>5978</v>
      </c>
      <c r="E592" s="610" t="s">
        <v>4904</v>
      </c>
      <c r="F592" s="610" t="s">
        <v>1898</v>
      </c>
      <c r="G592" s="617" t="s">
        <v>1349</v>
      </c>
      <c r="H592" s="617" t="s">
        <v>4905</v>
      </c>
      <c r="I592" s="618" t="s">
        <v>325</v>
      </c>
      <c r="L592" s="609"/>
    </row>
    <row r="593" spans="1:12" s="608" customFormat="1" ht="15.5" hidden="1">
      <c r="A593" s="602"/>
      <c r="B593" s="603">
        <v>17</v>
      </c>
      <c r="C593" s="616" t="s">
        <v>2531</v>
      </c>
      <c r="D593" s="610" t="s">
        <v>5979</v>
      </c>
      <c r="E593" s="610" t="s">
        <v>5980</v>
      </c>
      <c r="F593" s="610" t="s">
        <v>1898</v>
      </c>
      <c r="G593" s="617" t="s">
        <v>5009</v>
      </c>
      <c r="H593" s="617" t="s">
        <v>5756</v>
      </c>
      <c r="I593" s="618" t="s">
        <v>133</v>
      </c>
      <c r="L593" s="609"/>
    </row>
    <row r="594" spans="1:12" s="608" customFormat="1" ht="15.5" hidden="1">
      <c r="A594" s="602"/>
      <c r="B594" s="603">
        <v>17</v>
      </c>
      <c r="C594" s="616" t="s">
        <v>2531</v>
      </c>
      <c r="D594" s="610" t="s">
        <v>6088</v>
      </c>
      <c r="E594" s="610" t="s">
        <v>6089</v>
      </c>
      <c r="F594" s="610" t="s">
        <v>5496</v>
      </c>
      <c r="G594" s="617" t="s">
        <v>4910</v>
      </c>
      <c r="H594" s="617" t="s">
        <v>4911</v>
      </c>
      <c r="I594" s="618" t="s">
        <v>1057</v>
      </c>
      <c r="L594" s="609"/>
    </row>
    <row r="595" spans="1:12" s="608" customFormat="1" ht="32.25" hidden="1" customHeight="1">
      <c r="A595" s="602"/>
      <c r="B595" s="603">
        <v>17</v>
      </c>
      <c r="C595" s="616" t="s">
        <v>2531</v>
      </c>
      <c r="D595" s="610" t="s">
        <v>6090</v>
      </c>
      <c r="E595" s="610" t="s">
        <v>6089</v>
      </c>
      <c r="F595" s="610" t="s">
        <v>6091</v>
      </c>
      <c r="G595" s="617" t="s">
        <v>4910</v>
      </c>
      <c r="H595" s="617" t="s">
        <v>4911</v>
      </c>
      <c r="I595" s="618" t="s">
        <v>1057</v>
      </c>
      <c r="L595" s="609"/>
    </row>
    <row r="596" spans="1:12" s="608" customFormat="1" ht="32.25" hidden="1" customHeight="1">
      <c r="A596" s="602"/>
      <c r="B596" s="603">
        <v>17</v>
      </c>
      <c r="C596" s="616" t="s">
        <v>2531</v>
      </c>
      <c r="D596" s="610" t="s">
        <v>6113</v>
      </c>
      <c r="E596" s="610" t="s">
        <v>5715</v>
      </c>
      <c r="F596" s="610" t="s">
        <v>5868</v>
      </c>
      <c r="G596" s="617" t="s">
        <v>4891</v>
      </c>
      <c r="H596" s="617" t="s">
        <v>5716</v>
      </c>
      <c r="I596" s="618" t="s">
        <v>1057</v>
      </c>
      <c r="L596" s="609"/>
    </row>
    <row r="597" spans="1:12" s="608" customFormat="1" ht="15.5" hidden="1">
      <c r="A597" s="602"/>
      <c r="B597" s="603">
        <v>17</v>
      </c>
      <c r="C597" s="616" t="s">
        <v>2531</v>
      </c>
      <c r="D597" s="610" t="s">
        <v>6109</v>
      </c>
      <c r="E597" s="610" t="s">
        <v>5715</v>
      </c>
      <c r="F597" s="610" t="s">
        <v>5628</v>
      </c>
      <c r="G597" s="617" t="s">
        <v>5009</v>
      </c>
      <c r="H597" s="617" t="s">
        <v>6110</v>
      </c>
      <c r="I597" s="618" t="s">
        <v>1057</v>
      </c>
      <c r="L597" s="609"/>
    </row>
    <row r="598" spans="1:12" s="608" customFormat="1" ht="15.5" hidden="1">
      <c r="A598" s="602"/>
      <c r="B598" s="603">
        <v>17</v>
      </c>
      <c r="C598" s="616" t="s">
        <v>2531</v>
      </c>
      <c r="D598" s="610" t="s">
        <v>6111</v>
      </c>
      <c r="E598" s="610" t="s">
        <v>5715</v>
      </c>
      <c r="F598" s="610" t="s">
        <v>6112</v>
      </c>
      <c r="G598" s="617" t="s">
        <v>5009</v>
      </c>
      <c r="H598" s="617" t="s">
        <v>6110</v>
      </c>
      <c r="I598" s="618" t="s">
        <v>1057</v>
      </c>
      <c r="L598" s="609"/>
    </row>
    <row r="599" spans="1:12" s="608" customFormat="1" ht="15.5" hidden="1">
      <c r="A599" s="602"/>
      <c r="B599" s="603">
        <v>17</v>
      </c>
      <c r="C599" s="616" t="s">
        <v>2531</v>
      </c>
      <c r="D599" s="610" t="s">
        <v>6102</v>
      </c>
      <c r="E599" s="610" t="s">
        <v>4935</v>
      </c>
      <c r="F599" s="610" t="s">
        <v>5079</v>
      </c>
      <c r="G599" s="617" t="s">
        <v>1353</v>
      </c>
      <c r="H599" s="617" t="s">
        <v>5954</v>
      </c>
      <c r="I599" s="618" t="s">
        <v>1057</v>
      </c>
      <c r="L599" s="609"/>
    </row>
    <row r="600" spans="1:12" s="608" customFormat="1" ht="15.5" hidden="1">
      <c r="A600" s="602"/>
      <c r="B600" s="603">
        <v>17</v>
      </c>
      <c r="C600" s="616" t="s">
        <v>2531</v>
      </c>
      <c r="D600" s="610" t="s">
        <v>6116</v>
      </c>
      <c r="E600" s="610" t="s">
        <v>4935</v>
      </c>
      <c r="F600" s="610" t="s">
        <v>5094</v>
      </c>
      <c r="G600" s="617" t="s">
        <v>1353</v>
      </c>
      <c r="H600" s="617" t="s">
        <v>5095</v>
      </c>
      <c r="I600" s="618" t="s">
        <v>1057</v>
      </c>
      <c r="L600" s="609"/>
    </row>
    <row r="601" spans="1:12" s="608" customFormat="1" ht="15.5" hidden="1">
      <c r="A601" s="602"/>
      <c r="B601" s="603">
        <v>17</v>
      </c>
      <c r="C601" s="616" t="s">
        <v>2531</v>
      </c>
      <c r="D601" s="610" t="s">
        <v>6123</v>
      </c>
      <c r="E601" s="610" t="s">
        <v>4935</v>
      </c>
      <c r="F601" s="610" t="s">
        <v>5525</v>
      </c>
      <c r="G601" s="617" t="s">
        <v>1353</v>
      </c>
      <c r="H601" s="617" t="s">
        <v>4897</v>
      </c>
      <c r="I601" s="618" t="s">
        <v>1057</v>
      </c>
      <c r="L601" s="609"/>
    </row>
    <row r="602" spans="1:12" s="608" customFormat="1" ht="15.5" hidden="1">
      <c r="A602" s="602"/>
      <c r="B602" s="603">
        <v>17</v>
      </c>
      <c r="C602" s="616" t="s">
        <v>2531</v>
      </c>
      <c r="D602" s="610" t="s">
        <v>6073</v>
      </c>
      <c r="E602" s="610" t="s">
        <v>4935</v>
      </c>
      <c r="F602" s="610" t="s">
        <v>5489</v>
      </c>
      <c r="G602" s="617" t="s">
        <v>1353</v>
      </c>
      <c r="H602" s="617" t="s">
        <v>5490</v>
      </c>
      <c r="I602" s="618" t="s">
        <v>1057</v>
      </c>
      <c r="L602" s="609"/>
    </row>
    <row r="603" spans="1:12" s="608" customFormat="1" ht="15.5" hidden="1">
      <c r="A603" s="602"/>
      <c r="B603" s="603">
        <v>17</v>
      </c>
      <c r="C603" s="616" t="s">
        <v>2531</v>
      </c>
      <c r="D603" s="610" t="s">
        <v>6074</v>
      </c>
      <c r="E603" s="610" t="s">
        <v>4935</v>
      </c>
      <c r="F603" s="610" t="s">
        <v>6075</v>
      </c>
      <c r="G603" s="617" t="s">
        <v>1353</v>
      </c>
      <c r="H603" s="617" t="s">
        <v>5954</v>
      </c>
      <c r="I603" s="618" t="s">
        <v>1057</v>
      </c>
      <c r="L603" s="609"/>
    </row>
    <row r="604" spans="1:12" s="608" customFormat="1" ht="15.5" hidden="1">
      <c r="A604" s="602"/>
      <c r="B604" s="603">
        <v>17</v>
      </c>
      <c r="C604" s="616" t="s">
        <v>2531</v>
      </c>
      <c r="D604" s="610" t="s">
        <v>6076</v>
      </c>
      <c r="E604" s="610" t="s">
        <v>4935</v>
      </c>
      <c r="F604" s="610" t="s">
        <v>6077</v>
      </c>
      <c r="G604" s="617" t="s">
        <v>1353</v>
      </c>
      <c r="H604" s="617" t="s">
        <v>5866</v>
      </c>
      <c r="I604" s="618" t="s">
        <v>1057</v>
      </c>
      <c r="L604" s="609"/>
    </row>
    <row r="605" spans="1:12" s="608" customFormat="1" ht="15.5" hidden="1">
      <c r="A605" s="602"/>
      <c r="B605" s="603">
        <v>17</v>
      </c>
      <c r="C605" s="616" t="s">
        <v>2531</v>
      </c>
      <c r="D605" s="610" t="s">
        <v>6117</v>
      </c>
      <c r="E605" s="610" t="s">
        <v>4935</v>
      </c>
      <c r="F605" s="610" t="s">
        <v>6118</v>
      </c>
      <c r="G605" s="617" t="s">
        <v>1353</v>
      </c>
      <c r="H605" s="617" t="s">
        <v>5954</v>
      </c>
      <c r="I605" s="618" t="s">
        <v>1057</v>
      </c>
      <c r="L605" s="609"/>
    </row>
    <row r="606" spans="1:12" s="608" customFormat="1" ht="15.5" hidden="1">
      <c r="A606" s="602"/>
      <c r="B606" s="603">
        <v>17</v>
      </c>
      <c r="C606" s="616" t="s">
        <v>2531</v>
      </c>
      <c r="D606" s="610" t="s">
        <v>5981</v>
      </c>
      <c r="E606" s="610" t="s">
        <v>5293</v>
      </c>
      <c r="F606" s="610" t="s">
        <v>1898</v>
      </c>
      <c r="G606" s="617" t="s">
        <v>5152</v>
      </c>
      <c r="H606" s="617" t="s">
        <v>5540</v>
      </c>
      <c r="I606" s="618" t="s">
        <v>5982</v>
      </c>
      <c r="L606" s="609"/>
    </row>
    <row r="607" spans="1:12" s="608" customFormat="1" ht="15.5" hidden="1">
      <c r="A607" s="602"/>
      <c r="B607" s="603">
        <v>17</v>
      </c>
      <c r="C607" s="616" t="s">
        <v>2531</v>
      </c>
      <c r="D607" s="610" t="s">
        <v>5983</v>
      </c>
      <c r="E607" s="610" t="s">
        <v>5984</v>
      </c>
      <c r="F607" s="610" t="s">
        <v>1898</v>
      </c>
      <c r="G607" s="617" t="s">
        <v>5958</v>
      </c>
      <c r="H607" s="617" t="s">
        <v>5985</v>
      </c>
      <c r="I607" s="618" t="s">
        <v>325</v>
      </c>
      <c r="L607" s="609"/>
    </row>
    <row r="608" spans="1:12" s="608" customFormat="1" ht="15.5" hidden="1">
      <c r="A608" s="602"/>
      <c r="B608" s="603">
        <v>17</v>
      </c>
      <c r="C608" s="616" t="s">
        <v>2531</v>
      </c>
      <c r="D608" s="610" t="s">
        <v>5986</v>
      </c>
      <c r="E608" s="610" t="s">
        <v>5987</v>
      </c>
      <c r="F608" s="610" t="s">
        <v>1898</v>
      </c>
      <c r="G608" s="617" t="s">
        <v>4882</v>
      </c>
      <c r="H608" s="617" t="s">
        <v>5570</v>
      </c>
      <c r="I608" s="618" t="s">
        <v>133</v>
      </c>
      <c r="L608" s="609"/>
    </row>
    <row r="609" spans="1:12" s="608" customFormat="1" ht="15.5" hidden="1">
      <c r="A609" s="602"/>
      <c r="B609" s="603">
        <v>17</v>
      </c>
      <c r="C609" s="616" t="s">
        <v>2531</v>
      </c>
      <c r="D609" s="610" t="s">
        <v>5988</v>
      </c>
      <c r="E609" s="610" t="s">
        <v>5989</v>
      </c>
      <c r="F609" s="610" t="s">
        <v>1898</v>
      </c>
      <c r="G609" s="617">
        <v>52</v>
      </c>
      <c r="H609" s="617" t="s">
        <v>5990</v>
      </c>
      <c r="I609" s="618" t="s">
        <v>133</v>
      </c>
      <c r="L609" s="609"/>
    </row>
    <row r="610" spans="1:12" s="608" customFormat="1" ht="15.5" hidden="1">
      <c r="A610" s="602"/>
      <c r="B610" s="603">
        <v>17</v>
      </c>
      <c r="C610" s="616" t="s">
        <v>2531</v>
      </c>
      <c r="D610" s="610" t="s">
        <v>5991</v>
      </c>
      <c r="E610" s="610" t="s">
        <v>5992</v>
      </c>
      <c r="F610" s="610" t="s">
        <v>1898</v>
      </c>
      <c r="G610" s="617" t="s">
        <v>4882</v>
      </c>
      <c r="H610" s="617" t="s">
        <v>5378</v>
      </c>
      <c r="I610" s="618" t="s">
        <v>133</v>
      </c>
      <c r="L610" s="609"/>
    </row>
    <row r="611" spans="1:12" s="608" customFormat="1" ht="15.5" hidden="1">
      <c r="A611" s="602"/>
      <c r="B611" s="603">
        <v>17</v>
      </c>
      <c r="C611" s="616" t="s">
        <v>2531</v>
      </c>
      <c r="D611" s="610" t="s">
        <v>5993</v>
      </c>
      <c r="E611" s="610" t="s">
        <v>5994</v>
      </c>
      <c r="F611" s="610" t="s">
        <v>1898</v>
      </c>
      <c r="G611" s="617" t="s">
        <v>4882</v>
      </c>
      <c r="H611" s="617" t="s">
        <v>5305</v>
      </c>
      <c r="I611" s="618" t="s">
        <v>1057</v>
      </c>
      <c r="L611" s="609"/>
    </row>
    <row r="612" spans="1:12" s="608" customFormat="1" ht="15.5" hidden="1">
      <c r="A612" s="602"/>
      <c r="B612" s="603">
        <v>17</v>
      </c>
      <c r="C612" s="616" t="s">
        <v>2531</v>
      </c>
      <c r="D612" s="610" t="s">
        <v>5995</v>
      </c>
      <c r="E612" s="610" t="s">
        <v>5996</v>
      </c>
      <c r="F612" s="610" t="s">
        <v>1898</v>
      </c>
      <c r="G612" s="617" t="s">
        <v>4882</v>
      </c>
      <c r="H612" s="617" t="s">
        <v>5382</v>
      </c>
      <c r="I612" s="618" t="s">
        <v>1816</v>
      </c>
      <c r="L612" s="609"/>
    </row>
    <row r="613" spans="1:12" s="608" customFormat="1" ht="15.5" hidden="1">
      <c r="A613" s="602"/>
      <c r="B613" s="603">
        <v>17</v>
      </c>
      <c r="C613" s="616" t="s">
        <v>2531</v>
      </c>
      <c r="D613" s="610" t="s">
        <v>5997</v>
      </c>
      <c r="E613" s="610" t="s">
        <v>5998</v>
      </c>
      <c r="F613" s="610" t="s">
        <v>1898</v>
      </c>
      <c r="G613" s="617" t="s">
        <v>4882</v>
      </c>
      <c r="H613" s="617" t="s">
        <v>5708</v>
      </c>
      <c r="I613" s="618" t="s">
        <v>1057</v>
      </c>
      <c r="L613" s="609"/>
    </row>
    <row r="614" spans="1:12" s="608" customFormat="1" ht="15.5" hidden="1">
      <c r="A614" s="602"/>
      <c r="B614" s="603">
        <v>17</v>
      </c>
      <c r="C614" s="616" t="s">
        <v>2531</v>
      </c>
      <c r="D614" s="610" t="s">
        <v>5999</v>
      </c>
      <c r="E614" s="610" t="s">
        <v>4947</v>
      </c>
      <c r="F614" s="610" t="s">
        <v>1898</v>
      </c>
      <c r="G614" s="617" t="s">
        <v>4796</v>
      </c>
      <c r="H614" s="617" t="s">
        <v>5896</v>
      </c>
      <c r="I614" s="618" t="s">
        <v>1413</v>
      </c>
      <c r="L614" s="609"/>
    </row>
    <row r="615" spans="1:12" s="608" customFormat="1" ht="15.5" hidden="1">
      <c r="A615" s="602"/>
      <c r="B615" s="603">
        <v>17</v>
      </c>
      <c r="C615" s="616" t="s">
        <v>2531</v>
      </c>
      <c r="D615" s="610" t="s">
        <v>6000</v>
      </c>
      <c r="E615" s="610" t="s">
        <v>6001</v>
      </c>
      <c r="F615" s="610" t="s">
        <v>1898</v>
      </c>
      <c r="G615" s="617" t="s">
        <v>4782</v>
      </c>
      <c r="H615" s="617" t="s">
        <v>6002</v>
      </c>
      <c r="I615" s="618" t="s">
        <v>325</v>
      </c>
      <c r="L615" s="609"/>
    </row>
    <row r="616" spans="1:12" s="608" customFormat="1" ht="15.5" hidden="1">
      <c r="A616" s="602"/>
      <c r="B616" s="603">
        <v>17</v>
      </c>
      <c r="C616" s="616" t="s">
        <v>2531</v>
      </c>
      <c r="D616" s="610" t="s">
        <v>6003</v>
      </c>
      <c r="E616" s="610" t="s">
        <v>4950</v>
      </c>
      <c r="F616" s="610" t="s">
        <v>1898</v>
      </c>
      <c r="G616" s="617" t="s">
        <v>4796</v>
      </c>
      <c r="H616" s="617" t="s">
        <v>4951</v>
      </c>
      <c r="I616" s="618" t="s">
        <v>1413</v>
      </c>
      <c r="L616" s="609"/>
    </row>
    <row r="617" spans="1:12" s="608" customFormat="1" ht="15.5" hidden="1">
      <c r="A617" s="602"/>
      <c r="B617" s="603">
        <v>17</v>
      </c>
      <c r="C617" s="616" t="s">
        <v>2531</v>
      </c>
      <c r="D617" s="610" t="s">
        <v>6004</v>
      </c>
      <c r="E617" s="610" t="s">
        <v>4953</v>
      </c>
      <c r="F617" s="610" t="s">
        <v>1898</v>
      </c>
      <c r="G617" s="617" t="s">
        <v>4796</v>
      </c>
      <c r="H617" s="617" t="s">
        <v>5719</v>
      </c>
      <c r="I617" s="618" t="s">
        <v>6005</v>
      </c>
      <c r="L617" s="609"/>
    </row>
    <row r="618" spans="1:12" s="608" customFormat="1" ht="15.5" hidden="1">
      <c r="A618" s="602"/>
      <c r="B618" s="603">
        <v>17</v>
      </c>
      <c r="C618" s="616" t="s">
        <v>2531</v>
      </c>
      <c r="D618" s="610" t="s">
        <v>6006</v>
      </c>
      <c r="E618" s="610" t="s">
        <v>4955</v>
      </c>
      <c r="F618" s="610" t="s">
        <v>1898</v>
      </c>
      <c r="G618" s="617" t="s">
        <v>4856</v>
      </c>
      <c r="H618" s="617" t="s">
        <v>5413</v>
      </c>
      <c r="I618" s="618" t="s">
        <v>4945</v>
      </c>
      <c r="L618" s="609"/>
    </row>
    <row r="619" spans="1:12" s="608" customFormat="1" ht="15.5" hidden="1">
      <c r="A619" s="602"/>
      <c r="B619" s="603">
        <v>17</v>
      </c>
      <c r="C619" s="616" t="s">
        <v>2531</v>
      </c>
      <c r="D619" s="610" t="s">
        <v>6007</v>
      </c>
      <c r="E619" s="610" t="s">
        <v>6008</v>
      </c>
      <c r="F619" s="610" t="s">
        <v>1898</v>
      </c>
      <c r="G619" s="617">
        <v>30</v>
      </c>
      <c r="H619" s="617" t="s">
        <v>6009</v>
      </c>
      <c r="I619" s="618" t="s">
        <v>1057</v>
      </c>
      <c r="L619" s="609"/>
    </row>
    <row r="620" spans="1:12" s="608" customFormat="1" ht="15.5" hidden="1">
      <c r="A620" s="602"/>
      <c r="B620" s="603">
        <v>17</v>
      </c>
      <c r="C620" s="616" t="s">
        <v>2531</v>
      </c>
      <c r="D620" s="610" t="s">
        <v>6010</v>
      </c>
      <c r="E620" s="610" t="s">
        <v>4960</v>
      </c>
      <c r="F620" s="610" t="s">
        <v>1898</v>
      </c>
      <c r="G620" s="617" t="s">
        <v>4796</v>
      </c>
      <c r="H620" s="617" t="s">
        <v>5551</v>
      </c>
      <c r="I620" s="618" t="s">
        <v>1413</v>
      </c>
      <c r="L620" s="609"/>
    </row>
    <row r="621" spans="1:12" s="608" customFormat="1" ht="15.5" hidden="1">
      <c r="A621" s="602"/>
      <c r="B621" s="603">
        <v>17</v>
      </c>
      <c r="C621" s="616" t="s">
        <v>2531</v>
      </c>
      <c r="D621" s="610" t="s">
        <v>6096</v>
      </c>
      <c r="E621" s="610" t="s">
        <v>6093</v>
      </c>
      <c r="F621" s="610" t="s">
        <v>6097</v>
      </c>
      <c r="G621" s="617" t="s">
        <v>296</v>
      </c>
      <c r="H621" s="617" t="s">
        <v>4967</v>
      </c>
      <c r="I621" s="618" t="s">
        <v>325</v>
      </c>
      <c r="L621" s="609"/>
    </row>
    <row r="622" spans="1:12" s="608" customFormat="1" ht="15.5" hidden="1">
      <c r="A622" s="602"/>
      <c r="B622" s="603">
        <v>17</v>
      </c>
      <c r="C622" s="616" t="s">
        <v>2531</v>
      </c>
      <c r="D622" s="610" t="s">
        <v>6092</v>
      </c>
      <c r="E622" s="610" t="s">
        <v>6093</v>
      </c>
      <c r="F622" s="610" t="s">
        <v>6094</v>
      </c>
      <c r="G622" s="617">
        <v>26</v>
      </c>
      <c r="H622" s="617" t="s">
        <v>6095</v>
      </c>
      <c r="I622" s="618" t="s">
        <v>325</v>
      </c>
      <c r="L622" s="609"/>
    </row>
    <row r="623" spans="1:12" s="608" customFormat="1" ht="15.5" hidden="1">
      <c r="A623" s="602"/>
      <c r="B623" s="603">
        <v>17</v>
      </c>
      <c r="C623" s="616" t="s">
        <v>2531</v>
      </c>
      <c r="D623" s="610" t="s">
        <v>6098</v>
      </c>
      <c r="E623" s="610" t="s">
        <v>6093</v>
      </c>
      <c r="F623" s="610" t="s">
        <v>6099</v>
      </c>
      <c r="G623" s="617" t="s">
        <v>4782</v>
      </c>
      <c r="H623" s="617" t="s">
        <v>6100</v>
      </c>
      <c r="I623" s="618" t="s">
        <v>325</v>
      </c>
      <c r="L623" s="609"/>
    </row>
    <row r="624" spans="1:12" s="608" customFormat="1" ht="15.5" hidden="1">
      <c r="A624" s="602"/>
      <c r="B624" s="603">
        <v>17</v>
      </c>
      <c r="C624" s="616" t="s">
        <v>2531</v>
      </c>
      <c r="D624" s="610" t="s">
        <v>6011</v>
      </c>
      <c r="E624" s="610" t="s">
        <v>5041</v>
      </c>
      <c r="F624" s="610" t="s">
        <v>1898</v>
      </c>
      <c r="G624" s="617">
        <v>14</v>
      </c>
      <c r="H624" s="617" t="s">
        <v>5905</v>
      </c>
      <c r="I624" s="618" t="s">
        <v>1413</v>
      </c>
      <c r="L624" s="609"/>
    </row>
    <row r="625" spans="1:12" s="608" customFormat="1" ht="15.5" hidden="1">
      <c r="A625" s="602"/>
      <c r="B625" s="603">
        <v>17</v>
      </c>
      <c r="C625" s="616" t="s">
        <v>2531</v>
      </c>
      <c r="D625" s="610" t="s">
        <v>6012</v>
      </c>
      <c r="E625" s="610" t="s">
        <v>6013</v>
      </c>
      <c r="F625" s="610" t="s">
        <v>1898</v>
      </c>
      <c r="G625" s="617" t="s">
        <v>6014</v>
      </c>
      <c r="H625" s="617" t="s">
        <v>6015</v>
      </c>
      <c r="I625" s="618" t="s">
        <v>133</v>
      </c>
      <c r="L625" s="609"/>
    </row>
    <row r="626" spans="1:12" s="608" customFormat="1" ht="15.5" hidden="1">
      <c r="A626" s="602"/>
      <c r="B626" s="603">
        <v>17</v>
      </c>
      <c r="C626" s="616" t="s">
        <v>2531</v>
      </c>
      <c r="D626" s="610" t="s">
        <v>6016</v>
      </c>
      <c r="E626" s="610" t="s">
        <v>4980</v>
      </c>
      <c r="F626" s="610" t="s">
        <v>1898</v>
      </c>
      <c r="G626" s="617" t="s">
        <v>4796</v>
      </c>
      <c r="H626" s="617" t="s">
        <v>5553</v>
      </c>
      <c r="I626" s="618" t="s">
        <v>1413</v>
      </c>
      <c r="L626" s="609"/>
    </row>
    <row r="627" spans="1:12" s="608" customFormat="1" ht="15.5" hidden="1">
      <c r="A627" s="602"/>
      <c r="B627" s="603">
        <v>17</v>
      </c>
      <c r="C627" s="616" t="s">
        <v>2531</v>
      </c>
      <c r="D627" s="610" t="s">
        <v>6017</v>
      </c>
      <c r="E627" s="610" t="s">
        <v>6018</v>
      </c>
      <c r="F627" s="610" t="s">
        <v>1898</v>
      </c>
      <c r="G627" s="617">
        <v>50</v>
      </c>
      <c r="H627" s="617">
        <v>50.010199999999998</v>
      </c>
      <c r="I627" s="618" t="s">
        <v>1816</v>
      </c>
      <c r="L627" s="609"/>
    </row>
    <row r="628" spans="1:12" s="608" customFormat="1" ht="15.5" hidden="1">
      <c r="A628" s="602"/>
      <c r="B628" s="603">
        <v>17</v>
      </c>
      <c r="C628" s="616" t="s">
        <v>2531</v>
      </c>
      <c r="D628" s="610" t="s">
        <v>6071</v>
      </c>
      <c r="E628" s="610" t="s">
        <v>6072</v>
      </c>
      <c r="F628" s="610" t="s">
        <v>1898</v>
      </c>
      <c r="G628" s="617">
        <v>50</v>
      </c>
      <c r="H628" s="617">
        <v>50.040900000000001</v>
      </c>
      <c r="I628" s="618" t="s">
        <v>1816</v>
      </c>
      <c r="L628" s="609"/>
    </row>
    <row r="629" spans="1:12" s="608" customFormat="1" ht="15.5" hidden="1">
      <c r="A629" s="602"/>
      <c r="B629" s="603">
        <v>17</v>
      </c>
      <c r="C629" s="616" t="s">
        <v>2531</v>
      </c>
      <c r="D629" s="610" t="s">
        <v>6051</v>
      </c>
      <c r="E629" s="610" t="s">
        <v>5335</v>
      </c>
      <c r="F629" s="610" t="s">
        <v>1898</v>
      </c>
      <c r="G629" s="617">
        <v>42</v>
      </c>
      <c r="H629" s="617" t="s">
        <v>6052</v>
      </c>
      <c r="I629" s="618" t="s">
        <v>1057</v>
      </c>
      <c r="L629" s="609"/>
    </row>
    <row r="630" spans="1:12" s="608" customFormat="1" ht="15.5" hidden="1">
      <c r="A630" s="602"/>
      <c r="B630" s="603">
        <v>17</v>
      </c>
      <c r="C630" s="616" t="s">
        <v>2531</v>
      </c>
      <c r="D630" s="610" t="s">
        <v>6053</v>
      </c>
      <c r="E630" s="610" t="s">
        <v>6054</v>
      </c>
      <c r="F630" s="610" t="s">
        <v>1898</v>
      </c>
      <c r="G630" s="617">
        <v>40</v>
      </c>
      <c r="H630" s="617" t="s">
        <v>6055</v>
      </c>
      <c r="I630" s="618" t="s">
        <v>325</v>
      </c>
      <c r="L630" s="609"/>
    </row>
    <row r="631" spans="1:12" s="608" customFormat="1" ht="15.5" hidden="1">
      <c r="A631" s="602"/>
      <c r="B631" s="603">
        <v>17</v>
      </c>
      <c r="C631" s="616" t="s">
        <v>2531</v>
      </c>
      <c r="D631" s="610" t="s">
        <v>6104</v>
      </c>
      <c r="E631" s="610" t="s">
        <v>5715</v>
      </c>
      <c r="F631" s="610" t="s">
        <v>5079</v>
      </c>
      <c r="G631" s="617">
        <v>30</v>
      </c>
      <c r="H631" s="617">
        <v>30.200099999999999</v>
      </c>
      <c r="I631" s="618" t="s">
        <v>1057</v>
      </c>
      <c r="L631" s="609"/>
    </row>
    <row r="632" spans="1:12" s="608" customFormat="1" ht="15.5" hidden="1">
      <c r="A632" s="602"/>
      <c r="B632" s="603">
        <v>17</v>
      </c>
      <c r="C632" s="616" t="s">
        <v>2531</v>
      </c>
      <c r="D632" s="610" t="s">
        <v>6105</v>
      </c>
      <c r="E632" s="610" t="s">
        <v>6093</v>
      </c>
      <c r="F632" s="610" t="s">
        <v>5079</v>
      </c>
      <c r="G632" s="617" t="s">
        <v>296</v>
      </c>
      <c r="H632" s="617" t="s">
        <v>4967</v>
      </c>
      <c r="I632" s="618" t="s">
        <v>325</v>
      </c>
      <c r="L632" s="609"/>
    </row>
    <row r="633" spans="1:12" s="608" customFormat="1" ht="15.5" hidden="1">
      <c r="A633" s="602"/>
      <c r="B633" s="603">
        <v>17</v>
      </c>
      <c r="C633" s="616" t="s">
        <v>2531</v>
      </c>
      <c r="D633" s="610" t="s">
        <v>6107</v>
      </c>
      <c r="E633" s="610" t="s">
        <v>4935</v>
      </c>
      <c r="F633" s="610" t="s">
        <v>6108</v>
      </c>
      <c r="G633" s="617" t="s">
        <v>1353</v>
      </c>
      <c r="H633" s="617" t="s">
        <v>5866</v>
      </c>
      <c r="I633" s="618" t="s">
        <v>1057</v>
      </c>
      <c r="L633" s="609"/>
    </row>
    <row r="634" spans="1:12" s="608" customFormat="1" ht="15.5" hidden="1">
      <c r="A634" s="602"/>
      <c r="B634" s="603">
        <v>17</v>
      </c>
      <c r="C634" s="616" t="s">
        <v>2531</v>
      </c>
      <c r="D634" s="610" t="s">
        <v>6069</v>
      </c>
      <c r="E634" s="610" t="s">
        <v>6070</v>
      </c>
      <c r="F634" s="610" t="s">
        <v>1898</v>
      </c>
      <c r="G634" s="617">
        <v>23</v>
      </c>
      <c r="H634" s="617" t="s">
        <v>4911</v>
      </c>
      <c r="I634" s="618" t="s">
        <v>1057</v>
      </c>
      <c r="L634" s="609"/>
    </row>
    <row r="635" spans="1:12" s="608" customFormat="1" ht="15.5" hidden="1">
      <c r="A635" s="602"/>
      <c r="B635" s="613">
        <v>17</v>
      </c>
      <c r="C635" s="633" t="s">
        <v>2531</v>
      </c>
      <c r="D635" s="611" t="s">
        <v>6126</v>
      </c>
      <c r="E635" s="611" t="s">
        <v>6127</v>
      </c>
      <c r="F635" s="624"/>
      <c r="G635" s="614" t="s">
        <v>5729</v>
      </c>
      <c r="H635" s="614" t="s">
        <v>5730</v>
      </c>
      <c r="I635" s="615" t="s">
        <v>1057</v>
      </c>
      <c r="L635" s="609"/>
    </row>
    <row r="636" spans="1:12" s="608" customFormat="1" ht="15.5" hidden="1">
      <c r="A636" s="602"/>
      <c r="B636" s="613">
        <v>17</v>
      </c>
      <c r="C636" s="633" t="s">
        <v>2531</v>
      </c>
      <c r="D636" s="611" t="s">
        <v>6128</v>
      </c>
      <c r="E636" s="611" t="s">
        <v>6129</v>
      </c>
      <c r="F636" s="624"/>
      <c r="G636" s="614" t="s">
        <v>1349</v>
      </c>
      <c r="H636" s="614" t="s">
        <v>6130</v>
      </c>
      <c r="I636" s="618" t="s">
        <v>325</v>
      </c>
      <c r="L636" s="609"/>
    </row>
    <row r="637" spans="1:12" s="608" customFormat="1" ht="15.5" hidden="1">
      <c r="A637" s="602"/>
      <c r="B637" s="613">
        <v>17</v>
      </c>
      <c r="C637" s="633" t="s">
        <v>2531</v>
      </c>
      <c r="D637" s="611" t="s">
        <v>6131</v>
      </c>
      <c r="E637" s="611" t="s">
        <v>4918</v>
      </c>
      <c r="F637" s="624"/>
      <c r="G637" s="614" t="s">
        <v>4882</v>
      </c>
      <c r="H637" s="614" t="s">
        <v>5305</v>
      </c>
      <c r="I637" s="615"/>
      <c r="L637" s="609"/>
    </row>
    <row r="638" spans="1:12" s="608" customFormat="1" ht="15.5" hidden="1">
      <c r="A638" s="602"/>
      <c r="B638" s="613">
        <v>17</v>
      </c>
      <c r="C638" s="633" t="s">
        <v>2531</v>
      </c>
      <c r="D638" s="611" t="s">
        <v>6132</v>
      </c>
      <c r="E638" s="611" t="s">
        <v>6133</v>
      </c>
      <c r="F638" s="624"/>
      <c r="G638" s="614" t="s">
        <v>4882</v>
      </c>
      <c r="H638" s="614" t="s">
        <v>5382</v>
      </c>
      <c r="I638" s="615"/>
      <c r="L638" s="609"/>
    </row>
    <row r="639" spans="1:12" s="608" customFormat="1" ht="15.5" hidden="1">
      <c r="A639" s="602"/>
      <c r="B639" s="613">
        <v>17</v>
      </c>
      <c r="C639" s="633" t="s">
        <v>2531</v>
      </c>
      <c r="D639" s="611" t="s">
        <v>6134</v>
      </c>
      <c r="E639" s="611" t="s">
        <v>6135</v>
      </c>
      <c r="F639" s="624"/>
      <c r="G639" s="614" t="s">
        <v>4796</v>
      </c>
      <c r="H639" s="614" t="s">
        <v>5551</v>
      </c>
      <c r="I639" s="615"/>
      <c r="L639" s="609"/>
    </row>
    <row r="640" spans="1:12" s="608" customFormat="1" ht="15.5" hidden="1">
      <c r="A640" s="602"/>
      <c r="B640" s="613">
        <v>17</v>
      </c>
      <c r="C640" s="633" t="s">
        <v>2531</v>
      </c>
      <c r="D640" s="611" t="s">
        <v>6136</v>
      </c>
      <c r="E640" s="611" t="s">
        <v>5377</v>
      </c>
      <c r="F640" s="624"/>
      <c r="G640" s="614" t="s">
        <v>4882</v>
      </c>
      <c r="H640" s="617">
        <v>52.080100000000002</v>
      </c>
      <c r="I640" s="615"/>
      <c r="L640" s="609"/>
    </row>
    <row r="641" spans="1:12" s="608" customFormat="1" ht="15.5" hidden="1">
      <c r="A641" s="602"/>
      <c r="B641" s="613">
        <v>17</v>
      </c>
      <c r="C641" s="633" t="s">
        <v>2531</v>
      </c>
      <c r="D641" s="611" t="s">
        <v>6137</v>
      </c>
      <c r="E641" s="611" t="s">
        <v>6138</v>
      </c>
      <c r="F641" s="624"/>
      <c r="G641" s="617" t="s">
        <v>4882</v>
      </c>
      <c r="H641" s="617" t="s">
        <v>5382</v>
      </c>
      <c r="I641" s="615"/>
      <c r="L641" s="609"/>
    </row>
    <row r="642" spans="1:12" s="608" customFormat="1" ht="15.5" hidden="1">
      <c r="A642" s="602"/>
      <c r="B642" s="603">
        <v>17</v>
      </c>
      <c r="C642" s="616" t="s">
        <v>2531</v>
      </c>
      <c r="D642" s="610" t="s">
        <v>6056</v>
      </c>
      <c r="E642" s="610" t="s">
        <v>6057</v>
      </c>
      <c r="F642" s="610" t="s">
        <v>1898</v>
      </c>
      <c r="G642" s="617" t="s">
        <v>4796</v>
      </c>
      <c r="H642" s="617">
        <v>14.270099999999999</v>
      </c>
      <c r="I642" s="618" t="s">
        <v>1413</v>
      </c>
      <c r="L642" s="609"/>
    </row>
    <row r="643" spans="1:12" s="608" customFormat="1" ht="15.5" hidden="1">
      <c r="A643" s="602"/>
      <c r="B643" s="603">
        <v>17</v>
      </c>
      <c r="C643" s="616" t="s">
        <v>2531</v>
      </c>
      <c r="D643" s="610" t="s">
        <v>6060</v>
      </c>
      <c r="E643" s="610" t="s">
        <v>6061</v>
      </c>
      <c r="F643" s="610" t="s">
        <v>1898</v>
      </c>
      <c r="G643" s="617">
        <v>52</v>
      </c>
      <c r="H643" s="617">
        <v>52.020099999999999</v>
      </c>
      <c r="I643" s="618" t="s">
        <v>133</v>
      </c>
      <c r="L643" s="609"/>
    </row>
    <row r="644" spans="1:12" s="608" customFormat="1" ht="15.5" hidden="1">
      <c r="A644" s="602"/>
      <c r="B644" s="603">
        <v>17</v>
      </c>
      <c r="C644" s="616" t="s">
        <v>2531</v>
      </c>
      <c r="D644" s="610" t="s">
        <v>6064</v>
      </c>
      <c r="E644" s="610" t="s">
        <v>6065</v>
      </c>
      <c r="F644" s="610" t="s">
        <v>1898</v>
      </c>
      <c r="G644" s="617">
        <v>40</v>
      </c>
      <c r="H644" s="617">
        <v>40.100099999999998</v>
      </c>
      <c r="I644" s="618" t="s">
        <v>6066</v>
      </c>
      <c r="L644" s="609"/>
    </row>
    <row r="645" spans="1:12" s="608" customFormat="1" ht="15.5" hidden="1">
      <c r="A645" s="602"/>
      <c r="B645" s="603">
        <v>17</v>
      </c>
      <c r="C645" s="616" t="s">
        <v>2531</v>
      </c>
      <c r="D645" s="610" t="s">
        <v>6067</v>
      </c>
      <c r="E645" s="610" t="s">
        <v>6068</v>
      </c>
      <c r="F645" s="610" t="s">
        <v>1898</v>
      </c>
      <c r="G645" s="617">
        <v>14</v>
      </c>
      <c r="H645" s="617">
        <v>14.0501</v>
      </c>
      <c r="I645" s="618" t="s">
        <v>4948</v>
      </c>
      <c r="L645" s="609"/>
    </row>
    <row r="646" spans="1:12" s="608" customFormat="1" ht="15.5" hidden="1">
      <c r="A646" s="602"/>
      <c r="B646" s="613">
        <v>17</v>
      </c>
      <c r="C646" s="633" t="s">
        <v>2531</v>
      </c>
      <c r="D646" s="611" t="s">
        <v>6139</v>
      </c>
      <c r="E646" s="611" t="s">
        <v>6068</v>
      </c>
      <c r="F646" s="624"/>
      <c r="G646" s="614" t="s">
        <v>4796</v>
      </c>
      <c r="H646" s="614" t="s">
        <v>5420</v>
      </c>
      <c r="I646" s="618" t="s">
        <v>4948</v>
      </c>
      <c r="L646" s="609"/>
    </row>
    <row r="647" spans="1:12" s="608" customFormat="1" ht="15.5" hidden="1">
      <c r="A647" s="602"/>
      <c r="B647" s="613">
        <v>17</v>
      </c>
      <c r="C647" s="633" t="s">
        <v>2531</v>
      </c>
      <c r="D647" s="611" t="s">
        <v>6140</v>
      </c>
      <c r="E647" s="611" t="s">
        <v>6141</v>
      </c>
      <c r="F647" s="624"/>
      <c r="G647" s="614" t="s">
        <v>4882</v>
      </c>
      <c r="H647" s="614" t="s">
        <v>5305</v>
      </c>
      <c r="I647" s="615"/>
      <c r="L647" s="609"/>
    </row>
    <row r="648" spans="1:12" s="608" customFormat="1" ht="15.5" hidden="1">
      <c r="A648" s="602"/>
      <c r="B648" s="613">
        <v>17</v>
      </c>
      <c r="C648" s="633" t="s">
        <v>2531</v>
      </c>
      <c r="D648" s="611" t="s">
        <v>6142</v>
      </c>
      <c r="E648" s="611" t="s">
        <v>6143</v>
      </c>
      <c r="F648" s="624"/>
      <c r="G648" s="614" t="s">
        <v>4796</v>
      </c>
      <c r="H648" s="614" t="s">
        <v>6144</v>
      </c>
      <c r="I648" s="615"/>
      <c r="L648" s="609"/>
    </row>
    <row r="649" spans="1:12" s="608" customFormat="1" ht="15.5" hidden="1">
      <c r="A649" s="602"/>
      <c r="B649" s="603">
        <v>17</v>
      </c>
      <c r="C649" s="616" t="s">
        <v>2531</v>
      </c>
      <c r="D649" s="610" t="s">
        <v>6019</v>
      </c>
      <c r="E649" s="610" t="s">
        <v>6020</v>
      </c>
      <c r="F649" s="610" t="s">
        <v>1898</v>
      </c>
      <c r="G649" s="617" t="s">
        <v>4891</v>
      </c>
      <c r="H649" s="617" t="s">
        <v>6021</v>
      </c>
      <c r="I649" s="618" t="s">
        <v>1057</v>
      </c>
      <c r="L649" s="609"/>
    </row>
    <row r="650" spans="1:12" s="608" customFormat="1" ht="15.5" hidden="1">
      <c r="A650" s="602"/>
      <c r="B650" s="603">
        <v>17</v>
      </c>
      <c r="C650" s="616" t="s">
        <v>2531</v>
      </c>
      <c r="D650" s="610" t="s">
        <v>6022</v>
      </c>
      <c r="E650" s="610" t="s">
        <v>4998</v>
      </c>
      <c r="F650" s="610" t="s">
        <v>1898</v>
      </c>
      <c r="G650" s="617" t="s">
        <v>4882</v>
      </c>
      <c r="H650" s="617" t="s">
        <v>5305</v>
      </c>
      <c r="I650" s="618" t="s">
        <v>1057</v>
      </c>
      <c r="L650" s="609"/>
    </row>
    <row r="651" spans="1:12" s="608" customFormat="1" ht="15.5" hidden="1">
      <c r="A651" s="602"/>
      <c r="B651" s="603">
        <v>17</v>
      </c>
      <c r="C651" s="616" t="s">
        <v>2531</v>
      </c>
      <c r="D651" s="610" t="s">
        <v>6023</v>
      </c>
      <c r="E651" s="610" t="s">
        <v>6024</v>
      </c>
      <c r="F651" s="610" t="s">
        <v>1898</v>
      </c>
      <c r="G651" s="617" t="s">
        <v>5729</v>
      </c>
      <c r="H651" s="617" t="s">
        <v>5730</v>
      </c>
      <c r="I651" s="618" t="s">
        <v>1057</v>
      </c>
      <c r="L651" s="609"/>
    </row>
    <row r="652" spans="1:12" s="608" customFormat="1" ht="15.5" hidden="1">
      <c r="A652" s="602"/>
      <c r="B652" s="603">
        <v>17</v>
      </c>
      <c r="C652" s="616" t="s">
        <v>2531</v>
      </c>
      <c r="D652" s="610" t="s">
        <v>6025</v>
      </c>
      <c r="E652" s="610" t="s">
        <v>6026</v>
      </c>
      <c r="F652" s="610" t="s">
        <v>1898</v>
      </c>
      <c r="G652" s="617">
        <v>16</v>
      </c>
      <c r="H652" s="617">
        <v>16.010100000000001</v>
      </c>
      <c r="I652" s="618" t="s">
        <v>1057</v>
      </c>
      <c r="L652" s="609"/>
    </row>
    <row r="653" spans="1:12" s="608" customFormat="1" ht="15.5" hidden="1">
      <c r="A653" s="602"/>
      <c r="B653" s="603">
        <v>17</v>
      </c>
      <c r="C653" s="616" t="s">
        <v>2531</v>
      </c>
      <c r="D653" s="610" t="s">
        <v>6027</v>
      </c>
      <c r="E653" s="610" t="s">
        <v>6028</v>
      </c>
      <c r="F653" s="610" t="s">
        <v>1898</v>
      </c>
      <c r="G653" s="617" t="s">
        <v>4993</v>
      </c>
      <c r="H653" s="617" t="s">
        <v>5135</v>
      </c>
      <c r="I653" s="618" t="s">
        <v>1057</v>
      </c>
      <c r="L653" s="609"/>
    </row>
    <row r="654" spans="1:12" s="608" customFormat="1" ht="15.5" hidden="1">
      <c r="A654" s="602"/>
      <c r="B654" s="603">
        <v>17</v>
      </c>
      <c r="C654" s="616" t="s">
        <v>2531</v>
      </c>
      <c r="D654" s="610" t="s">
        <v>6101</v>
      </c>
      <c r="E654" s="610" t="s">
        <v>4881</v>
      </c>
      <c r="F654" s="610" t="s">
        <v>5075</v>
      </c>
      <c r="G654" s="617" t="s">
        <v>4882</v>
      </c>
      <c r="H654" s="617" t="s">
        <v>5378</v>
      </c>
      <c r="I654" s="618" t="s">
        <v>133</v>
      </c>
      <c r="L654" s="609"/>
    </row>
    <row r="655" spans="1:12" s="608" customFormat="1" ht="15.5" hidden="1">
      <c r="A655" s="602"/>
      <c r="B655" s="603">
        <v>17</v>
      </c>
      <c r="C655" s="616" t="s">
        <v>2531</v>
      </c>
      <c r="D655" s="610" t="s">
        <v>6106</v>
      </c>
      <c r="E655" s="610" t="s">
        <v>4881</v>
      </c>
      <c r="F655" s="610" t="s">
        <v>5085</v>
      </c>
      <c r="G655" s="617" t="s">
        <v>4882</v>
      </c>
      <c r="H655" s="617" t="s">
        <v>5388</v>
      </c>
      <c r="I655" s="618" t="s">
        <v>1057</v>
      </c>
      <c r="L655" s="609"/>
    </row>
    <row r="656" spans="1:12" s="608" customFormat="1" ht="15.5" hidden="1">
      <c r="A656" s="602"/>
      <c r="B656" s="603">
        <v>17</v>
      </c>
      <c r="C656" s="616" t="s">
        <v>2531</v>
      </c>
      <c r="D656" s="610" t="s">
        <v>6119</v>
      </c>
      <c r="E656" s="610" t="s">
        <v>4881</v>
      </c>
      <c r="F656" s="610" t="s">
        <v>6120</v>
      </c>
      <c r="G656" s="617" t="s">
        <v>4882</v>
      </c>
      <c r="H656" s="617" t="s">
        <v>5828</v>
      </c>
      <c r="I656" s="618" t="s">
        <v>1057</v>
      </c>
      <c r="L656" s="609"/>
    </row>
    <row r="657" spans="1:12" s="608" customFormat="1" ht="15.5" hidden="1">
      <c r="A657" s="602"/>
      <c r="B657" s="603">
        <v>17</v>
      </c>
      <c r="C657" s="616" t="s">
        <v>2531</v>
      </c>
      <c r="D657" s="610" t="s">
        <v>6121</v>
      </c>
      <c r="E657" s="610" t="s">
        <v>4881</v>
      </c>
      <c r="F657" s="610" t="s">
        <v>6122</v>
      </c>
      <c r="G657" s="617" t="s">
        <v>4882</v>
      </c>
      <c r="H657" s="617" t="s">
        <v>5828</v>
      </c>
      <c r="I657" s="618" t="s">
        <v>1057</v>
      </c>
      <c r="L657" s="609"/>
    </row>
    <row r="658" spans="1:12" s="608" customFormat="1" ht="15.5" hidden="1">
      <c r="A658" s="602"/>
      <c r="B658" s="603">
        <v>17</v>
      </c>
      <c r="C658" s="616" t="s">
        <v>2531</v>
      </c>
      <c r="D658" s="610" t="s">
        <v>6103</v>
      </c>
      <c r="E658" s="610" t="s">
        <v>4881</v>
      </c>
      <c r="F658" s="610" t="s">
        <v>5079</v>
      </c>
      <c r="G658" s="617" t="s">
        <v>4882</v>
      </c>
      <c r="H658" s="617" t="s">
        <v>5305</v>
      </c>
      <c r="I658" s="618" t="s">
        <v>1057</v>
      </c>
      <c r="L658" s="609"/>
    </row>
    <row r="659" spans="1:12" s="608" customFormat="1" ht="15.5" hidden="1">
      <c r="A659" s="602"/>
      <c r="B659" s="603">
        <v>17</v>
      </c>
      <c r="C659" s="616" t="s">
        <v>2531</v>
      </c>
      <c r="D659" s="610" t="s">
        <v>6029</v>
      </c>
      <c r="E659" s="610" t="s">
        <v>6030</v>
      </c>
      <c r="F659" s="610" t="s">
        <v>1898</v>
      </c>
      <c r="G659" s="617" t="s">
        <v>4882</v>
      </c>
      <c r="H659" s="617" t="s">
        <v>5570</v>
      </c>
      <c r="I659" s="618" t="s">
        <v>133</v>
      </c>
      <c r="L659" s="609"/>
    </row>
    <row r="660" spans="1:12" s="608" customFormat="1" ht="15.5" hidden="1">
      <c r="A660" s="602"/>
      <c r="B660" s="603">
        <v>17</v>
      </c>
      <c r="C660" s="616" t="s">
        <v>2531</v>
      </c>
      <c r="D660" s="610" t="s">
        <v>6031</v>
      </c>
      <c r="E660" s="610" t="s">
        <v>6032</v>
      </c>
      <c r="F660" s="610" t="s">
        <v>1898</v>
      </c>
      <c r="G660" s="617" t="s">
        <v>4796</v>
      </c>
      <c r="H660" s="617" t="s">
        <v>5420</v>
      </c>
      <c r="I660" s="618" t="s">
        <v>4948</v>
      </c>
      <c r="L660" s="609"/>
    </row>
    <row r="661" spans="1:12" s="608" customFormat="1" ht="15.5" hidden="1">
      <c r="A661" s="602"/>
      <c r="B661" s="603">
        <v>17</v>
      </c>
      <c r="C661" s="616" t="s">
        <v>2531</v>
      </c>
      <c r="D661" s="610" t="s">
        <v>6033</v>
      </c>
      <c r="E661" s="610" t="s">
        <v>6034</v>
      </c>
      <c r="F661" s="610" t="s">
        <v>1898</v>
      </c>
      <c r="G661" s="617" t="s">
        <v>4796</v>
      </c>
      <c r="H661" s="617" t="s">
        <v>5896</v>
      </c>
      <c r="I661" s="618" t="s">
        <v>1413</v>
      </c>
      <c r="L661" s="609"/>
    </row>
    <row r="662" spans="1:12" s="608" customFormat="1" ht="15.5" hidden="1">
      <c r="A662" s="602"/>
      <c r="B662" s="603">
        <v>17</v>
      </c>
      <c r="C662" s="616" t="s">
        <v>2531</v>
      </c>
      <c r="D662" s="610" t="s">
        <v>6035</v>
      </c>
      <c r="E662" s="610" t="s">
        <v>5070</v>
      </c>
      <c r="F662" s="610" t="s">
        <v>1898</v>
      </c>
      <c r="G662" s="617" t="s">
        <v>4796</v>
      </c>
      <c r="H662" s="617" t="s">
        <v>4951</v>
      </c>
      <c r="I662" s="618" t="s">
        <v>1413</v>
      </c>
      <c r="L662" s="609"/>
    </row>
    <row r="663" spans="1:12" s="608" customFormat="1" ht="15.5" hidden="1">
      <c r="A663" s="602"/>
      <c r="B663" s="603">
        <v>17</v>
      </c>
      <c r="C663" s="616" t="s">
        <v>2531</v>
      </c>
      <c r="D663" s="610" t="s">
        <v>6036</v>
      </c>
      <c r="E663" s="610" t="s">
        <v>6037</v>
      </c>
      <c r="F663" s="610" t="s">
        <v>1898</v>
      </c>
      <c r="G663" s="617" t="s">
        <v>4796</v>
      </c>
      <c r="H663" s="617">
        <v>14.0901</v>
      </c>
      <c r="I663" s="618" t="s">
        <v>6005</v>
      </c>
      <c r="L663" s="609"/>
    </row>
    <row r="664" spans="1:12" s="608" customFormat="1" ht="15.5" hidden="1">
      <c r="A664" s="602"/>
      <c r="B664" s="603">
        <v>17</v>
      </c>
      <c r="C664" s="616" t="s">
        <v>2531</v>
      </c>
      <c r="D664" s="610" t="s">
        <v>6038</v>
      </c>
      <c r="E664" s="610" t="s">
        <v>6039</v>
      </c>
      <c r="F664" s="610" t="s">
        <v>1898</v>
      </c>
      <c r="G664" s="617" t="s">
        <v>4796</v>
      </c>
      <c r="H664" s="617" t="s">
        <v>5551</v>
      </c>
      <c r="I664" s="618" t="s">
        <v>1413</v>
      </c>
      <c r="L664" s="609"/>
    </row>
    <row r="665" spans="1:12" s="608" customFormat="1" ht="15.5" hidden="1">
      <c r="A665" s="602"/>
      <c r="B665" s="603">
        <v>17</v>
      </c>
      <c r="C665" s="616" t="s">
        <v>2531</v>
      </c>
      <c r="D665" s="610" t="s">
        <v>6040</v>
      </c>
      <c r="E665" s="610" t="s">
        <v>6041</v>
      </c>
      <c r="F665" s="610" t="s">
        <v>1898</v>
      </c>
      <c r="G665" s="617" t="s">
        <v>4796</v>
      </c>
      <c r="H665" s="617" t="s">
        <v>6042</v>
      </c>
      <c r="I665" s="618" t="s">
        <v>1413</v>
      </c>
      <c r="L665" s="609"/>
    </row>
    <row r="666" spans="1:12" s="608" customFormat="1" ht="15.5" hidden="1">
      <c r="A666" s="602"/>
      <c r="B666" s="603">
        <v>17</v>
      </c>
      <c r="C666" s="616" t="s">
        <v>2531</v>
      </c>
      <c r="D666" s="610" t="s">
        <v>6043</v>
      </c>
      <c r="E666" s="610" t="s">
        <v>6044</v>
      </c>
      <c r="F666" s="610" t="s">
        <v>1898</v>
      </c>
      <c r="G666" s="617" t="s">
        <v>6014</v>
      </c>
      <c r="H666" s="617" t="s">
        <v>6015</v>
      </c>
      <c r="I666" s="618" t="s">
        <v>133</v>
      </c>
      <c r="L666" s="609"/>
    </row>
    <row r="667" spans="1:12" s="608" customFormat="1" ht="15.5" hidden="1">
      <c r="A667" s="602"/>
      <c r="B667" s="603">
        <v>17</v>
      </c>
      <c r="C667" s="616" t="s">
        <v>2531</v>
      </c>
      <c r="D667" s="610" t="s">
        <v>6045</v>
      </c>
      <c r="E667" s="610" t="s">
        <v>5028</v>
      </c>
      <c r="F667" s="610" t="s">
        <v>1898</v>
      </c>
      <c r="G667" s="617" t="s">
        <v>4796</v>
      </c>
      <c r="H667" s="617" t="s">
        <v>5553</v>
      </c>
      <c r="I667" s="618" t="s">
        <v>1413</v>
      </c>
      <c r="L667" s="609"/>
    </row>
    <row r="668" spans="1:12" s="608" customFormat="1" ht="15.5" hidden="1">
      <c r="A668" s="602"/>
      <c r="B668" s="603">
        <v>17</v>
      </c>
      <c r="C668" s="616" t="s">
        <v>2531</v>
      </c>
      <c r="D668" s="610" t="s">
        <v>6046</v>
      </c>
      <c r="E668" s="610" t="s">
        <v>6047</v>
      </c>
      <c r="F668" s="610" t="s">
        <v>1898</v>
      </c>
      <c r="G668" s="617" t="s">
        <v>4796</v>
      </c>
      <c r="H668" s="617" t="s">
        <v>6048</v>
      </c>
      <c r="I668" s="618" t="s">
        <v>1413</v>
      </c>
      <c r="L668" s="609"/>
    </row>
    <row r="669" spans="1:12" s="608" customFormat="1" ht="15.5" hidden="1">
      <c r="A669" s="602"/>
      <c r="B669" s="603">
        <v>17</v>
      </c>
      <c r="C669" s="616" t="s">
        <v>2531</v>
      </c>
      <c r="D669" s="610" t="s">
        <v>6049</v>
      </c>
      <c r="E669" s="610" t="s">
        <v>6050</v>
      </c>
      <c r="F669" s="610" t="s">
        <v>1898</v>
      </c>
      <c r="G669" s="617" t="s">
        <v>1349</v>
      </c>
      <c r="H669" s="617" t="s">
        <v>5328</v>
      </c>
      <c r="I669" s="618" t="s">
        <v>325</v>
      </c>
      <c r="L669" s="609"/>
    </row>
    <row r="670" spans="1:12" s="608" customFormat="1" ht="15.5" hidden="1">
      <c r="A670" s="602"/>
      <c r="B670" s="603">
        <v>17</v>
      </c>
      <c r="C670" s="616" t="s">
        <v>2531</v>
      </c>
      <c r="D670" s="610" t="s">
        <v>6058</v>
      </c>
      <c r="E670" s="610" t="s">
        <v>6059</v>
      </c>
      <c r="F670" s="610" t="s">
        <v>1898</v>
      </c>
      <c r="G670" s="617" t="s">
        <v>4882</v>
      </c>
      <c r="H670" s="617">
        <v>52.080100000000002</v>
      </c>
      <c r="I670" s="618" t="s">
        <v>133</v>
      </c>
      <c r="L670" s="609"/>
    </row>
    <row r="671" spans="1:12" s="608" customFormat="1" ht="15.5" hidden="1">
      <c r="A671" s="602"/>
      <c r="B671" s="603">
        <v>17</v>
      </c>
      <c r="C671" s="616" t="s">
        <v>2531</v>
      </c>
      <c r="D671" s="610" t="s">
        <v>6062</v>
      </c>
      <c r="E671" s="610" t="s">
        <v>6063</v>
      </c>
      <c r="F671" s="610" t="s">
        <v>1898</v>
      </c>
      <c r="G671" s="617" t="s">
        <v>4882</v>
      </c>
      <c r="H671" s="617" t="s">
        <v>4958</v>
      </c>
      <c r="I671" s="618" t="s">
        <v>1413</v>
      </c>
      <c r="L671" s="609"/>
    </row>
    <row r="672" spans="1:12" s="608" customFormat="1" ht="15.5" hidden="1">
      <c r="A672" s="602"/>
      <c r="B672" s="613">
        <v>17</v>
      </c>
      <c r="C672" s="633" t="s">
        <v>2531</v>
      </c>
      <c r="D672" s="611" t="s">
        <v>6145</v>
      </c>
      <c r="E672" s="611" t="s">
        <v>6146</v>
      </c>
      <c r="F672" s="624"/>
      <c r="G672" s="614" t="s">
        <v>5729</v>
      </c>
      <c r="H672" s="614" t="s">
        <v>5730</v>
      </c>
      <c r="I672" s="615" t="s">
        <v>1057</v>
      </c>
      <c r="L672" s="609"/>
    </row>
    <row r="673" spans="1:12" s="608" customFormat="1" ht="15.5" hidden="1">
      <c r="A673" s="602"/>
      <c r="B673" s="613">
        <v>17</v>
      </c>
      <c r="C673" s="633" t="s">
        <v>2531</v>
      </c>
      <c r="D673" s="611" t="s">
        <v>6147</v>
      </c>
      <c r="E673" s="611" t="s">
        <v>5737</v>
      </c>
      <c r="F673" s="624"/>
      <c r="G673" s="614" t="s">
        <v>4882</v>
      </c>
      <c r="H673" s="614" t="s">
        <v>4958</v>
      </c>
      <c r="I673" s="615"/>
      <c r="L673" s="609"/>
    </row>
    <row r="674" spans="1:12" s="608" customFormat="1" ht="15.5" hidden="1">
      <c r="A674" s="602"/>
      <c r="B674" s="613">
        <v>17</v>
      </c>
      <c r="C674" s="633" t="s">
        <v>2531</v>
      </c>
      <c r="D674" s="611" t="s">
        <v>6148</v>
      </c>
      <c r="E674" s="611" t="s">
        <v>5024</v>
      </c>
      <c r="F674" s="624"/>
      <c r="G674" s="614" t="s">
        <v>4882</v>
      </c>
      <c r="H674" s="617">
        <v>52.080100000000002</v>
      </c>
      <c r="I674" s="615"/>
      <c r="L674" s="609"/>
    </row>
    <row r="675" spans="1:12" s="608" customFormat="1" ht="15.5" hidden="1">
      <c r="A675" s="602"/>
      <c r="B675" s="603">
        <v>17</v>
      </c>
      <c r="C675" s="616" t="s">
        <v>2531</v>
      </c>
      <c r="D675" s="610" t="s">
        <v>6078</v>
      </c>
      <c r="E675" s="610" t="s">
        <v>6044</v>
      </c>
      <c r="F675" s="610" t="s">
        <v>6079</v>
      </c>
      <c r="G675" s="617">
        <v>27</v>
      </c>
      <c r="H675" s="617">
        <v>27.030100000000001</v>
      </c>
      <c r="I675" s="617" t="s">
        <v>133</v>
      </c>
      <c r="L675" s="609"/>
    </row>
    <row r="676" spans="1:12" s="608" customFormat="1" ht="15.5" hidden="1">
      <c r="A676" s="602"/>
      <c r="B676" s="603">
        <v>17</v>
      </c>
      <c r="C676" s="616" t="s">
        <v>2531</v>
      </c>
      <c r="D676" s="610" t="s">
        <v>6124</v>
      </c>
      <c r="E676" s="610" t="s">
        <v>6044</v>
      </c>
      <c r="F676" s="610" t="s">
        <v>6125</v>
      </c>
      <c r="G676" s="617">
        <v>27</v>
      </c>
      <c r="H676" s="617" t="s">
        <v>6015</v>
      </c>
      <c r="I676" s="617" t="s">
        <v>133</v>
      </c>
      <c r="L676" s="609"/>
    </row>
    <row r="677" spans="1:12" s="608" customFormat="1" ht="15.5" hidden="1">
      <c r="A677" s="602"/>
      <c r="B677" s="603">
        <v>17</v>
      </c>
      <c r="C677" s="616" t="s">
        <v>2531</v>
      </c>
      <c r="D677" s="610" t="s">
        <v>6080</v>
      </c>
      <c r="E677" s="610" t="s">
        <v>6041</v>
      </c>
      <c r="F677" s="610" t="s">
        <v>6081</v>
      </c>
      <c r="G677" s="617">
        <v>14</v>
      </c>
      <c r="H677" s="617" t="s">
        <v>6042</v>
      </c>
      <c r="I677" s="617" t="s">
        <v>1413</v>
      </c>
      <c r="L677" s="609"/>
    </row>
    <row r="678" spans="1:12" s="608" customFormat="1" ht="15.5" hidden="1">
      <c r="A678" s="602"/>
      <c r="B678" s="603">
        <v>17</v>
      </c>
      <c r="C678" s="616" t="s">
        <v>2531</v>
      </c>
      <c r="D678" s="610" t="s">
        <v>6082</v>
      </c>
      <c r="E678" s="610" t="s">
        <v>6041</v>
      </c>
      <c r="F678" s="610" t="s">
        <v>6083</v>
      </c>
      <c r="G678" s="617">
        <v>14</v>
      </c>
      <c r="H678" s="617" t="s">
        <v>6042</v>
      </c>
      <c r="I678" s="617" t="s">
        <v>1413</v>
      </c>
      <c r="L678" s="609"/>
    </row>
    <row r="679" spans="1:12" s="608" customFormat="1" ht="15.5" hidden="1">
      <c r="A679" s="602"/>
      <c r="B679" s="603">
        <v>17</v>
      </c>
      <c r="C679" s="616" t="s">
        <v>2531</v>
      </c>
      <c r="D679" s="610" t="s">
        <v>6086</v>
      </c>
      <c r="E679" s="610" t="s">
        <v>6041</v>
      </c>
      <c r="F679" s="610" t="s">
        <v>6087</v>
      </c>
      <c r="G679" s="617">
        <v>14</v>
      </c>
      <c r="H679" s="617" t="s">
        <v>6042</v>
      </c>
      <c r="I679" s="617" t="s">
        <v>1413</v>
      </c>
      <c r="L679" s="609"/>
    </row>
    <row r="680" spans="1:12" s="608" customFormat="1" ht="15.5" hidden="1">
      <c r="A680" s="602"/>
      <c r="B680" s="603">
        <v>17</v>
      </c>
      <c r="C680" s="616" t="s">
        <v>2531</v>
      </c>
      <c r="D680" s="610" t="s">
        <v>6084</v>
      </c>
      <c r="E680" s="610" t="s">
        <v>6041</v>
      </c>
      <c r="F680" s="610" t="s">
        <v>6085</v>
      </c>
      <c r="G680" s="617">
        <v>14</v>
      </c>
      <c r="H680" s="617" t="s">
        <v>6042</v>
      </c>
      <c r="I680" s="617" t="s">
        <v>1413</v>
      </c>
      <c r="L680" s="609"/>
    </row>
    <row r="681" spans="1:12" s="608" customFormat="1" ht="15.5" hidden="1">
      <c r="A681" s="602"/>
      <c r="B681" s="603">
        <v>17</v>
      </c>
      <c r="C681" s="616" t="s">
        <v>2531</v>
      </c>
      <c r="D681" s="610" t="s">
        <v>6114</v>
      </c>
      <c r="E681" s="610" t="s">
        <v>6041</v>
      </c>
      <c r="F681" s="610" t="s">
        <v>6115</v>
      </c>
      <c r="G681" s="617">
        <v>14</v>
      </c>
      <c r="H681" s="617" t="s">
        <v>6042</v>
      </c>
      <c r="I681" s="617" t="s">
        <v>1413</v>
      </c>
      <c r="L681" s="609"/>
    </row>
    <row r="682" spans="1:12" s="608" customFormat="1" ht="15.5" hidden="1">
      <c r="A682" s="602"/>
      <c r="B682" s="603">
        <v>17</v>
      </c>
      <c r="C682" s="616" t="s">
        <v>2531</v>
      </c>
      <c r="D682" s="610" t="s">
        <v>12333</v>
      </c>
      <c r="E682" s="610" t="s">
        <v>12334</v>
      </c>
      <c r="F682" s="610"/>
      <c r="G682" s="617" t="s">
        <v>4891</v>
      </c>
      <c r="H682" s="617" t="s">
        <v>5716</v>
      </c>
      <c r="I682" s="618" t="s">
        <v>1057</v>
      </c>
      <c r="L682" s="609"/>
    </row>
    <row r="683" spans="1:12" s="608" customFormat="1" ht="15.5" hidden="1">
      <c r="A683" s="602"/>
      <c r="B683" s="603">
        <v>17</v>
      </c>
      <c r="C683" s="616" t="s">
        <v>2531</v>
      </c>
      <c r="D683" s="610" t="s">
        <v>12335</v>
      </c>
      <c r="E683" s="610" t="s">
        <v>12336</v>
      </c>
      <c r="F683" s="627" t="s">
        <v>12337</v>
      </c>
      <c r="G683" s="617" t="s">
        <v>4796</v>
      </c>
      <c r="H683" s="617" t="s">
        <v>6042</v>
      </c>
      <c r="I683" s="618" t="s">
        <v>325</v>
      </c>
      <c r="L683" s="609"/>
    </row>
    <row r="684" spans="1:12" s="608" customFormat="1" ht="15.5" hidden="1">
      <c r="A684" s="602"/>
      <c r="B684" s="603">
        <v>17</v>
      </c>
      <c r="C684" s="616" t="s">
        <v>2531</v>
      </c>
      <c r="D684" s="610" t="s">
        <v>12338</v>
      </c>
      <c r="E684" s="610" t="s">
        <v>12336</v>
      </c>
      <c r="F684" s="627" t="s">
        <v>12339</v>
      </c>
      <c r="G684" s="617" t="s">
        <v>4796</v>
      </c>
      <c r="H684" s="617" t="s">
        <v>6042</v>
      </c>
      <c r="I684" s="618" t="s">
        <v>325</v>
      </c>
      <c r="L684" s="609"/>
    </row>
    <row r="685" spans="1:12" s="608" customFormat="1" ht="15.5" hidden="1">
      <c r="A685" s="602"/>
      <c r="B685" s="603">
        <v>17</v>
      </c>
      <c r="C685" s="616" t="s">
        <v>2531</v>
      </c>
      <c r="D685" s="610" t="s">
        <v>12340</v>
      </c>
      <c r="E685" s="610" t="s">
        <v>12341</v>
      </c>
      <c r="F685" s="610" t="s">
        <v>8396</v>
      </c>
      <c r="G685" s="617" t="s">
        <v>4882</v>
      </c>
      <c r="H685" s="617" t="s">
        <v>5305</v>
      </c>
      <c r="I685" s="618" t="s">
        <v>1057</v>
      </c>
      <c r="L685" s="609"/>
    </row>
    <row r="686" spans="1:12" s="608" customFormat="1" ht="15.5" hidden="1">
      <c r="A686" s="602"/>
      <c r="B686" s="607">
        <v>18</v>
      </c>
      <c r="C686" s="644" t="s">
        <v>2532</v>
      </c>
      <c r="D686" s="605" t="s">
        <v>6149</v>
      </c>
      <c r="E686" s="605" t="s">
        <v>6150</v>
      </c>
      <c r="F686" s="605" t="s">
        <v>1898</v>
      </c>
      <c r="G686" s="645" t="s">
        <v>4882</v>
      </c>
      <c r="H686" s="645" t="s">
        <v>6151</v>
      </c>
      <c r="I686" s="615" t="s">
        <v>1057</v>
      </c>
      <c r="L686" s="609"/>
    </row>
    <row r="687" spans="1:12" s="608" customFormat="1" ht="15.5" hidden="1">
      <c r="A687" s="602"/>
      <c r="B687" s="607">
        <v>18</v>
      </c>
      <c r="C687" s="644" t="s">
        <v>2532</v>
      </c>
      <c r="D687" s="605" t="s">
        <v>6152</v>
      </c>
      <c r="E687" s="605" t="s">
        <v>6153</v>
      </c>
      <c r="F687" s="605" t="s">
        <v>1898</v>
      </c>
      <c r="G687" s="645" t="s">
        <v>1349</v>
      </c>
      <c r="H687" s="645" t="s">
        <v>4905</v>
      </c>
      <c r="I687" s="618" t="s">
        <v>325</v>
      </c>
      <c r="L687" s="609"/>
    </row>
    <row r="688" spans="1:12" s="608" customFormat="1" ht="15.5" hidden="1">
      <c r="A688" s="602"/>
      <c r="B688" s="607">
        <v>18</v>
      </c>
      <c r="C688" s="644" t="s">
        <v>2532</v>
      </c>
      <c r="D688" s="605" t="s">
        <v>6154</v>
      </c>
      <c r="E688" s="605" t="s">
        <v>6155</v>
      </c>
      <c r="F688" s="605" t="s">
        <v>1898</v>
      </c>
      <c r="G688" s="645" t="s">
        <v>4882</v>
      </c>
      <c r="H688" s="645" t="s">
        <v>5305</v>
      </c>
      <c r="I688" s="615" t="s">
        <v>1057</v>
      </c>
      <c r="L688" s="609"/>
    </row>
    <row r="689" spans="1:12" s="608" customFormat="1" ht="15.5" hidden="1">
      <c r="A689" s="602"/>
      <c r="B689" s="607">
        <v>18</v>
      </c>
      <c r="C689" s="644" t="s">
        <v>2532</v>
      </c>
      <c r="D689" s="605" t="s">
        <v>6274</v>
      </c>
      <c r="E689" s="605" t="s">
        <v>4955</v>
      </c>
      <c r="F689" s="605" t="s">
        <v>5060</v>
      </c>
      <c r="G689" s="645" t="s">
        <v>4856</v>
      </c>
      <c r="H689" s="645" t="s">
        <v>5354</v>
      </c>
      <c r="I689" s="615" t="s">
        <v>1816</v>
      </c>
      <c r="L689" s="609"/>
    </row>
    <row r="690" spans="1:12" s="608" customFormat="1" ht="15.5" hidden="1">
      <c r="A690" s="602"/>
      <c r="B690" s="607">
        <v>18</v>
      </c>
      <c r="C690" s="644" t="s">
        <v>2532</v>
      </c>
      <c r="D690" s="605" t="s">
        <v>6335</v>
      </c>
      <c r="E690" s="605" t="s">
        <v>4955</v>
      </c>
      <c r="F690" s="605" t="s">
        <v>5712</v>
      </c>
      <c r="G690" s="645" t="s">
        <v>4856</v>
      </c>
      <c r="H690" s="645" t="s">
        <v>6336</v>
      </c>
      <c r="I690" s="615" t="s">
        <v>1816</v>
      </c>
      <c r="L690" s="609"/>
    </row>
    <row r="691" spans="1:12" s="608" customFormat="1" ht="15.5" hidden="1">
      <c r="A691" s="602"/>
      <c r="B691" s="607">
        <v>18</v>
      </c>
      <c r="C691" s="644" t="s">
        <v>2532</v>
      </c>
      <c r="D691" s="605" t="s">
        <v>6156</v>
      </c>
      <c r="E691" s="605" t="s">
        <v>6157</v>
      </c>
      <c r="F691" s="605"/>
      <c r="G691" s="645" t="s">
        <v>4796</v>
      </c>
      <c r="H691" s="645" t="s">
        <v>6158</v>
      </c>
      <c r="I691" s="615" t="s">
        <v>1413</v>
      </c>
      <c r="L691" s="609"/>
    </row>
    <row r="692" spans="1:12" s="608" customFormat="1" ht="15.5" hidden="1">
      <c r="A692" s="602"/>
      <c r="B692" s="607">
        <v>18</v>
      </c>
      <c r="C692" s="644" t="s">
        <v>2532</v>
      </c>
      <c r="D692" s="605" t="s">
        <v>6159</v>
      </c>
      <c r="E692" s="605" t="s">
        <v>5041</v>
      </c>
      <c r="F692" s="605" t="s">
        <v>1898</v>
      </c>
      <c r="G692" s="645" t="s">
        <v>4796</v>
      </c>
      <c r="H692" s="645" t="s">
        <v>5905</v>
      </c>
      <c r="I692" s="615" t="s">
        <v>1413</v>
      </c>
      <c r="L692" s="609"/>
    </row>
    <row r="693" spans="1:12" s="608" customFormat="1" ht="15.5" hidden="1">
      <c r="A693" s="602"/>
      <c r="B693" s="607">
        <v>18</v>
      </c>
      <c r="C693" s="644" t="s">
        <v>2532</v>
      </c>
      <c r="D693" s="605" t="s">
        <v>6232</v>
      </c>
      <c r="E693" s="605" t="s">
        <v>4932</v>
      </c>
      <c r="F693" s="605" t="s">
        <v>1898</v>
      </c>
      <c r="G693" s="645">
        <v>22</v>
      </c>
      <c r="H693" s="645">
        <v>22.010100000000001</v>
      </c>
      <c r="I693" s="615" t="s">
        <v>1057</v>
      </c>
      <c r="L693" s="609"/>
    </row>
    <row r="694" spans="1:12" s="608" customFormat="1" ht="15.5" hidden="1">
      <c r="A694" s="602"/>
      <c r="B694" s="607">
        <v>18</v>
      </c>
      <c r="C694" s="644" t="s">
        <v>2532</v>
      </c>
      <c r="D694" s="605" t="s">
        <v>6160</v>
      </c>
      <c r="E694" s="605" t="s">
        <v>6161</v>
      </c>
      <c r="F694" s="605" t="s">
        <v>1898</v>
      </c>
      <c r="G694" s="645" t="s">
        <v>4993</v>
      </c>
      <c r="H694" s="645" t="s">
        <v>5141</v>
      </c>
      <c r="I694" s="615" t="s">
        <v>1057</v>
      </c>
      <c r="L694" s="609"/>
    </row>
    <row r="695" spans="1:12" s="608" customFormat="1" ht="15.5" hidden="1">
      <c r="A695" s="602"/>
      <c r="B695" s="607">
        <v>18</v>
      </c>
      <c r="C695" s="644" t="s">
        <v>2532</v>
      </c>
      <c r="D695" s="605" t="s">
        <v>6162</v>
      </c>
      <c r="E695" s="605" t="s">
        <v>6163</v>
      </c>
      <c r="F695" s="605" t="s">
        <v>1898</v>
      </c>
      <c r="G695" s="645" t="s">
        <v>1349</v>
      </c>
      <c r="H695" s="645" t="s">
        <v>6164</v>
      </c>
      <c r="I695" s="618" t="s">
        <v>325</v>
      </c>
      <c r="L695" s="609"/>
    </row>
    <row r="696" spans="1:12" s="608" customFormat="1" ht="15.5" hidden="1">
      <c r="A696" s="602"/>
      <c r="B696" s="607">
        <v>18</v>
      </c>
      <c r="C696" s="644" t="s">
        <v>2532</v>
      </c>
      <c r="D696" s="605" t="s">
        <v>6165</v>
      </c>
      <c r="E696" s="605" t="s">
        <v>6166</v>
      </c>
      <c r="F696" s="605" t="s">
        <v>1898</v>
      </c>
      <c r="G696" s="645" t="s">
        <v>4882</v>
      </c>
      <c r="H696" s="645" t="s">
        <v>5305</v>
      </c>
      <c r="I696" s="615" t="s">
        <v>1057</v>
      </c>
      <c r="L696" s="609"/>
    </row>
    <row r="697" spans="1:12" s="608" customFormat="1" ht="15.5" hidden="1">
      <c r="A697" s="602"/>
      <c r="B697" s="607">
        <v>18</v>
      </c>
      <c r="C697" s="644" t="s">
        <v>2532</v>
      </c>
      <c r="D697" s="605" t="s">
        <v>6167</v>
      </c>
      <c r="E697" s="605" t="s">
        <v>6168</v>
      </c>
      <c r="F697" s="605" t="s">
        <v>1898</v>
      </c>
      <c r="G697" s="645" t="s">
        <v>4856</v>
      </c>
      <c r="H697" s="645" t="s">
        <v>5413</v>
      </c>
      <c r="I697" s="615" t="s">
        <v>4945</v>
      </c>
      <c r="L697" s="609"/>
    </row>
    <row r="698" spans="1:12" s="608" customFormat="1" ht="15.5" hidden="1">
      <c r="A698" s="602"/>
      <c r="B698" s="607">
        <v>18</v>
      </c>
      <c r="C698" s="644" t="s">
        <v>2532</v>
      </c>
      <c r="D698" s="605" t="s">
        <v>6169</v>
      </c>
      <c r="E698" s="605" t="s">
        <v>6170</v>
      </c>
      <c r="F698" s="605" t="s">
        <v>1898</v>
      </c>
      <c r="G698" s="645" t="s">
        <v>4993</v>
      </c>
      <c r="H698" s="645" t="s">
        <v>5141</v>
      </c>
      <c r="I698" s="615" t="s">
        <v>1057</v>
      </c>
      <c r="L698" s="609"/>
    </row>
    <row r="699" spans="1:12" s="608" customFormat="1" ht="15.5" hidden="1">
      <c r="A699" s="602"/>
      <c r="B699" s="607">
        <v>18</v>
      </c>
      <c r="C699" s="644" t="s">
        <v>2532</v>
      </c>
      <c r="D699" s="605" t="s">
        <v>6171</v>
      </c>
      <c r="E699" s="605" t="s">
        <v>6172</v>
      </c>
      <c r="F699" s="605" t="s">
        <v>1898</v>
      </c>
      <c r="G699" s="645" t="s">
        <v>4882</v>
      </c>
      <c r="H699" s="645">
        <v>52.021099999999997</v>
      </c>
      <c r="I699" s="615" t="s">
        <v>1057</v>
      </c>
      <c r="L699" s="609"/>
    </row>
    <row r="700" spans="1:12" s="608" customFormat="1" ht="15.5" hidden="1">
      <c r="A700" s="602"/>
      <c r="B700" s="607">
        <v>18</v>
      </c>
      <c r="C700" s="644" t="s">
        <v>2532</v>
      </c>
      <c r="D700" s="605" t="s">
        <v>6233</v>
      </c>
      <c r="E700" s="605" t="s">
        <v>6234</v>
      </c>
      <c r="F700" s="605" t="s">
        <v>1898</v>
      </c>
      <c r="G700" s="645">
        <v>52</v>
      </c>
      <c r="H700" s="645">
        <v>52.020099999999999</v>
      </c>
      <c r="I700" s="615" t="s">
        <v>1057</v>
      </c>
      <c r="L700" s="609"/>
    </row>
    <row r="701" spans="1:12" s="608" customFormat="1" ht="15.5" hidden="1">
      <c r="A701" s="602"/>
      <c r="B701" s="607">
        <v>18</v>
      </c>
      <c r="C701" s="644" t="s">
        <v>2532</v>
      </c>
      <c r="D701" s="605" t="s">
        <v>6235</v>
      </c>
      <c r="E701" s="605" t="s">
        <v>6236</v>
      </c>
      <c r="F701" s="605" t="s">
        <v>1898</v>
      </c>
      <c r="G701" s="645">
        <v>22</v>
      </c>
      <c r="H701" s="645" t="s">
        <v>5313</v>
      </c>
      <c r="I701" s="615" t="s">
        <v>1057</v>
      </c>
      <c r="L701" s="609"/>
    </row>
    <row r="702" spans="1:12" s="608" customFormat="1" ht="15.5" hidden="1">
      <c r="A702" s="602"/>
      <c r="B702" s="607">
        <v>18</v>
      </c>
      <c r="C702" s="644" t="s">
        <v>2532</v>
      </c>
      <c r="D702" s="605" t="s">
        <v>6173</v>
      </c>
      <c r="E702" s="605" t="s">
        <v>6174</v>
      </c>
      <c r="F702" s="605" t="s">
        <v>1898</v>
      </c>
      <c r="G702" s="645">
        <v>15</v>
      </c>
      <c r="H702" s="645" t="s">
        <v>5562</v>
      </c>
      <c r="I702" s="615" t="s">
        <v>1413</v>
      </c>
      <c r="L702" s="609"/>
    </row>
    <row r="703" spans="1:12" s="608" customFormat="1" ht="15.5" hidden="1">
      <c r="A703" s="602"/>
      <c r="B703" s="607">
        <v>18</v>
      </c>
      <c r="C703" s="644" t="s">
        <v>2532</v>
      </c>
      <c r="D703" s="605" t="s">
        <v>6312</v>
      </c>
      <c r="E703" s="605" t="s">
        <v>6313</v>
      </c>
      <c r="F703" s="605" t="s">
        <v>6314</v>
      </c>
      <c r="G703" s="645" t="s">
        <v>4856</v>
      </c>
      <c r="H703" s="645" t="s">
        <v>6315</v>
      </c>
      <c r="I703" s="615" t="s">
        <v>1057</v>
      </c>
      <c r="L703" s="609"/>
    </row>
    <row r="704" spans="1:12" s="608" customFormat="1" ht="15.5" hidden="1">
      <c r="A704" s="602"/>
      <c r="B704" s="607">
        <v>18</v>
      </c>
      <c r="C704" s="644" t="s">
        <v>2532</v>
      </c>
      <c r="D704" s="605" t="s">
        <v>6175</v>
      </c>
      <c r="E704" s="605" t="s">
        <v>6176</v>
      </c>
      <c r="F704" s="605" t="s">
        <v>1898</v>
      </c>
      <c r="G704" s="645" t="s">
        <v>4882</v>
      </c>
      <c r="H704" s="645" t="s">
        <v>5378</v>
      </c>
      <c r="I704" s="615" t="s">
        <v>1057</v>
      </c>
      <c r="L704" s="609"/>
    </row>
    <row r="705" spans="1:12" s="608" customFormat="1" ht="15.5" hidden="1">
      <c r="A705" s="602"/>
      <c r="B705" s="607">
        <v>18</v>
      </c>
      <c r="C705" s="644" t="s">
        <v>2532</v>
      </c>
      <c r="D705" s="605" t="s">
        <v>6177</v>
      </c>
      <c r="E705" s="605" t="s">
        <v>6178</v>
      </c>
      <c r="F705" s="605" t="s">
        <v>1898</v>
      </c>
      <c r="G705" s="645" t="s">
        <v>4796</v>
      </c>
      <c r="H705" s="645" t="s">
        <v>6179</v>
      </c>
      <c r="I705" s="615" t="s">
        <v>1413</v>
      </c>
      <c r="L705" s="609"/>
    </row>
    <row r="706" spans="1:12" s="608" customFormat="1" ht="15.5" hidden="1">
      <c r="A706" s="602"/>
      <c r="B706" s="607">
        <v>18</v>
      </c>
      <c r="C706" s="644" t="s">
        <v>2532</v>
      </c>
      <c r="D706" s="605" t="s">
        <v>6180</v>
      </c>
      <c r="E706" s="605" t="s">
        <v>6181</v>
      </c>
      <c r="F706" s="605" t="s">
        <v>1898</v>
      </c>
      <c r="G706" s="645" t="s">
        <v>1349</v>
      </c>
      <c r="H706" s="645" t="s">
        <v>4975</v>
      </c>
      <c r="I706" s="618" t="s">
        <v>325</v>
      </c>
      <c r="L706" s="609"/>
    </row>
    <row r="707" spans="1:12" s="608" customFormat="1" ht="20.25" hidden="1" customHeight="1">
      <c r="A707" s="602"/>
      <c r="B707" s="607">
        <v>18</v>
      </c>
      <c r="C707" s="646" t="s">
        <v>2532</v>
      </c>
      <c r="D707" s="605" t="s">
        <v>6353</v>
      </c>
      <c r="E707" s="605" t="s">
        <v>6354</v>
      </c>
      <c r="F707" s="647"/>
      <c r="G707" s="648" t="s">
        <v>4882</v>
      </c>
      <c r="H707" s="648" t="s">
        <v>4958</v>
      </c>
      <c r="I707" s="615" t="s">
        <v>1057</v>
      </c>
      <c r="L707" s="609"/>
    </row>
    <row r="708" spans="1:12" s="608" customFormat="1" ht="15.5" hidden="1">
      <c r="A708" s="602"/>
      <c r="B708" s="607">
        <v>18</v>
      </c>
      <c r="C708" s="646" t="s">
        <v>2532</v>
      </c>
      <c r="D708" s="605" t="s">
        <v>6355</v>
      </c>
      <c r="E708" s="605" t="s">
        <v>6356</v>
      </c>
      <c r="F708" s="647"/>
      <c r="G708" s="645" t="s">
        <v>4882</v>
      </c>
      <c r="H708" s="645" t="s">
        <v>5591</v>
      </c>
      <c r="I708" s="615" t="s">
        <v>1057</v>
      </c>
      <c r="L708" s="609"/>
    </row>
    <row r="709" spans="1:12" s="608" customFormat="1" ht="15.5" hidden="1">
      <c r="A709" s="602"/>
      <c r="B709" s="607">
        <v>18</v>
      </c>
      <c r="C709" s="646" t="s">
        <v>2532</v>
      </c>
      <c r="D709" s="605" t="s">
        <v>6357</v>
      </c>
      <c r="E709" s="605" t="s">
        <v>6358</v>
      </c>
      <c r="F709" s="647"/>
      <c r="G709" s="645">
        <v>46</v>
      </c>
      <c r="H709" s="645">
        <v>46.040100000000002</v>
      </c>
      <c r="I709" s="615" t="s">
        <v>1057</v>
      </c>
      <c r="L709" s="609"/>
    </row>
    <row r="710" spans="1:12" s="608" customFormat="1" ht="15.5" hidden="1">
      <c r="A710" s="602"/>
      <c r="B710" s="607">
        <v>18</v>
      </c>
      <c r="C710" s="646" t="s">
        <v>2532</v>
      </c>
      <c r="D710" s="605" t="s">
        <v>6359</v>
      </c>
      <c r="E710" s="605" t="s">
        <v>6360</v>
      </c>
      <c r="F710" s="647"/>
      <c r="G710" s="648" t="s">
        <v>4882</v>
      </c>
      <c r="H710" s="648" t="s">
        <v>4958</v>
      </c>
      <c r="I710" s="615" t="s">
        <v>1057</v>
      </c>
      <c r="L710" s="609"/>
    </row>
    <row r="711" spans="1:12" s="608" customFormat="1" ht="15.5" hidden="1">
      <c r="A711" s="602"/>
      <c r="B711" s="607">
        <v>18</v>
      </c>
      <c r="C711" s="646" t="s">
        <v>2532</v>
      </c>
      <c r="D711" s="605" t="s">
        <v>6351</v>
      </c>
      <c r="E711" s="605" t="s">
        <v>6352</v>
      </c>
      <c r="F711" s="647"/>
      <c r="G711" s="645">
        <v>13</v>
      </c>
      <c r="H711" s="645">
        <v>13.0501</v>
      </c>
      <c r="I711" s="615" t="s">
        <v>1057</v>
      </c>
      <c r="L711" s="609"/>
    </row>
    <row r="712" spans="1:12" s="608" customFormat="1" ht="15.5" hidden="1">
      <c r="A712" s="602"/>
      <c r="B712" s="607">
        <v>18</v>
      </c>
      <c r="C712" s="646" t="s">
        <v>2532</v>
      </c>
      <c r="D712" s="605" t="s">
        <v>6361</v>
      </c>
      <c r="E712" s="605" t="s">
        <v>6362</v>
      </c>
      <c r="F712" s="647"/>
      <c r="G712" s="645">
        <v>13</v>
      </c>
      <c r="H712" s="645">
        <v>13.0101</v>
      </c>
      <c r="I712" s="615" t="s">
        <v>1057</v>
      </c>
      <c r="L712" s="609"/>
    </row>
    <row r="713" spans="1:12" s="608" customFormat="1" ht="15.5" hidden="1">
      <c r="A713" s="602"/>
      <c r="B713" s="607">
        <v>18</v>
      </c>
      <c r="C713" s="646" t="s">
        <v>2532</v>
      </c>
      <c r="D713" s="605" t="s">
        <v>6363</v>
      </c>
      <c r="E713" s="605" t="s">
        <v>6364</v>
      </c>
      <c r="F713" s="647"/>
      <c r="G713" s="645">
        <v>13</v>
      </c>
      <c r="H713" s="645">
        <v>13.040100000000001</v>
      </c>
      <c r="I713" s="615" t="s">
        <v>1057</v>
      </c>
      <c r="L713" s="609"/>
    </row>
    <row r="714" spans="1:12" s="608" customFormat="1" ht="15.5" hidden="1">
      <c r="A714" s="602"/>
      <c r="B714" s="607">
        <v>18</v>
      </c>
      <c r="C714" s="646" t="s">
        <v>2532</v>
      </c>
      <c r="D714" s="605" t="s">
        <v>6365</v>
      </c>
      <c r="E714" s="605" t="s">
        <v>6366</v>
      </c>
      <c r="F714" s="647"/>
      <c r="G714" s="645">
        <v>13</v>
      </c>
      <c r="H714" s="645" t="s">
        <v>6241</v>
      </c>
      <c r="I714" s="615" t="s">
        <v>1057</v>
      </c>
      <c r="L714" s="609"/>
    </row>
    <row r="715" spans="1:12" s="608" customFormat="1" ht="15.5" hidden="1">
      <c r="A715" s="602"/>
      <c r="B715" s="607">
        <v>18</v>
      </c>
      <c r="C715" s="646" t="s">
        <v>2532</v>
      </c>
      <c r="D715" s="605" t="s">
        <v>6367</v>
      </c>
      <c r="E715" s="605" t="s">
        <v>6368</v>
      </c>
      <c r="F715" s="647"/>
      <c r="G715" s="648" t="s">
        <v>4993</v>
      </c>
      <c r="H715" s="649">
        <v>13.1099</v>
      </c>
      <c r="I715" s="615" t="s">
        <v>1057</v>
      </c>
      <c r="L715" s="609"/>
    </row>
    <row r="716" spans="1:12" s="608" customFormat="1" ht="15.5" hidden="1">
      <c r="A716" s="602"/>
      <c r="B716" s="607">
        <v>18</v>
      </c>
      <c r="C716" s="644" t="s">
        <v>2532</v>
      </c>
      <c r="D716" s="605" t="s">
        <v>6182</v>
      </c>
      <c r="E716" s="605" t="s">
        <v>6183</v>
      </c>
      <c r="F716" s="605" t="s">
        <v>1898</v>
      </c>
      <c r="G716" s="645" t="s">
        <v>4933</v>
      </c>
      <c r="H716" s="645" t="s">
        <v>5558</v>
      </c>
      <c r="I716" s="615" t="s">
        <v>1057</v>
      </c>
      <c r="L716" s="609"/>
    </row>
    <row r="717" spans="1:12" s="608" customFormat="1" ht="15.5" hidden="1">
      <c r="A717" s="602"/>
      <c r="B717" s="607">
        <v>18</v>
      </c>
      <c r="C717" s="644" t="s">
        <v>2532</v>
      </c>
      <c r="D717" s="605" t="s">
        <v>6184</v>
      </c>
      <c r="E717" s="605" t="s">
        <v>6185</v>
      </c>
      <c r="F717" s="605" t="s">
        <v>1898</v>
      </c>
      <c r="G717" s="645" t="s">
        <v>4882</v>
      </c>
      <c r="H717" s="650" t="s">
        <v>12383</v>
      </c>
      <c r="I717" s="615" t="s">
        <v>1057</v>
      </c>
      <c r="L717" s="609"/>
    </row>
    <row r="718" spans="1:12" s="608" customFormat="1" ht="15.5" hidden="1">
      <c r="A718" s="602"/>
      <c r="B718" s="607">
        <v>18</v>
      </c>
      <c r="C718" s="644" t="s">
        <v>2532</v>
      </c>
      <c r="D718" s="605" t="s">
        <v>6324</v>
      </c>
      <c r="E718" s="605" t="s">
        <v>6304</v>
      </c>
      <c r="F718" s="605" t="s">
        <v>6325</v>
      </c>
      <c r="G718" s="645" t="s">
        <v>4993</v>
      </c>
      <c r="H718" s="645" t="s">
        <v>5848</v>
      </c>
      <c r="I718" s="615" t="s">
        <v>1057</v>
      </c>
      <c r="L718" s="609"/>
    </row>
    <row r="719" spans="1:12" s="608" customFormat="1" ht="15.5" hidden="1">
      <c r="A719" s="602"/>
      <c r="B719" s="607">
        <v>18</v>
      </c>
      <c r="C719" s="644" t="s">
        <v>2532</v>
      </c>
      <c r="D719" s="605" t="s">
        <v>6303</v>
      </c>
      <c r="E719" s="605" t="s">
        <v>6304</v>
      </c>
      <c r="F719" s="605" t="s">
        <v>6305</v>
      </c>
      <c r="G719" s="645" t="s">
        <v>4993</v>
      </c>
      <c r="H719" s="645" t="s">
        <v>6266</v>
      </c>
      <c r="I719" s="615" t="s">
        <v>1816</v>
      </c>
      <c r="L719" s="609"/>
    </row>
    <row r="720" spans="1:12" s="608" customFormat="1" ht="15.5" hidden="1">
      <c r="A720" s="602"/>
      <c r="B720" s="607">
        <v>18</v>
      </c>
      <c r="C720" s="644" t="s">
        <v>2532</v>
      </c>
      <c r="D720" s="605" t="s">
        <v>6329</v>
      </c>
      <c r="E720" s="605" t="s">
        <v>6304</v>
      </c>
      <c r="F720" s="605" t="s">
        <v>6330</v>
      </c>
      <c r="G720" s="645" t="s">
        <v>4993</v>
      </c>
      <c r="H720" s="645" t="s">
        <v>6241</v>
      </c>
      <c r="I720" s="615" t="s">
        <v>1057</v>
      </c>
      <c r="L720" s="609"/>
    </row>
    <row r="721" spans="1:12" s="608" customFormat="1" ht="15.5" hidden="1">
      <c r="A721" s="602"/>
      <c r="B721" s="607">
        <v>18</v>
      </c>
      <c r="C721" s="644" t="s">
        <v>2532</v>
      </c>
      <c r="D721" s="605" t="s">
        <v>6342</v>
      </c>
      <c r="E721" s="605" t="s">
        <v>6304</v>
      </c>
      <c r="F721" s="605" t="s">
        <v>6343</v>
      </c>
      <c r="G721" s="645" t="s">
        <v>4993</v>
      </c>
      <c r="H721" s="645">
        <v>13.1401</v>
      </c>
      <c r="I721" s="615" t="s">
        <v>1057</v>
      </c>
      <c r="L721" s="609"/>
    </row>
    <row r="722" spans="1:12" s="608" customFormat="1" ht="15.5" hidden="1">
      <c r="A722" s="602"/>
      <c r="B722" s="607">
        <v>18</v>
      </c>
      <c r="C722" s="644" t="s">
        <v>2532</v>
      </c>
      <c r="D722" s="605" t="s">
        <v>6337</v>
      </c>
      <c r="E722" s="605" t="s">
        <v>6304</v>
      </c>
      <c r="F722" s="605" t="s">
        <v>6338</v>
      </c>
      <c r="G722" s="645" t="s">
        <v>4993</v>
      </c>
      <c r="H722" s="645" t="s">
        <v>5882</v>
      </c>
      <c r="I722" s="615" t="s">
        <v>1057</v>
      </c>
      <c r="L722" s="609"/>
    </row>
    <row r="723" spans="1:12" s="608" customFormat="1" ht="15.5" hidden="1">
      <c r="A723" s="602"/>
      <c r="B723" s="607">
        <v>18</v>
      </c>
      <c r="C723" s="644" t="s">
        <v>2532</v>
      </c>
      <c r="D723" s="605" t="s">
        <v>6295</v>
      </c>
      <c r="E723" s="605" t="s">
        <v>6287</v>
      </c>
      <c r="F723" s="605" t="s">
        <v>5079</v>
      </c>
      <c r="G723" s="645">
        <v>15</v>
      </c>
      <c r="H723" s="645" t="s">
        <v>5562</v>
      </c>
      <c r="I723" s="615" t="s">
        <v>1413</v>
      </c>
      <c r="L723" s="609"/>
    </row>
    <row r="724" spans="1:12" s="608" customFormat="1" ht="15.5" hidden="1">
      <c r="A724" s="602"/>
      <c r="B724" s="607">
        <v>18</v>
      </c>
      <c r="C724" s="644" t="s">
        <v>2532</v>
      </c>
      <c r="D724" s="605" t="s">
        <v>6320</v>
      </c>
      <c r="E724" s="605" t="s">
        <v>6287</v>
      </c>
      <c r="F724" s="605" t="s">
        <v>6321</v>
      </c>
      <c r="G724" s="645">
        <v>15</v>
      </c>
      <c r="H724" s="645">
        <v>15.1501</v>
      </c>
      <c r="I724" s="615" t="s">
        <v>1413</v>
      </c>
      <c r="L724" s="609"/>
    </row>
    <row r="725" spans="1:12" s="608" customFormat="1" ht="15.5" hidden="1">
      <c r="A725" s="602"/>
      <c r="B725" s="607">
        <v>18</v>
      </c>
      <c r="C725" s="644" t="s">
        <v>2532</v>
      </c>
      <c r="D725" s="605" t="s">
        <v>6286</v>
      </c>
      <c r="E725" s="605" t="s">
        <v>6287</v>
      </c>
      <c r="F725" s="605" t="s">
        <v>6288</v>
      </c>
      <c r="G725" s="645">
        <v>15</v>
      </c>
      <c r="H725" s="645">
        <v>15.1501</v>
      </c>
      <c r="I725" s="615" t="s">
        <v>1413</v>
      </c>
      <c r="L725" s="609"/>
    </row>
    <row r="726" spans="1:12" s="608" customFormat="1" ht="15.5" hidden="1">
      <c r="A726" s="602"/>
      <c r="B726" s="607">
        <v>18</v>
      </c>
      <c r="C726" s="644" t="s">
        <v>2532</v>
      </c>
      <c r="D726" s="605" t="s">
        <v>6345</v>
      </c>
      <c r="E726" s="605" t="s">
        <v>6287</v>
      </c>
      <c r="F726" s="605" t="s">
        <v>6346</v>
      </c>
      <c r="G726" s="645">
        <v>15</v>
      </c>
      <c r="H726" s="645">
        <v>15.1501</v>
      </c>
      <c r="I726" s="615" t="s">
        <v>1413</v>
      </c>
      <c r="L726" s="609"/>
    </row>
    <row r="727" spans="1:12" s="608" customFormat="1" ht="15.5" hidden="1">
      <c r="A727" s="602"/>
      <c r="B727" s="607">
        <v>18</v>
      </c>
      <c r="C727" s="644" t="s">
        <v>2532</v>
      </c>
      <c r="D727" s="605" t="s">
        <v>6186</v>
      </c>
      <c r="E727" s="605" t="s">
        <v>6187</v>
      </c>
      <c r="F727" s="605" t="s">
        <v>1898</v>
      </c>
      <c r="G727" s="645" t="s">
        <v>4882</v>
      </c>
      <c r="H727" s="645">
        <v>52.021099999999997</v>
      </c>
      <c r="I727" s="615" t="s">
        <v>1057</v>
      </c>
      <c r="L727" s="609"/>
    </row>
    <row r="728" spans="1:12" s="608" customFormat="1" ht="15.5" hidden="1">
      <c r="A728" s="602"/>
      <c r="B728" s="607">
        <v>18</v>
      </c>
      <c r="C728" s="644" t="s">
        <v>2532</v>
      </c>
      <c r="D728" s="605" t="s">
        <v>6275</v>
      </c>
      <c r="E728" s="605" t="s">
        <v>6276</v>
      </c>
      <c r="F728" s="605" t="s">
        <v>5619</v>
      </c>
      <c r="G728" s="645" t="s">
        <v>4882</v>
      </c>
      <c r="H728" s="645" t="s">
        <v>5378</v>
      </c>
      <c r="I728" s="615" t="s">
        <v>1057</v>
      </c>
      <c r="L728" s="609"/>
    </row>
    <row r="729" spans="1:12" s="608" customFormat="1" ht="15.5" hidden="1">
      <c r="A729" s="602"/>
      <c r="B729" s="607">
        <v>18</v>
      </c>
      <c r="C729" s="644" t="s">
        <v>2532</v>
      </c>
      <c r="D729" s="605" t="s">
        <v>6281</v>
      </c>
      <c r="E729" s="605" t="s">
        <v>6276</v>
      </c>
      <c r="F729" s="605" t="s">
        <v>6282</v>
      </c>
      <c r="G729" s="645" t="s">
        <v>4882</v>
      </c>
      <c r="H729" s="645" t="s">
        <v>5378</v>
      </c>
      <c r="I729" s="615" t="s">
        <v>1057</v>
      </c>
      <c r="L729" s="609"/>
    </row>
    <row r="730" spans="1:12" s="608" customFormat="1" ht="15.5" hidden="1">
      <c r="A730" s="602"/>
      <c r="B730" s="607">
        <v>18</v>
      </c>
      <c r="C730" s="644" t="s">
        <v>2532</v>
      </c>
      <c r="D730" s="605" t="s">
        <v>6291</v>
      </c>
      <c r="E730" s="605" t="s">
        <v>6276</v>
      </c>
      <c r="F730" s="605" t="s">
        <v>6292</v>
      </c>
      <c r="G730" s="645" t="s">
        <v>4882</v>
      </c>
      <c r="H730" s="645" t="s">
        <v>6293</v>
      </c>
      <c r="I730" s="615" t="s">
        <v>1057</v>
      </c>
      <c r="L730" s="609"/>
    </row>
    <row r="731" spans="1:12" s="608" customFormat="1" ht="15.5" hidden="1">
      <c r="A731" s="602"/>
      <c r="B731" s="607">
        <v>18</v>
      </c>
      <c r="C731" s="644" t="s">
        <v>2532</v>
      </c>
      <c r="D731" s="605" t="s">
        <v>6310</v>
      </c>
      <c r="E731" s="605" t="s">
        <v>6276</v>
      </c>
      <c r="F731" s="605" t="s">
        <v>5396</v>
      </c>
      <c r="G731" s="645" t="s">
        <v>4882</v>
      </c>
      <c r="H731" s="645" t="s">
        <v>5378</v>
      </c>
      <c r="I731" s="615" t="s">
        <v>1057</v>
      </c>
      <c r="L731" s="609"/>
    </row>
    <row r="732" spans="1:12" s="608" customFormat="1" ht="15.5" hidden="1">
      <c r="A732" s="602"/>
      <c r="B732" s="607">
        <v>18</v>
      </c>
      <c r="C732" s="644" t="s">
        <v>2532</v>
      </c>
      <c r="D732" s="605" t="s">
        <v>6296</v>
      </c>
      <c r="E732" s="605" t="s">
        <v>6276</v>
      </c>
      <c r="F732" s="605" t="s">
        <v>5079</v>
      </c>
      <c r="G732" s="645" t="s">
        <v>4882</v>
      </c>
      <c r="H732" s="645" t="s">
        <v>5378</v>
      </c>
      <c r="I732" s="615" t="s">
        <v>1057</v>
      </c>
      <c r="L732" s="609"/>
    </row>
    <row r="733" spans="1:12" s="608" customFormat="1" ht="15.5" hidden="1">
      <c r="A733" s="602"/>
      <c r="B733" s="607">
        <v>18</v>
      </c>
      <c r="C733" s="644" t="s">
        <v>2532</v>
      </c>
      <c r="D733" s="605" t="s">
        <v>6188</v>
      </c>
      <c r="E733" s="605" t="s">
        <v>6189</v>
      </c>
      <c r="F733" s="605" t="s">
        <v>1898</v>
      </c>
      <c r="G733" s="645" t="s">
        <v>4882</v>
      </c>
      <c r="H733" s="645" t="s">
        <v>5581</v>
      </c>
      <c r="I733" s="615" t="s">
        <v>1057</v>
      </c>
      <c r="L733" s="609"/>
    </row>
    <row r="734" spans="1:12" s="608" customFormat="1" ht="15.5" hidden="1">
      <c r="A734" s="602"/>
      <c r="B734" s="607">
        <v>18</v>
      </c>
      <c r="C734" s="644" t="s">
        <v>2532</v>
      </c>
      <c r="D734" s="605" t="s">
        <v>6316</v>
      </c>
      <c r="E734" s="605" t="s">
        <v>6317</v>
      </c>
      <c r="F734" s="605" t="s">
        <v>6314</v>
      </c>
      <c r="G734" s="645" t="s">
        <v>4856</v>
      </c>
      <c r="H734" s="645" t="s">
        <v>6315</v>
      </c>
      <c r="I734" s="615" t="s">
        <v>1816</v>
      </c>
      <c r="L734" s="609"/>
    </row>
    <row r="735" spans="1:12" s="608" customFormat="1" ht="15.5" hidden="1">
      <c r="A735" s="602"/>
      <c r="B735" s="607">
        <v>18</v>
      </c>
      <c r="C735" s="644" t="s">
        <v>2532</v>
      </c>
      <c r="D735" s="605" t="s">
        <v>6190</v>
      </c>
      <c r="E735" s="605" t="s">
        <v>6191</v>
      </c>
      <c r="F735" s="605" t="s">
        <v>1898</v>
      </c>
      <c r="G735" s="650" t="s">
        <v>4856</v>
      </c>
      <c r="H735" s="650" t="s">
        <v>5784</v>
      </c>
      <c r="I735" s="615" t="s">
        <v>1057</v>
      </c>
      <c r="L735" s="609"/>
    </row>
    <row r="736" spans="1:12" s="608" customFormat="1" ht="15.5" hidden="1">
      <c r="A736" s="602"/>
      <c r="B736" s="607">
        <v>18</v>
      </c>
      <c r="C736" s="644" t="s">
        <v>2532</v>
      </c>
      <c r="D736" s="605" t="s">
        <v>6278</v>
      </c>
      <c r="E736" s="605" t="s">
        <v>6191</v>
      </c>
      <c r="F736" s="605" t="s">
        <v>6279</v>
      </c>
      <c r="G736" s="650" t="s">
        <v>4856</v>
      </c>
      <c r="H736" s="650" t="s">
        <v>5784</v>
      </c>
      <c r="I736" s="615" t="s">
        <v>1057</v>
      </c>
      <c r="L736" s="609"/>
    </row>
    <row r="737" spans="1:12" s="608" customFormat="1" ht="15.5" hidden="1">
      <c r="A737" s="602"/>
      <c r="B737" s="607">
        <v>18</v>
      </c>
      <c r="C737" s="644" t="s">
        <v>2532</v>
      </c>
      <c r="D737" s="605" t="s">
        <v>6284</v>
      </c>
      <c r="E737" s="605" t="s">
        <v>6191</v>
      </c>
      <c r="F737" s="605" t="s">
        <v>5752</v>
      </c>
      <c r="G737" s="650" t="s">
        <v>4856</v>
      </c>
      <c r="H737" s="650" t="s">
        <v>5784</v>
      </c>
      <c r="I737" s="615" t="s">
        <v>1057</v>
      </c>
      <c r="L737" s="609"/>
    </row>
    <row r="738" spans="1:12" s="608" customFormat="1" ht="15.5" hidden="1">
      <c r="A738" s="602"/>
      <c r="B738" s="607">
        <v>18</v>
      </c>
      <c r="C738" s="644" t="s">
        <v>2532</v>
      </c>
      <c r="D738" s="605" t="s">
        <v>6192</v>
      </c>
      <c r="E738" s="605" t="s">
        <v>6193</v>
      </c>
      <c r="F738" s="605" t="s">
        <v>1898</v>
      </c>
      <c r="G738" s="650" t="s">
        <v>4856</v>
      </c>
      <c r="H738" s="650" t="s">
        <v>8044</v>
      </c>
      <c r="I738" s="615" t="s">
        <v>1057</v>
      </c>
      <c r="L738" s="609"/>
    </row>
    <row r="739" spans="1:12" s="608" customFormat="1" ht="15.5" hidden="1">
      <c r="A739" s="602"/>
      <c r="B739" s="607">
        <v>18</v>
      </c>
      <c r="C739" s="644" t="s">
        <v>2532</v>
      </c>
      <c r="D739" s="605" t="s">
        <v>6194</v>
      </c>
      <c r="E739" s="605" t="s">
        <v>6195</v>
      </c>
      <c r="F739" s="605" t="s">
        <v>1898</v>
      </c>
      <c r="G739" s="645" t="s">
        <v>4882</v>
      </c>
      <c r="H739" s="645" t="s">
        <v>5591</v>
      </c>
      <c r="I739" s="615" t="s">
        <v>1057</v>
      </c>
      <c r="L739" s="609"/>
    </row>
    <row r="740" spans="1:12" s="608" customFormat="1" ht="15.5" hidden="1">
      <c r="A740" s="602"/>
      <c r="B740" s="607">
        <v>18</v>
      </c>
      <c r="C740" s="644" t="s">
        <v>2532</v>
      </c>
      <c r="D740" s="605" t="s">
        <v>6196</v>
      </c>
      <c r="E740" s="605" t="s">
        <v>6197</v>
      </c>
      <c r="F740" s="605" t="s">
        <v>1898</v>
      </c>
      <c r="G740" s="645" t="s">
        <v>1349</v>
      </c>
      <c r="H740" s="645" t="s">
        <v>6198</v>
      </c>
      <c r="I740" s="618" t="s">
        <v>325</v>
      </c>
      <c r="L740" s="609"/>
    </row>
    <row r="741" spans="1:12" s="608" customFormat="1" ht="15.5" hidden="1">
      <c r="A741" s="602"/>
      <c r="B741" s="607">
        <v>18</v>
      </c>
      <c r="C741" s="644" t="s">
        <v>2532</v>
      </c>
      <c r="D741" s="605" t="s">
        <v>6199</v>
      </c>
      <c r="E741" s="605" t="s">
        <v>6200</v>
      </c>
      <c r="F741" s="605" t="s">
        <v>1898</v>
      </c>
      <c r="G741" s="645" t="s">
        <v>4882</v>
      </c>
      <c r="H741" s="645" t="s">
        <v>5591</v>
      </c>
      <c r="I741" s="615" t="s">
        <v>1057</v>
      </c>
      <c r="L741" s="609"/>
    </row>
    <row r="742" spans="1:12" s="608" customFormat="1" ht="15.5" hidden="1">
      <c r="A742" s="602"/>
      <c r="B742" s="607">
        <v>18</v>
      </c>
      <c r="C742" s="644" t="s">
        <v>2532</v>
      </c>
      <c r="D742" s="605" t="s">
        <v>6201</v>
      </c>
      <c r="E742" s="605" t="s">
        <v>6202</v>
      </c>
      <c r="F742" s="605" t="s">
        <v>1898</v>
      </c>
      <c r="G742" s="645" t="s">
        <v>4796</v>
      </c>
      <c r="H742" s="645">
        <v>14.080299999999999</v>
      </c>
      <c r="I742" s="615" t="s">
        <v>1413</v>
      </c>
      <c r="L742" s="609"/>
    </row>
    <row r="743" spans="1:12" s="608" customFormat="1" ht="15.5" hidden="1">
      <c r="A743" s="602"/>
      <c r="B743" s="607">
        <v>18</v>
      </c>
      <c r="C743" s="644" t="s">
        <v>2532</v>
      </c>
      <c r="D743" s="605" t="s">
        <v>6297</v>
      </c>
      <c r="E743" s="605" t="s">
        <v>6270</v>
      </c>
      <c r="F743" s="605" t="s">
        <v>5079</v>
      </c>
      <c r="G743" s="645" t="s">
        <v>1349</v>
      </c>
      <c r="H743" s="645" t="s">
        <v>4975</v>
      </c>
      <c r="I743" s="618" t="s">
        <v>325</v>
      </c>
      <c r="L743" s="609"/>
    </row>
    <row r="744" spans="1:12" s="608" customFormat="1" ht="15.5" hidden="1">
      <c r="A744" s="602"/>
      <c r="B744" s="607">
        <v>18</v>
      </c>
      <c r="C744" s="644" t="s">
        <v>2532</v>
      </c>
      <c r="D744" s="605" t="s">
        <v>6269</v>
      </c>
      <c r="E744" s="605" t="s">
        <v>6270</v>
      </c>
      <c r="F744" s="605" t="s">
        <v>6271</v>
      </c>
      <c r="G744" s="645" t="s">
        <v>1349</v>
      </c>
      <c r="H744" s="645" t="s">
        <v>4905</v>
      </c>
      <c r="I744" s="618" t="s">
        <v>325</v>
      </c>
      <c r="L744" s="609"/>
    </row>
    <row r="745" spans="1:12" s="608" customFormat="1" ht="15.5" hidden="1">
      <c r="A745" s="602"/>
      <c r="B745" s="607">
        <v>18</v>
      </c>
      <c r="C745" s="644" t="s">
        <v>2532</v>
      </c>
      <c r="D745" s="605" t="s">
        <v>6307</v>
      </c>
      <c r="E745" s="605" t="s">
        <v>6270</v>
      </c>
      <c r="F745" s="605" t="s">
        <v>6308</v>
      </c>
      <c r="G745" s="645" t="s">
        <v>1349</v>
      </c>
      <c r="H745" s="645" t="s">
        <v>4905</v>
      </c>
      <c r="I745" s="618" t="s">
        <v>325</v>
      </c>
      <c r="L745" s="609"/>
    </row>
    <row r="746" spans="1:12" s="608" customFormat="1" ht="15.5" hidden="1">
      <c r="A746" s="602"/>
      <c r="B746" s="607">
        <v>18</v>
      </c>
      <c r="C746" s="644" t="s">
        <v>2532</v>
      </c>
      <c r="D746" s="605" t="s">
        <v>6332</v>
      </c>
      <c r="E746" s="605" t="s">
        <v>6270</v>
      </c>
      <c r="F746" s="605" t="s">
        <v>6333</v>
      </c>
      <c r="G746" s="645" t="s">
        <v>1349</v>
      </c>
      <c r="H746" s="645" t="s">
        <v>6198</v>
      </c>
      <c r="I746" s="618" t="s">
        <v>325</v>
      </c>
      <c r="L746" s="609"/>
    </row>
    <row r="747" spans="1:12" s="608" customFormat="1" ht="15.5" hidden="1">
      <c r="A747" s="602"/>
      <c r="B747" s="607">
        <v>18</v>
      </c>
      <c r="C747" s="644" t="s">
        <v>2532</v>
      </c>
      <c r="D747" s="605" t="s">
        <v>6348</v>
      </c>
      <c r="E747" s="605" t="s">
        <v>6270</v>
      </c>
      <c r="F747" s="605" t="s">
        <v>6349</v>
      </c>
      <c r="G747" s="645" t="s">
        <v>1349</v>
      </c>
      <c r="H747" s="645" t="s">
        <v>5328</v>
      </c>
      <c r="I747" s="618" t="s">
        <v>325</v>
      </c>
      <c r="L747" s="609"/>
    </row>
    <row r="748" spans="1:12" s="608" customFormat="1" ht="15.5" hidden="1">
      <c r="A748" s="602"/>
      <c r="B748" s="607">
        <v>18</v>
      </c>
      <c r="C748" s="644" t="s">
        <v>2532</v>
      </c>
      <c r="D748" s="605" t="s">
        <v>6203</v>
      </c>
      <c r="E748" s="605" t="s">
        <v>6204</v>
      </c>
      <c r="F748" s="605" t="s">
        <v>1898</v>
      </c>
      <c r="G748" s="645" t="s">
        <v>4796</v>
      </c>
      <c r="H748" s="645" t="s">
        <v>6042</v>
      </c>
      <c r="I748" s="615" t="s">
        <v>1413</v>
      </c>
      <c r="L748" s="609"/>
    </row>
    <row r="749" spans="1:12" s="608" customFormat="1" ht="15.5" hidden="1">
      <c r="A749" s="602"/>
      <c r="B749" s="607">
        <v>18</v>
      </c>
      <c r="C749" s="644" t="s">
        <v>2532</v>
      </c>
      <c r="D749" s="605" t="s">
        <v>6205</v>
      </c>
      <c r="E749" s="605" t="s">
        <v>6206</v>
      </c>
      <c r="F749" s="605" t="s">
        <v>1898</v>
      </c>
      <c r="G749" s="645" t="s">
        <v>4993</v>
      </c>
      <c r="H749" s="645" t="s">
        <v>5141</v>
      </c>
      <c r="I749" s="615" t="s">
        <v>1057</v>
      </c>
      <c r="L749" s="609"/>
    </row>
    <row r="750" spans="1:12" s="608" customFormat="1" ht="15.5" hidden="1">
      <c r="A750" s="602"/>
      <c r="B750" s="607">
        <v>18</v>
      </c>
      <c r="C750" s="644" t="s">
        <v>2532</v>
      </c>
      <c r="D750" s="605" t="s">
        <v>6237</v>
      </c>
      <c r="E750" s="605" t="s">
        <v>6238</v>
      </c>
      <c r="F750" s="605" t="s">
        <v>1898</v>
      </c>
      <c r="G750" s="645">
        <v>13</v>
      </c>
      <c r="H750" s="645" t="s">
        <v>5848</v>
      </c>
      <c r="I750" s="615" t="s">
        <v>1057</v>
      </c>
      <c r="L750" s="609"/>
    </row>
    <row r="751" spans="1:12" s="608" customFormat="1" ht="15.5" hidden="1">
      <c r="A751" s="602"/>
      <c r="B751" s="607">
        <v>18</v>
      </c>
      <c r="C751" s="644" t="s">
        <v>2532</v>
      </c>
      <c r="D751" s="605" t="s">
        <v>6264</v>
      </c>
      <c r="E751" s="605" t="s">
        <v>6265</v>
      </c>
      <c r="F751" s="605" t="s">
        <v>1898</v>
      </c>
      <c r="G751" s="645">
        <v>13</v>
      </c>
      <c r="H751" s="645" t="s">
        <v>6266</v>
      </c>
      <c r="I751" s="615" t="s">
        <v>1057</v>
      </c>
      <c r="L751" s="609"/>
    </row>
    <row r="752" spans="1:12" s="608" customFormat="1" ht="15.5" hidden="1">
      <c r="A752" s="602"/>
      <c r="B752" s="607">
        <v>18</v>
      </c>
      <c r="C752" s="644" t="s">
        <v>2532</v>
      </c>
      <c r="D752" s="605" t="s">
        <v>6239</v>
      </c>
      <c r="E752" s="605" t="s">
        <v>6240</v>
      </c>
      <c r="F752" s="605" t="s">
        <v>1898</v>
      </c>
      <c r="G752" s="645">
        <v>13</v>
      </c>
      <c r="H752" s="645" t="s">
        <v>6241</v>
      </c>
      <c r="I752" s="615" t="s">
        <v>1057</v>
      </c>
      <c r="L752" s="609"/>
    </row>
    <row r="753" spans="1:12" s="608" customFormat="1" ht="15.5" hidden="1">
      <c r="A753" s="602"/>
      <c r="B753" s="607">
        <v>18</v>
      </c>
      <c r="C753" s="644" t="s">
        <v>2532</v>
      </c>
      <c r="D753" s="605" t="s">
        <v>6242</v>
      </c>
      <c r="E753" s="605" t="s">
        <v>6243</v>
      </c>
      <c r="F753" s="605" t="s">
        <v>1898</v>
      </c>
      <c r="G753" s="645">
        <v>13</v>
      </c>
      <c r="H753" s="645">
        <v>13.1401</v>
      </c>
      <c r="I753" s="615" t="s">
        <v>1057</v>
      </c>
      <c r="L753" s="609"/>
    </row>
    <row r="754" spans="1:12" s="608" customFormat="1" ht="15.5" hidden="1">
      <c r="A754" s="602"/>
      <c r="B754" s="607">
        <v>18</v>
      </c>
      <c r="C754" s="644" t="s">
        <v>2532</v>
      </c>
      <c r="D754" s="605" t="s">
        <v>6244</v>
      </c>
      <c r="E754" s="605" t="s">
        <v>6245</v>
      </c>
      <c r="F754" s="605" t="s">
        <v>1898</v>
      </c>
      <c r="G754" s="645">
        <v>13</v>
      </c>
      <c r="H754" s="645" t="s">
        <v>5882</v>
      </c>
      <c r="I754" s="615" t="s">
        <v>1057</v>
      </c>
      <c r="L754" s="609"/>
    </row>
    <row r="755" spans="1:12" s="608" customFormat="1" ht="15.5" hidden="1">
      <c r="A755" s="602"/>
      <c r="B755" s="607">
        <v>18</v>
      </c>
      <c r="C755" s="644" t="s">
        <v>2532</v>
      </c>
      <c r="D755" s="605" t="s">
        <v>6246</v>
      </c>
      <c r="E755" s="605" t="s">
        <v>6247</v>
      </c>
      <c r="F755" s="605" t="s">
        <v>1898</v>
      </c>
      <c r="G755" s="645">
        <v>13</v>
      </c>
      <c r="H755" s="645">
        <v>13.0101</v>
      </c>
      <c r="I755" s="615" t="s">
        <v>1057</v>
      </c>
      <c r="L755" s="609"/>
    </row>
    <row r="756" spans="1:12" s="608" customFormat="1" ht="15.5" hidden="1">
      <c r="A756" s="602"/>
      <c r="B756" s="607">
        <v>18</v>
      </c>
      <c r="C756" s="644" t="s">
        <v>2532</v>
      </c>
      <c r="D756" s="605" t="s">
        <v>6248</v>
      </c>
      <c r="E756" s="605" t="s">
        <v>6249</v>
      </c>
      <c r="F756" s="605" t="s">
        <v>1898</v>
      </c>
      <c r="G756" s="617" t="s">
        <v>5441</v>
      </c>
      <c r="H756" s="617">
        <v>42.010100000000001</v>
      </c>
      <c r="I756" s="615" t="s">
        <v>1057</v>
      </c>
      <c r="L756" s="609"/>
    </row>
    <row r="757" spans="1:12" s="608" customFormat="1" ht="15.5" hidden="1">
      <c r="A757" s="602"/>
      <c r="B757" s="607">
        <v>18</v>
      </c>
      <c r="C757" s="644" t="s">
        <v>2532</v>
      </c>
      <c r="D757" s="605" t="s">
        <v>12384</v>
      </c>
      <c r="E757" s="605" t="s">
        <v>7417</v>
      </c>
      <c r="F757" s="605"/>
      <c r="G757" s="645" t="s">
        <v>4856</v>
      </c>
      <c r="H757" s="645" t="s">
        <v>5402</v>
      </c>
      <c r="I757" s="615" t="s">
        <v>325</v>
      </c>
      <c r="L757" s="609"/>
    </row>
    <row r="758" spans="1:12" s="608" customFormat="1" ht="15.5" hidden="1">
      <c r="A758" s="602"/>
      <c r="B758" s="607">
        <v>18</v>
      </c>
      <c r="C758" s="644" t="s">
        <v>2532</v>
      </c>
      <c r="D758" s="605" t="s">
        <v>6298</v>
      </c>
      <c r="E758" s="605" t="s">
        <v>4881</v>
      </c>
      <c r="F758" s="605" t="s">
        <v>5079</v>
      </c>
      <c r="G758" s="645" t="s">
        <v>4882</v>
      </c>
      <c r="H758" s="645" t="s">
        <v>5305</v>
      </c>
      <c r="I758" s="615" t="s">
        <v>1057</v>
      </c>
      <c r="L758" s="609"/>
    </row>
    <row r="759" spans="1:12" s="608" customFormat="1" ht="15.5" hidden="1">
      <c r="A759" s="602"/>
      <c r="B759" s="607">
        <v>18</v>
      </c>
      <c r="C759" s="644" t="s">
        <v>2532</v>
      </c>
      <c r="D759" s="605" t="s">
        <v>6290</v>
      </c>
      <c r="E759" s="605" t="s">
        <v>4881</v>
      </c>
      <c r="F759" s="605" t="s">
        <v>5075</v>
      </c>
      <c r="G759" s="645" t="s">
        <v>4882</v>
      </c>
      <c r="H759" s="645" t="s">
        <v>5378</v>
      </c>
      <c r="I759" s="615" t="s">
        <v>1057</v>
      </c>
      <c r="L759" s="609"/>
    </row>
    <row r="760" spans="1:12" s="608" customFormat="1" ht="15.5" hidden="1">
      <c r="A760" s="602"/>
      <c r="B760" s="607">
        <v>18</v>
      </c>
      <c r="C760" s="644" t="s">
        <v>2532</v>
      </c>
      <c r="D760" s="605" t="s">
        <v>6328</v>
      </c>
      <c r="E760" s="605" t="s">
        <v>4881</v>
      </c>
      <c r="F760" s="605" t="s">
        <v>5399</v>
      </c>
      <c r="G760" s="645" t="s">
        <v>4882</v>
      </c>
      <c r="H760" s="645">
        <v>52.140099999999997</v>
      </c>
      <c r="I760" s="615" t="s">
        <v>1057</v>
      </c>
      <c r="L760" s="609"/>
    </row>
    <row r="761" spans="1:12" s="608" customFormat="1" ht="15.5" hidden="1">
      <c r="A761" s="602"/>
      <c r="B761" s="607">
        <v>18</v>
      </c>
      <c r="C761" s="644" t="s">
        <v>2532</v>
      </c>
      <c r="D761" s="605" t="s">
        <v>6302</v>
      </c>
      <c r="E761" s="605" t="s">
        <v>4881</v>
      </c>
      <c r="F761" s="605" t="s">
        <v>5085</v>
      </c>
      <c r="G761" s="645" t="s">
        <v>4882</v>
      </c>
      <c r="H761" s="645">
        <v>52.100099999999998</v>
      </c>
      <c r="I761" s="615" t="s">
        <v>1057</v>
      </c>
      <c r="L761" s="609"/>
    </row>
    <row r="762" spans="1:12" s="608" customFormat="1" ht="15.5" hidden="1">
      <c r="A762" s="602"/>
      <c r="B762" s="607">
        <v>18</v>
      </c>
      <c r="C762" s="644" t="s">
        <v>2532</v>
      </c>
      <c r="D762" s="605" t="s">
        <v>6340</v>
      </c>
      <c r="E762" s="605" t="s">
        <v>4881</v>
      </c>
      <c r="F762" s="605" t="s">
        <v>6341</v>
      </c>
      <c r="G762" s="645" t="s">
        <v>4882</v>
      </c>
      <c r="H762" s="645" t="s">
        <v>5828</v>
      </c>
      <c r="I762" s="615" t="s">
        <v>1057</v>
      </c>
      <c r="L762" s="609"/>
    </row>
    <row r="763" spans="1:12" s="608" customFormat="1" ht="15.5" hidden="1">
      <c r="A763" s="602"/>
      <c r="B763" s="607">
        <v>18</v>
      </c>
      <c r="C763" s="644" t="s">
        <v>2532</v>
      </c>
      <c r="D763" s="605" t="s">
        <v>6326</v>
      </c>
      <c r="E763" s="605" t="s">
        <v>5616</v>
      </c>
      <c r="F763" s="605" t="s">
        <v>6327</v>
      </c>
      <c r="G763" s="645" t="s">
        <v>4993</v>
      </c>
      <c r="H763" s="645" t="s">
        <v>5848</v>
      </c>
      <c r="I763" s="615" t="s">
        <v>1057</v>
      </c>
      <c r="L763" s="609"/>
    </row>
    <row r="764" spans="1:12" s="608" customFormat="1" ht="15.5" hidden="1">
      <c r="A764" s="602"/>
      <c r="B764" s="607">
        <v>18</v>
      </c>
      <c r="C764" s="644" t="s">
        <v>2532</v>
      </c>
      <c r="D764" s="605" t="s">
        <v>6344</v>
      </c>
      <c r="E764" s="605" t="s">
        <v>5616</v>
      </c>
      <c r="F764" s="605" t="s">
        <v>6343</v>
      </c>
      <c r="G764" s="645" t="s">
        <v>4993</v>
      </c>
      <c r="H764" s="645">
        <v>13.1401</v>
      </c>
      <c r="I764" s="615" t="s">
        <v>1057</v>
      </c>
      <c r="L764" s="609"/>
    </row>
    <row r="765" spans="1:12" s="608" customFormat="1" ht="15.5" hidden="1">
      <c r="A765" s="602"/>
      <c r="B765" s="607">
        <v>18</v>
      </c>
      <c r="C765" s="644" t="s">
        <v>2532</v>
      </c>
      <c r="D765" s="605" t="s">
        <v>6339</v>
      </c>
      <c r="E765" s="605" t="s">
        <v>5616</v>
      </c>
      <c r="F765" s="605" t="s">
        <v>6338</v>
      </c>
      <c r="G765" s="645" t="s">
        <v>4993</v>
      </c>
      <c r="H765" s="645" t="s">
        <v>5882</v>
      </c>
      <c r="I765" s="615" t="s">
        <v>1057</v>
      </c>
      <c r="L765" s="609"/>
    </row>
    <row r="766" spans="1:12" s="608" customFormat="1" ht="15.5" hidden="1">
      <c r="A766" s="602"/>
      <c r="B766" s="607">
        <v>18</v>
      </c>
      <c r="C766" s="644" t="s">
        <v>2532</v>
      </c>
      <c r="D766" s="605" t="s">
        <v>6331</v>
      </c>
      <c r="E766" s="605" t="s">
        <v>5616</v>
      </c>
      <c r="F766" s="605" t="s">
        <v>6330</v>
      </c>
      <c r="G766" s="645" t="s">
        <v>4993</v>
      </c>
      <c r="H766" s="645" t="s">
        <v>6241</v>
      </c>
      <c r="I766" s="615" t="s">
        <v>1057</v>
      </c>
      <c r="L766" s="609"/>
    </row>
    <row r="767" spans="1:12" s="608" customFormat="1" ht="15.5" hidden="1">
      <c r="A767" s="602"/>
      <c r="B767" s="607">
        <v>18</v>
      </c>
      <c r="C767" s="644" t="s">
        <v>2532</v>
      </c>
      <c r="D767" s="605" t="s">
        <v>6306</v>
      </c>
      <c r="E767" s="605" t="s">
        <v>5616</v>
      </c>
      <c r="F767" s="605" t="s">
        <v>6305</v>
      </c>
      <c r="G767" s="645" t="s">
        <v>4993</v>
      </c>
      <c r="H767" s="645" t="s">
        <v>6266</v>
      </c>
      <c r="I767" s="615" t="s">
        <v>1816</v>
      </c>
      <c r="L767" s="609"/>
    </row>
    <row r="768" spans="1:12" s="608" customFormat="1" ht="15.5" hidden="1">
      <c r="A768" s="602"/>
      <c r="B768" s="607">
        <v>18</v>
      </c>
      <c r="C768" s="644" t="s">
        <v>2532</v>
      </c>
      <c r="D768" s="605" t="s">
        <v>6207</v>
      </c>
      <c r="E768" s="605" t="s">
        <v>6208</v>
      </c>
      <c r="F768" s="605" t="s">
        <v>1898</v>
      </c>
      <c r="G768" s="645" t="s">
        <v>4933</v>
      </c>
      <c r="H768" s="645" t="s">
        <v>6209</v>
      </c>
      <c r="I768" s="615" t="s">
        <v>1057</v>
      </c>
      <c r="L768" s="609"/>
    </row>
    <row r="769" spans="1:12" s="608" customFormat="1" ht="15.5" hidden="1">
      <c r="A769" s="602"/>
      <c r="B769" s="607">
        <v>18</v>
      </c>
      <c r="C769" s="644" t="s">
        <v>2532</v>
      </c>
      <c r="D769" s="605" t="s">
        <v>6210</v>
      </c>
      <c r="E769" s="605" t="s">
        <v>6211</v>
      </c>
      <c r="F769" s="605" t="s">
        <v>1898</v>
      </c>
      <c r="G769" s="645" t="s">
        <v>4882</v>
      </c>
      <c r="H769" s="650" t="s">
        <v>12383</v>
      </c>
      <c r="I769" s="615" t="s">
        <v>1057</v>
      </c>
      <c r="L769" s="609"/>
    </row>
    <row r="770" spans="1:12" s="608" customFormat="1" ht="15.5" hidden="1">
      <c r="A770" s="602"/>
      <c r="B770" s="607">
        <v>18</v>
      </c>
      <c r="C770" s="644" t="s">
        <v>2532</v>
      </c>
      <c r="D770" s="605" t="s">
        <v>6299</v>
      </c>
      <c r="E770" s="605" t="s">
        <v>5561</v>
      </c>
      <c r="F770" s="605" t="s">
        <v>5079</v>
      </c>
      <c r="G770" s="645" t="s">
        <v>4791</v>
      </c>
      <c r="H770" s="645" t="s">
        <v>5562</v>
      </c>
      <c r="I770" s="615" t="s">
        <v>1413</v>
      </c>
      <c r="L770" s="609"/>
    </row>
    <row r="771" spans="1:12" s="608" customFormat="1" ht="15.5" hidden="1">
      <c r="A771" s="602"/>
      <c r="B771" s="607">
        <v>18</v>
      </c>
      <c r="C771" s="644" t="s">
        <v>2532</v>
      </c>
      <c r="D771" s="605" t="s">
        <v>6322</v>
      </c>
      <c r="E771" s="605" t="s">
        <v>5561</v>
      </c>
      <c r="F771" s="605" t="s">
        <v>6323</v>
      </c>
      <c r="G771" s="645">
        <v>15</v>
      </c>
      <c r="H771" s="645" t="s">
        <v>5562</v>
      </c>
      <c r="I771" s="615" t="s">
        <v>1413</v>
      </c>
      <c r="L771" s="609"/>
    </row>
    <row r="772" spans="1:12" s="608" customFormat="1" ht="15.5" hidden="1">
      <c r="A772" s="602"/>
      <c r="B772" s="607">
        <v>18</v>
      </c>
      <c r="C772" s="644" t="s">
        <v>2532</v>
      </c>
      <c r="D772" s="605" t="s">
        <v>6289</v>
      </c>
      <c r="E772" s="605" t="s">
        <v>5561</v>
      </c>
      <c r="F772" s="605" t="s">
        <v>6288</v>
      </c>
      <c r="G772" s="645">
        <v>15</v>
      </c>
      <c r="H772" s="645" t="s">
        <v>5562</v>
      </c>
      <c r="I772" s="615" t="s">
        <v>1413</v>
      </c>
      <c r="L772" s="609"/>
    </row>
    <row r="773" spans="1:12" s="608" customFormat="1" ht="15.5" hidden="1">
      <c r="A773" s="602"/>
      <c r="B773" s="607">
        <v>18</v>
      </c>
      <c r="C773" s="644" t="s">
        <v>2532</v>
      </c>
      <c r="D773" s="605" t="s">
        <v>6347</v>
      </c>
      <c r="E773" s="605" t="s">
        <v>5561</v>
      </c>
      <c r="F773" s="605" t="s">
        <v>6346</v>
      </c>
      <c r="G773" s="645">
        <v>15</v>
      </c>
      <c r="H773" s="645" t="s">
        <v>5562</v>
      </c>
      <c r="I773" s="615" t="s">
        <v>1413</v>
      </c>
      <c r="L773" s="609"/>
    </row>
    <row r="774" spans="1:12" s="608" customFormat="1" ht="15.5" hidden="1">
      <c r="A774" s="602"/>
      <c r="B774" s="607">
        <v>18</v>
      </c>
      <c r="C774" s="644" t="s">
        <v>2532</v>
      </c>
      <c r="D774" s="605" t="s">
        <v>6212</v>
      </c>
      <c r="E774" s="605" t="s">
        <v>6213</v>
      </c>
      <c r="F774" s="605" t="s">
        <v>1898</v>
      </c>
      <c r="G774" s="645" t="s">
        <v>4882</v>
      </c>
      <c r="H774" s="645" t="s">
        <v>5591</v>
      </c>
      <c r="I774" s="615" t="s">
        <v>1413</v>
      </c>
      <c r="L774" s="609"/>
    </row>
    <row r="775" spans="1:12" s="608" customFormat="1" ht="15.5" hidden="1">
      <c r="A775" s="602"/>
      <c r="B775" s="607">
        <v>18</v>
      </c>
      <c r="C775" s="644" t="s">
        <v>2532</v>
      </c>
      <c r="D775" s="605" t="s">
        <v>6277</v>
      </c>
      <c r="E775" s="605" t="s">
        <v>5024</v>
      </c>
      <c r="F775" s="605" t="s">
        <v>5619</v>
      </c>
      <c r="G775" s="645" t="s">
        <v>4882</v>
      </c>
      <c r="H775" s="645" t="s">
        <v>5378</v>
      </c>
      <c r="I775" s="615" t="s">
        <v>1057</v>
      </c>
      <c r="L775" s="609"/>
    </row>
    <row r="776" spans="1:12" s="608" customFormat="1" ht="15.5" hidden="1">
      <c r="A776" s="602"/>
      <c r="B776" s="607">
        <v>18</v>
      </c>
      <c r="C776" s="644" t="s">
        <v>2532</v>
      </c>
      <c r="D776" s="605" t="s">
        <v>6283</v>
      </c>
      <c r="E776" s="605" t="s">
        <v>5024</v>
      </c>
      <c r="F776" s="605" t="s">
        <v>6282</v>
      </c>
      <c r="G776" s="645" t="s">
        <v>4882</v>
      </c>
      <c r="H776" s="645" t="s">
        <v>5378</v>
      </c>
      <c r="I776" s="615" t="s">
        <v>1057</v>
      </c>
      <c r="L776" s="609"/>
    </row>
    <row r="777" spans="1:12" s="608" customFormat="1" ht="15.5" hidden="1">
      <c r="A777" s="602"/>
      <c r="B777" s="607">
        <v>18</v>
      </c>
      <c r="C777" s="644" t="s">
        <v>2532</v>
      </c>
      <c r="D777" s="605" t="s">
        <v>6294</v>
      </c>
      <c r="E777" s="605" t="s">
        <v>5024</v>
      </c>
      <c r="F777" s="605" t="s">
        <v>6292</v>
      </c>
      <c r="G777" s="645" t="s">
        <v>4882</v>
      </c>
      <c r="H777" s="645" t="s">
        <v>6293</v>
      </c>
      <c r="I777" s="615" t="s">
        <v>1057</v>
      </c>
      <c r="L777" s="609"/>
    </row>
    <row r="778" spans="1:12" s="608" customFormat="1" ht="15.5" hidden="1">
      <c r="A778" s="602"/>
      <c r="B778" s="607">
        <v>18</v>
      </c>
      <c r="C778" s="644" t="s">
        <v>2532</v>
      </c>
      <c r="D778" s="605" t="s">
        <v>6311</v>
      </c>
      <c r="E778" s="605" t="s">
        <v>5024</v>
      </c>
      <c r="F778" s="605" t="s">
        <v>5396</v>
      </c>
      <c r="G778" s="645" t="s">
        <v>4882</v>
      </c>
      <c r="H778" s="607">
        <v>52.0899</v>
      </c>
      <c r="I778" s="615" t="s">
        <v>1057</v>
      </c>
      <c r="L778" s="609"/>
    </row>
    <row r="779" spans="1:12" s="608" customFormat="1" ht="15.5" hidden="1">
      <c r="A779" s="602"/>
      <c r="B779" s="607">
        <v>18</v>
      </c>
      <c r="C779" s="644" t="s">
        <v>2532</v>
      </c>
      <c r="D779" s="605" t="s">
        <v>6300</v>
      </c>
      <c r="E779" s="605" t="s">
        <v>5024</v>
      </c>
      <c r="F779" s="605" t="s">
        <v>5079</v>
      </c>
      <c r="G779" s="645" t="s">
        <v>4882</v>
      </c>
      <c r="H779" s="645" t="s">
        <v>5378</v>
      </c>
      <c r="I779" s="615" t="s">
        <v>1057</v>
      </c>
      <c r="L779" s="609"/>
    </row>
    <row r="780" spans="1:12" s="608" customFormat="1" ht="15.5" hidden="1">
      <c r="A780" s="602"/>
      <c r="B780" s="607">
        <v>18</v>
      </c>
      <c r="C780" s="644" t="s">
        <v>2532</v>
      </c>
      <c r="D780" s="605" t="s">
        <v>6214</v>
      </c>
      <c r="E780" s="605" t="s">
        <v>6215</v>
      </c>
      <c r="F780" s="605" t="s">
        <v>1898</v>
      </c>
      <c r="G780" s="645" t="s">
        <v>4882</v>
      </c>
      <c r="H780" s="645">
        <v>52.100099999999998</v>
      </c>
      <c r="I780" s="615" t="s">
        <v>1057</v>
      </c>
      <c r="L780" s="609"/>
    </row>
    <row r="781" spans="1:12" s="608" customFormat="1" ht="15.5" hidden="1">
      <c r="A781" s="602"/>
      <c r="B781" s="607">
        <v>18</v>
      </c>
      <c r="C781" s="644" t="s">
        <v>2532</v>
      </c>
      <c r="D781" s="605" t="s">
        <v>6318</v>
      </c>
      <c r="E781" s="605" t="s">
        <v>6319</v>
      </c>
      <c r="F781" s="605" t="s">
        <v>6314</v>
      </c>
      <c r="G781" s="645">
        <v>11</v>
      </c>
      <c r="H781" s="645">
        <v>11.010400000000001</v>
      </c>
      <c r="I781" s="615" t="s">
        <v>1816</v>
      </c>
      <c r="L781" s="609"/>
    </row>
    <row r="782" spans="1:12" s="608" customFormat="1" ht="15.5" hidden="1">
      <c r="A782" s="602"/>
      <c r="B782" s="607">
        <v>18</v>
      </c>
      <c r="C782" s="644" t="s">
        <v>2532</v>
      </c>
      <c r="D782" s="605" t="s">
        <v>6216</v>
      </c>
      <c r="E782" s="605" t="s">
        <v>5564</v>
      </c>
      <c r="F782" s="605" t="s">
        <v>1898</v>
      </c>
      <c r="G782" s="650" t="s">
        <v>4856</v>
      </c>
      <c r="H782" s="650" t="s">
        <v>5784</v>
      </c>
      <c r="I782" s="615" t="s">
        <v>1057</v>
      </c>
      <c r="L782" s="609"/>
    </row>
    <row r="783" spans="1:12" s="608" customFormat="1" ht="15.5" hidden="1">
      <c r="A783" s="602"/>
      <c r="B783" s="607">
        <v>18</v>
      </c>
      <c r="C783" s="644" t="s">
        <v>2532</v>
      </c>
      <c r="D783" s="605" t="s">
        <v>6280</v>
      </c>
      <c r="E783" s="605" t="s">
        <v>5564</v>
      </c>
      <c r="F783" s="605" t="s">
        <v>6279</v>
      </c>
      <c r="G783" s="650" t="s">
        <v>4856</v>
      </c>
      <c r="H783" s="650" t="s">
        <v>5784</v>
      </c>
      <c r="I783" s="615" t="s">
        <v>1057</v>
      </c>
      <c r="L783" s="609"/>
    </row>
    <row r="784" spans="1:12" s="608" customFormat="1" ht="15.5" hidden="1">
      <c r="A784" s="602"/>
      <c r="B784" s="607">
        <v>18</v>
      </c>
      <c r="C784" s="644" t="s">
        <v>2532</v>
      </c>
      <c r="D784" s="605" t="s">
        <v>6285</v>
      </c>
      <c r="E784" s="605" t="s">
        <v>5564</v>
      </c>
      <c r="F784" s="605" t="s">
        <v>5752</v>
      </c>
      <c r="G784" s="650" t="s">
        <v>4856</v>
      </c>
      <c r="H784" s="650" t="s">
        <v>5784</v>
      </c>
      <c r="I784" s="615" t="s">
        <v>1057</v>
      </c>
      <c r="L784" s="609"/>
    </row>
    <row r="785" spans="1:12" s="608" customFormat="1" ht="15.5" hidden="1">
      <c r="A785" s="602"/>
      <c r="B785" s="607">
        <v>18</v>
      </c>
      <c r="C785" s="644" t="s">
        <v>2532</v>
      </c>
      <c r="D785" s="605" t="s">
        <v>6217</v>
      </c>
      <c r="E785" s="605" t="s">
        <v>6218</v>
      </c>
      <c r="F785" s="605" t="s">
        <v>1898</v>
      </c>
      <c r="G785" s="650" t="s">
        <v>4856</v>
      </c>
      <c r="H785" s="650" t="s">
        <v>8044</v>
      </c>
      <c r="I785" s="615" t="s">
        <v>1057</v>
      </c>
      <c r="L785" s="609"/>
    </row>
    <row r="786" spans="1:12" s="608" customFormat="1" ht="15.5" hidden="1">
      <c r="A786" s="602"/>
      <c r="B786" s="607">
        <v>18</v>
      </c>
      <c r="C786" s="644" t="s">
        <v>2532</v>
      </c>
      <c r="D786" s="605" t="s">
        <v>6219</v>
      </c>
      <c r="E786" s="605" t="s">
        <v>6220</v>
      </c>
      <c r="F786" s="605" t="s">
        <v>1898</v>
      </c>
      <c r="G786" s="645" t="s">
        <v>4882</v>
      </c>
      <c r="H786" s="645" t="s">
        <v>5591</v>
      </c>
      <c r="I786" s="615" t="s">
        <v>1057</v>
      </c>
      <c r="L786" s="609"/>
    </row>
    <row r="787" spans="1:12" s="608" customFormat="1" ht="15.5" hidden="1">
      <c r="A787" s="602"/>
      <c r="B787" s="607">
        <v>18</v>
      </c>
      <c r="C787" s="644" t="s">
        <v>2532</v>
      </c>
      <c r="D787" s="605" t="s">
        <v>6221</v>
      </c>
      <c r="E787" s="605" t="s">
        <v>6222</v>
      </c>
      <c r="F787" s="605" t="s">
        <v>1898</v>
      </c>
      <c r="G787" s="645" t="s">
        <v>4796</v>
      </c>
      <c r="H787" s="645" t="s">
        <v>6223</v>
      </c>
      <c r="I787" s="615" t="s">
        <v>1413</v>
      </c>
      <c r="L787" s="609"/>
    </row>
    <row r="788" spans="1:12" s="608" customFormat="1" ht="15.5" hidden="1">
      <c r="A788" s="602"/>
      <c r="B788" s="607">
        <v>18</v>
      </c>
      <c r="C788" s="644" t="s">
        <v>2532</v>
      </c>
      <c r="D788" s="605" t="s">
        <v>6224</v>
      </c>
      <c r="E788" s="605" t="s">
        <v>6225</v>
      </c>
      <c r="F788" s="605" t="s">
        <v>1898</v>
      </c>
      <c r="G788" s="645" t="s">
        <v>4882</v>
      </c>
      <c r="H788" s="645" t="s">
        <v>5591</v>
      </c>
      <c r="I788" s="615" t="s">
        <v>1057</v>
      </c>
      <c r="L788" s="609"/>
    </row>
    <row r="789" spans="1:12" s="608" customFormat="1" ht="15.5" hidden="1">
      <c r="A789" s="602"/>
      <c r="B789" s="607">
        <v>18</v>
      </c>
      <c r="C789" s="644" t="s">
        <v>2532</v>
      </c>
      <c r="D789" s="605" t="s">
        <v>6226</v>
      </c>
      <c r="E789" s="605" t="s">
        <v>6227</v>
      </c>
      <c r="F789" s="605" t="s">
        <v>1898</v>
      </c>
      <c r="G789" s="645" t="s">
        <v>4796</v>
      </c>
      <c r="H789" s="645" t="s">
        <v>6179</v>
      </c>
      <c r="I789" s="615" t="s">
        <v>1413</v>
      </c>
      <c r="L789" s="609"/>
    </row>
    <row r="790" spans="1:12" s="608" customFormat="1" ht="15.5" hidden="1">
      <c r="A790" s="602"/>
      <c r="B790" s="607">
        <v>18</v>
      </c>
      <c r="C790" s="644" t="s">
        <v>2532</v>
      </c>
      <c r="D790" s="605" t="s">
        <v>6301</v>
      </c>
      <c r="E790" s="605" t="s">
        <v>6273</v>
      </c>
      <c r="F790" s="605" t="s">
        <v>5079</v>
      </c>
      <c r="G790" s="645" t="s">
        <v>1349</v>
      </c>
      <c r="H790" s="645" t="s">
        <v>4975</v>
      </c>
      <c r="I790" s="618" t="s">
        <v>325</v>
      </c>
      <c r="L790" s="609"/>
    </row>
    <row r="791" spans="1:12" s="608" customFormat="1" ht="15.5" hidden="1">
      <c r="A791" s="602"/>
      <c r="B791" s="607">
        <v>18</v>
      </c>
      <c r="C791" s="644" t="s">
        <v>2532</v>
      </c>
      <c r="D791" s="605" t="s">
        <v>6272</v>
      </c>
      <c r="E791" s="605" t="s">
        <v>6273</v>
      </c>
      <c r="F791" s="605" t="s">
        <v>6271</v>
      </c>
      <c r="G791" s="645" t="s">
        <v>1349</v>
      </c>
      <c r="H791" s="645" t="s">
        <v>4905</v>
      </c>
      <c r="I791" s="618" t="s">
        <v>325</v>
      </c>
      <c r="L791" s="609"/>
    </row>
    <row r="792" spans="1:12" s="608" customFormat="1" ht="15.5" hidden="1">
      <c r="A792" s="602"/>
      <c r="B792" s="607">
        <v>18</v>
      </c>
      <c r="C792" s="644" t="s">
        <v>2532</v>
      </c>
      <c r="D792" s="605" t="s">
        <v>6309</v>
      </c>
      <c r="E792" s="605" t="s">
        <v>6273</v>
      </c>
      <c r="F792" s="605" t="s">
        <v>6308</v>
      </c>
      <c r="G792" s="645" t="s">
        <v>1349</v>
      </c>
      <c r="H792" s="645" t="s">
        <v>4905</v>
      </c>
      <c r="I792" s="618" t="s">
        <v>325</v>
      </c>
      <c r="L792" s="609"/>
    </row>
    <row r="793" spans="1:12" s="608" customFormat="1" ht="15.5" hidden="1">
      <c r="A793" s="602"/>
      <c r="B793" s="607">
        <v>18</v>
      </c>
      <c r="C793" s="644" t="s">
        <v>2532</v>
      </c>
      <c r="D793" s="605" t="s">
        <v>6334</v>
      </c>
      <c r="E793" s="605" t="s">
        <v>6273</v>
      </c>
      <c r="F793" s="605" t="s">
        <v>6333</v>
      </c>
      <c r="G793" s="645" t="s">
        <v>1349</v>
      </c>
      <c r="H793" s="645" t="s">
        <v>6198</v>
      </c>
      <c r="I793" s="618" t="s">
        <v>325</v>
      </c>
      <c r="L793" s="609"/>
    </row>
    <row r="794" spans="1:12" s="608" customFormat="1" ht="15.5" hidden="1">
      <c r="A794" s="602"/>
      <c r="B794" s="607">
        <v>18</v>
      </c>
      <c r="C794" s="644" t="s">
        <v>2532</v>
      </c>
      <c r="D794" s="605" t="s">
        <v>6350</v>
      </c>
      <c r="E794" s="605" t="s">
        <v>6273</v>
      </c>
      <c r="F794" s="605" t="s">
        <v>6349</v>
      </c>
      <c r="G794" s="645" t="s">
        <v>1349</v>
      </c>
      <c r="H794" s="645" t="s">
        <v>5328</v>
      </c>
      <c r="I794" s="618" t="s">
        <v>325</v>
      </c>
      <c r="L794" s="609"/>
    </row>
    <row r="795" spans="1:12" s="608" customFormat="1" ht="15.5" hidden="1">
      <c r="A795" s="602"/>
      <c r="B795" s="607">
        <v>18</v>
      </c>
      <c r="C795" s="644" t="s">
        <v>2532</v>
      </c>
      <c r="D795" s="605" t="s">
        <v>6228</v>
      </c>
      <c r="E795" s="605" t="s">
        <v>6229</v>
      </c>
      <c r="F795" s="605" t="s">
        <v>1898</v>
      </c>
      <c r="G795" s="645" t="s">
        <v>4796</v>
      </c>
      <c r="H795" s="645" t="s">
        <v>6042</v>
      </c>
      <c r="I795" s="615" t="s">
        <v>1413</v>
      </c>
      <c r="L795" s="609"/>
    </row>
    <row r="796" spans="1:12" s="608" customFormat="1" ht="15.5" hidden="1">
      <c r="A796" s="602"/>
      <c r="B796" s="607">
        <v>18</v>
      </c>
      <c r="C796" s="644" t="s">
        <v>2532</v>
      </c>
      <c r="D796" s="605" t="s">
        <v>6230</v>
      </c>
      <c r="E796" s="605" t="s">
        <v>6231</v>
      </c>
      <c r="F796" s="605" t="s">
        <v>1898</v>
      </c>
      <c r="G796" s="645">
        <v>46</v>
      </c>
      <c r="H796" s="645">
        <v>46.040100000000002</v>
      </c>
      <c r="I796" s="615" t="s">
        <v>1057</v>
      </c>
      <c r="L796" s="609"/>
    </row>
    <row r="797" spans="1:12" s="608" customFormat="1" ht="15.5" hidden="1">
      <c r="A797" s="602"/>
      <c r="B797" s="607">
        <v>18</v>
      </c>
      <c r="C797" s="644" t="s">
        <v>2532</v>
      </c>
      <c r="D797" s="605" t="s">
        <v>6250</v>
      </c>
      <c r="E797" s="605" t="s">
        <v>6251</v>
      </c>
      <c r="F797" s="605" t="s">
        <v>1898</v>
      </c>
      <c r="G797" s="645" t="s">
        <v>1349</v>
      </c>
      <c r="H797" s="645" t="s">
        <v>4905</v>
      </c>
      <c r="I797" s="618" t="s">
        <v>325</v>
      </c>
      <c r="L797" s="609"/>
    </row>
    <row r="798" spans="1:12" s="608" customFormat="1" ht="15.5" hidden="1">
      <c r="A798" s="602"/>
      <c r="B798" s="607">
        <v>18</v>
      </c>
      <c r="C798" s="644" t="s">
        <v>2532</v>
      </c>
      <c r="D798" s="605" t="s">
        <v>6252</v>
      </c>
      <c r="E798" s="605" t="s">
        <v>6253</v>
      </c>
      <c r="F798" s="605" t="s">
        <v>1898</v>
      </c>
      <c r="G798" s="645">
        <v>13</v>
      </c>
      <c r="H798" s="645" t="s">
        <v>5848</v>
      </c>
      <c r="I798" s="615" t="s">
        <v>1057</v>
      </c>
      <c r="L798" s="609"/>
    </row>
    <row r="799" spans="1:12" s="608" customFormat="1" ht="15.5" hidden="1">
      <c r="A799" s="602"/>
      <c r="B799" s="607">
        <v>18</v>
      </c>
      <c r="C799" s="644" t="s">
        <v>2532</v>
      </c>
      <c r="D799" s="605" t="s">
        <v>6267</v>
      </c>
      <c r="E799" s="605" t="s">
        <v>6268</v>
      </c>
      <c r="F799" s="605" t="s">
        <v>1898</v>
      </c>
      <c r="G799" s="645">
        <v>13</v>
      </c>
      <c r="H799" s="645" t="s">
        <v>6266</v>
      </c>
      <c r="I799" s="615" t="s">
        <v>1057</v>
      </c>
      <c r="L799" s="609"/>
    </row>
    <row r="800" spans="1:12" s="608" customFormat="1" ht="15.5" hidden="1">
      <c r="A800" s="602"/>
      <c r="B800" s="607">
        <v>18</v>
      </c>
      <c r="C800" s="644" t="s">
        <v>2532</v>
      </c>
      <c r="D800" s="605" t="s">
        <v>6254</v>
      </c>
      <c r="E800" s="605" t="s">
        <v>6255</v>
      </c>
      <c r="F800" s="605" t="s">
        <v>1898</v>
      </c>
      <c r="G800" s="645">
        <v>13</v>
      </c>
      <c r="H800" s="645" t="s">
        <v>6241</v>
      </c>
      <c r="I800" s="615" t="s">
        <v>1057</v>
      </c>
      <c r="L800" s="609"/>
    </row>
    <row r="801" spans="1:12" s="608" customFormat="1" ht="15.5" hidden="1">
      <c r="A801" s="602"/>
      <c r="B801" s="607">
        <v>18</v>
      </c>
      <c r="C801" s="644" t="s">
        <v>2532</v>
      </c>
      <c r="D801" s="605" t="s">
        <v>6256</v>
      </c>
      <c r="E801" s="605" t="s">
        <v>6257</v>
      </c>
      <c r="F801" s="605" t="s">
        <v>1898</v>
      </c>
      <c r="G801" s="645">
        <v>13</v>
      </c>
      <c r="H801" s="645">
        <v>13.1401</v>
      </c>
      <c r="I801" s="615" t="s">
        <v>1057</v>
      </c>
      <c r="L801" s="609"/>
    </row>
    <row r="802" spans="1:12" s="608" customFormat="1" ht="15.5" hidden="1">
      <c r="A802" s="602"/>
      <c r="B802" s="607">
        <v>18</v>
      </c>
      <c r="C802" s="644" t="s">
        <v>2532</v>
      </c>
      <c r="D802" s="605" t="s">
        <v>6258</v>
      </c>
      <c r="E802" s="605" t="s">
        <v>6259</v>
      </c>
      <c r="F802" s="605" t="s">
        <v>1898</v>
      </c>
      <c r="G802" s="645">
        <v>13</v>
      </c>
      <c r="H802" s="645" t="s">
        <v>5882</v>
      </c>
      <c r="I802" s="615" t="s">
        <v>1057</v>
      </c>
      <c r="L802" s="609"/>
    </row>
    <row r="803" spans="1:12" s="608" customFormat="1" ht="15.5" hidden="1">
      <c r="A803" s="602"/>
      <c r="B803" s="607">
        <v>18</v>
      </c>
      <c r="C803" s="644" t="s">
        <v>2532</v>
      </c>
      <c r="D803" s="605" t="s">
        <v>6260</v>
      </c>
      <c r="E803" s="605" t="s">
        <v>6261</v>
      </c>
      <c r="F803" s="605" t="s">
        <v>1898</v>
      </c>
      <c r="G803" s="645">
        <v>13</v>
      </c>
      <c r="H803" s="645">
        <v>13.0101</v>
      </c>
      <c r="I803" s="615" t="s">
        <v>1057</v>
      </c>
      <c r="L803" s="609"/>
    </row>
    <row r="804" spans="1:12" s="608" customFormat="1" ht="15.5" hidden="1">
      <c r="A804" s="602"/>
      <c r="B804" s="607">
        <v>18</v>
      </c>
      <c r="C804" s="644" t="s">
        <v>2532</v>
      </c>
      <c r="D804" s="605" t="s">
        <v>6262</v>
      </c>
      <c r="E804" s="605" t="s">
        <v>6263</v>
      </c>
      <c r="F804" s="605" t="s">
        <v>1898</v>
      </c>
      <c r="G804" s="645">
        <v>13</v>
      </c>
      <c r="H804" s="645">
        <v>13.9999</v>
      </c>
      <c r="I804" s="615" t="s">
        <v>1057</v>
      </c>
      <c r="L804" s="609"/>
    </row>
    <row r="805" spans="1:12" s="608" customFormat="1" ht="15.5" hidden="1">
      <c r="A805" s="602"/>
      <c r="B805" s="607">
        <v>18</v>
      </c>
      <c r="C805" s="646" t="s">
        <v>2532</v>
      </c>
      <c r="D805" s="605" t="s">
        <v>6369</v>
      </c>
      <c r="E805" s="605" t="s">
        <v>5737</v>
      </c>
      <c r="F805" s="647"/>
      <c r="G805" s="648" t="s">
        <v>4882</v>
      </c>
      <c r="H805" s="648" t="s">
        <v>4958</v>
      </c>
      <c r="I805" s="615" t="s">
        <v>1057</v>
      </c>
      <c r="L805" s="609"/>
    </row>
    <row r="806" spans="1:12" s="608" customFormat="1" ht="15.5" hidden="1">
      <c r="A806" s="602"/>
      <c r="B806" s="603">
        <v>19</v>
      </c>
      <c r="C806" s="616" t="s">
        <v>2533</v>
      </c>
      <c r="D806" s="610" t="s">
        <v>6370</v>
      </c>
      <c r="E806" s="610" t="s">
        <v>6371</v>
      </c>
      <c r="F806" s="610" t="s">
        <v>1898</v>
      </c>
      <c r="G806" s="617" t="s">
        <v>4882</v>
      </c>
      <c r="H806" s="617" t="s">
        <v>5589</v>
      </c>
      <c r="I806" s="618" t="s">
        <v>1057</v>
      </c>
      <c r="L806" s="609"/>
    </row>
    <row r="807" spans="1:12" s="608" customFormat="1" ht="15.5" hidden="1">
      <c r="A807" s="602"/>
      <c r="B807" s="603">
        <v>19</v>
      </c>
      <c r="C807" s="616" t="s">
        <v>2533</v>
      </c>
      <c r="D807" s="610" t="s">
        <v>6372</v>
      </c>
      <c r="E807" s="610" t="s">
        <v>4904</v>
      </c>
      <c r="F807" s="610" t="s">
        <v>1898</v>
      </c>
      <c r="G807" s="617" t="s">
        <v>4796</v>
      </c>
      <c r="H807" s="617" t="s">
        <v>5719</v>
      </c>
      <c r="I807" s="618" t="s">
        <v>1413</v>
      </c>
      <c r="L807" s="609"/>
    </row>
    <row r="808" spans="1:12" s="608" customFormat="1" ht="15.5" hidden="1">
      <c r="A808" s="602"/>
      <c r="B808" s="603">
        <v>19</v>
      </c>
      <c r="C808" s="616" t="s">
        <v>2533</v>
      </c>
      <c r="D808" s="610" t="s">
        <v>6373</v>
      </c>
      <c r="E808" s="610" t="s">
        <v>5360</v>
      </c>
      <c r="F808" s="610" t="s">
        <v>1898</v>
      </c>
      <c r="G808" s="617" t="s">
        <v>4910</v>
      </c>
      <c r="H808" s="617" t="s">
        <v>4911</v>
      </c>
      <c r="I808" s="618" t="s">
        <v>1057</v>
      </c>
      <c r="L808" s="609"/>
    </row>
    <row r="809" spans="1:12" s="608" customFormat="1" ht="15.5" hidden="1">
      <c r="A809" s="602"/>
      <c r="B809" s="603">
        <v>19</v>
      </c>
      <c r="C809" s="616" t="s">
        <v>2533</v>
      </c>
      <c r="D809" s="610" t="s">
        <v>6374</v>
      </c>
      <c r="E809" s="610" t="s">
        <v>6375</v>
      </c>
      <c r="F809" s="610" t="s">
        <v>1898</v>
      </c>
      <c r="G809" s="617" t="s">
        <v>4796</v>
      </c>
      <c r="H809" s="617" t="s">
        <v>5061</v>
      </c>
      <c r="I809" s="618" t="s">
        <v>1413</v>
      </c>
      <c r="L809" s="609"/>
    </row>
    <row r="810" spans="1:12" s="608" customFormat="1" ht="15.5" hidden="1">
      <c r="A810" s="602"/>
      <c r="B810" s="603">
        <v>19</v>
      </c>
      <c r="C810" s="616" t="s">
        <v>2533</v>
      </c>
      <c r="D810" s="610" t="s">
        <v>6376</v>
      </c>
      <c r="E810" s="610" t="s">
        <v>6377</v>
      </c>
      <c r="F810" s="610" t="s">
        <v>1898</v>
      </c>
      <c r="G810" s="617" t="s">
        <v>4963</v>
      </c>
      <c r="H810" s="617" t="s">
        <v>6378</v>
      </c>
      <c r="I810" s="618" t="s">
        <v>325</v>
      </c>
      <c r="L810" s="609"/>
    </row>
    <row r="811" spans="1:12" s="608" customFormat="1" ht="15.5" hidden="1">
      <c r="A811" s="602"/>
      <c r="B811" s="603">
        <v>19</v>
      </c>
      <c r="C811" s="616" t="s">
        <v>2533</v>
      </c>
      <c r="D811" s="610" t="s">
        <v>6379</v>
      </c>
      <c r="E811" s="610" t="s">
        <v>6380</v>
      </c>
      <c r="F811" s="610" t="s">
        <v>1898</v>
      </c>
      <c r="G811" s="617" t="s">
        <v>4963</v>
      </c>
      <c r="H811" s="617" t="s">
        <v>6381</v>
      </c>
      <c r="I811" s="618" t="s">
        <v>325</v>
      </c>
      <c r="L811" s="609"/>
    </row>
    <row r="812" spans="1:12" s="608" customFormat="1" ht="15.5" hidden="1">
      <c r="A812" s="602"/>
      <c r="B812" s="603">
        <v>19</v>
      </c>
      <c r="C812" s="616" t="s">
        <v>2533</v>
      </c>
      <c r="D812" s="610" t="s">
        <v>6382</v>
      </c>
      <c r="E812" s="610" t="s">
        <v>6383</v>
      </c>
      <c r="F812" s="610" t="s">
        <v>1898</v>
      </c>
      <c r="G812" s="617" t="s">
        <v>4963</v>
      </c>
      <c r="H812" s="617">
        <v>51.2211</v>
      </c>
      <c r="I812" s="618" t="s">
        <v>325</v>
      </c>
      <c r="L812" s="609"/>
    </row>
    <row r="813" spans="1:12" s="608" customFormat="1" ht="15.5" hidden="1">
      <c r="A813" s="602"/>
      <c r="B813" s="603">
        <v>19</v>
      </c>
      <c r="C813" s="616" t="s">
        <v>2533</v>
      </c>
      <c r="D813" s="610" t="s">
        <v>6384</v>
      </c>
      <c r="E813" s="610" t="s">
        <v>4974</v>
      </c>
      <c r="F813" s="610" t="s">
        <v>1898</v>
      </c>
      <c r="G813" s="617" t="s">
        <v>5152</v>
      </c>
      <c r="H813" s="617" t="s">
        <v>5540</v>
      </c>
      <c r="I813" s="618" t="s">
        <v>1057</v>
      </c>
      <c r="L813" s="609"/>
    </row>
    <row r="814" spans="1:12" s="608" customFormat="1" ht="15.5" hidden="1">
      <c r="A814" s="602"/>
      <c r="B814" s="603">
        <v>19</v>
      </c>
      <c r="C814" s="616" t="s">
        <v>2533</v>
      </c>
      <c r="D814" s="610" t="s">
        <v>6385</v>
      </c>
      <c r="E814" s="610" t="s">
        <v>6386</v>
      </c>
      <c r="F814" s="610" t="s">
        <v>1898</v>
      </c>
      <c r="G814" s="617" t="s">
        <v>4796</v>
      </c>
      <c r="H814" s="617" t="s">
        <v>5719</v>
      </c>
      <c r="I814" s="618" t="s">
        <v>1413</v>
      </c>
      <c r="L814" s="609"/>
    </row>
    <row r="815" spans="1:12" s="608" customFormat="1" ht="15.5" hidden="1">
      <c r="A815" s="602"/>
      <c r="B815" s="603">
        <v>19</v>
      </c>
      <c r="C815" s="616" t="s">
        <v>2533</v>
      </c>
      <c r="D815" s="610" t="s">
        <v>6387</v>
      </c>
      <c r="E815" s="610" t="s">
        <v>6388</v>
      </c>
      <c r="F815" s="610" t="s">
        <v>1898</v>
      </c>
      <c r="G815" s="617" t="s">
        <v>1346</v>
      </c>
      <c r="H815" s="617" t="s">
        <v>6389</v>
      </c>
      <c r="I815" s="618" t="s">
        <v>325</v>
      </c>
      <c r="L815" s="609"/>
    </row>
    <row r="816" spans="1:12" s="608" customFormat="1" ht="15.5" hidden="1">
      <c r="A816" s="602"/>
      <c r="B816" s="603">
        <v>19</v>
      </c>
      <c r="C816" s="616" t="s">
        <v>2533</v>
      </c>
      <c r="D816" s="610" t="s">
        <v>6390</v>
      </c>
      <c r="E816" s="610" t="s">
        <v>6391</v>
      </c>
      <c r="F816" s="610" t="s">
        <v>1898</v>
      </c>
      <c r="G816" s="617" t="s">
        <v>4856</v>
      </c>
      <c r="H816" s="617" t="s">
        <v>5807</v>
      </c>
      <c r="I816" s="618" t="s">
        <v>1816</v>
      </c>
      <c r="L816" s="609"/>
    </row>
    <row r="817" spans="1:12" s="608" customFormat="1" ht="15.5" hidden="1">
      <c r="A817" s="602"/>
      <c r="B817" s="603">
        <v>19</v>
      </c>
      <c r="C817" s="616" t="s">
        <v>2533</v>
      </c>
      <c r="D817" s="610" t="s">
        <v>6392</v>
      </c>
      <c r="E817" s="610" t="s">
        <v>6393</v>
      </c>
      <c r="F817" s="610" t="s">
        <v>1898</v>
      </c>
      <c r="G817" s="617">
        <v>42</v>
      </c>
      <c r="H817" s="617">
        <v>42.010100000000001</v>
      </c>
      <c r="I817" s="618" t="s">
        <v>1057</v>
      </c>
      <c r="L817" s="609"/>
    </row>
    <row r="818" spans="1:12" s="608" customFormat="1" ht="15.5" hidden="1">
      <c r="A818" s="602"/>
      <c r="B818" s="603">
        <v>19</v>
      </c>
      <c r="C818" s="616" t="s">
        <v>2533</v>
      </c>
      <c r="D818" s="610" t="s">
        <v>6394</v>
      </c>
      <c r="E818" s="610" t="s">
        <v>6395</v>
      </c>
      <c r="F818" s="610" t="s">
        <v>1898</v>
      </c>
      <c r="G818" s="617">
        <v>42</v>
      </c>
      <c r="H818" s="617">
        <v>42.010100000000001</v>
      </c>
      <c r="I818" s="618" t="s">
        <v>1057</v>
      </c>
      <c r="L818" s="609"/>
    </row>
    <row r="819" spans="1:12" s="608" customFormat="1" ht="15.5" hidden="1">
      <c r="A819" s="602"/>
      <c r="B819" s="603">
        <v>19</v>
      </c>
      <c r="C819" s="616" t="s">
        <v>2533</v>
      </c>
      <c r="D819" s="610" t="s">
        <v>6396</v>
      </c>
      <c r="E819" s="610" t="s">
        <v>6397</v>
      </c>
      <c r="F819" s="610" t="s">
        <v>1898</v>
      </c>
      <c r="G819" s="617">
        <v>50</v>
      </c>
      <c r="H819" s="617">
        <v>50.040100000000002</v>
      </c>
      <c r="I819" s="618" t="s">
        <v>1057</v>
      </c>
      <c r="L819" s="609"/>
    </row>
    <row r="820" spans="1:12" s="608" customFormat="1" ht="15.5" hidden="1">
      <c r="A820" s="602"/>
      <c r="B820" s="603">
        <v>19</v>
      </c>
      <c r="C820" s="616" t="s">
        <v>2533</v>
      </c>
      <c r="D820" s="610" t="s">
        <v>6398</v>
      </c>
      <c r="E820" s="610" t="s">
        <v>5443</v>
      </c>
      <c r="F820" s="610" t="s">
        <v>1898</v>
      </c>
      <c r="G820" s="617">
        <v>45</v>
      </c>
      <c r="H820" s="617">
        <v>45.110100000000003</v>
      </c>
      <c r="I820" s="618" t="s">
        <v>1057</v>
      </c>
      <c r="L820" s="609"/>
    </row>
    <row r="821" spans="1:12" s="608" customFormat="1" ht="15.5" hidden="1">
      <c r="A821" s="602"/>
      <c r="B821" s="603">
        <v>19</v>
      </c>
      <c r="C821" s="616" t="s">
        <v>2533</v>
      </c>
      <c r="D821" s="610" t="s">
        <v>6399</v>
      </c>
      <c r="E821" s="610" t="s">
        <v>4955</v>
      </c>
      <c r="F821" s="610" t="s">
        <v>1898</v>
      </c>
      <c r="G821" s="617">
        <v>11</v>
      </c>
      <c r="H821" s="617" t="s">
        <v>5413</v>
      </c>
      <c r="I821" s="618" t="s">
        <v>4945</v>
      </c>
      <c r="L821" s="609"/>
    </row>
    <row r="822" spans="1:12" s="608" customFormat="1" ht="15.5" hidden="1">
      <c r="A822" s="602"/>
      <c r="B822" s="603">
        <v>19</v>
      </c>
      <c r="C822" s="616" t="s">
        <v>2533</v>
      </c>
      <c r="D822" s="610" t="s">
        <v>6400</v>
      </c>
      <c r="E822" s="610" t="s">
        <v>6401</v>
      </c>
      <c r="F822" s="610" t="s">
        <v>1898</v>
      </c>
      <c r="G822" s="617">
        <v>11</v>
      </c>
      <c r="H822" s="617" t="s">
        <v>6402</v>
      </c>
      <c r="I822" s="617" t="s">
        <v>1413</v>
      </c>
      <c r="L822" s="609"/>
    </row>
    <row r="823" spans="1:12" s="608" customFormat="1" ht="15.5" hidden="1">
      <c r="A823" s="602"/>
      <c r="B823" s="603">
        <v>19</v>
      </c>
      <c r="C823" s="616" t="s">
        <v>2533</v>
      </c>
      <c r="D823" s="610" t="s">
        <v>6403</v>
      </c>
      <c r="E823" s="610" t="s">
        <v>6404</v>
      </c>
      <c r="F823" s="610" t="s">
        <v>1898</v>
      </c>
      <c r="G823" s="617">
        <v>11</v>
      </c>
      <c r="H823" s="617" t="s">
        <v>5402</v>
      </c>
      <c r="I823" s="617" t="s">
        <v>1413</v>
      </c>
      <c r="L823" s="609"/>
    </row>
    <row r="824" spans="1:12" s="608" customFormat="1" ht="15.5" hidden="1">
      <c r="A824" s="602"/>
      <c r="B824" s="603">
        <v>19</v>
      </c>
      <c r="C824" s="616" t="s">
        <v>2533</v>
      </c>
      <c r="D824" s="610" t="s">
        <v>6405</v>
      </c>
      <c r="E824" s="610" t="s">
        <v>6406</v>
      </c>
      <c r="F824" s="610" t="s">
        <v>1898</v>
      </c>
      <c r="G824" s="617" t="s">
        <v>4796</v>
      </c>
      <c r="H824" s="617" t="s">
        <v>6407</v>
      </c>
      <c r="I824" s="618" t="s">
        <v>1413</v>
      </c>
      <c r="L824" s="609"/>
    </row>
    <row r="825" spans="1:12" s="608" customFormat="1" ht="15.5" hidden="1">
      <c r="A825" s="602"/>
      <c r="B825" s="603">
        <v>19</v>
      </c>
      <c r="C825" s="616" t="s">
        <v>2533</v>
      </c>
      <c r="D825" s="610" t="s">
        <v>6408</v>
      </c>
      <c r="E825" s="610" t="s">
        <v>4916</v>
      </c>
      <c r="F825" s="610" t="s">
        <v>6409</v>
      </c>
      <c r="G825" s="617" t="s">
        <v>4882</v>
      </c>
      <c r="H825" s="617" t="s">
        <v>5570</v>
      </c>
      <c r="I825" s="618" t="s">
        <v>1057</v>
      </c>
      <c r="L825" s="609"/>
    </row>
    <row r="826" spans="1:12" s="608" customFormat="1" ht="15.5" hidden="1">
      <c r="A826" s="602"/>
      <c r="B826" s="603">
        <v>19</v>
      </c>
      <c r="C826" s="616" t="s">
        <v>2533</v>
      </c>
      <c r="D826" s="610" t="s">
        <v>6410</v>
      </c>
      <c r="E826" s="610" t="s">
        <v>6411</v>
      </c>
      <c r="F826" s="610" t="s">
        <v>6412</v>
      </c>
      <c r="G826" s="617" t="s">
        <v>1353</v>
      </c>
      <c r="H826" s="617" t="s">
        <v>5490</v>
      </c>
      <c r="I826" s="618" t="s">
        <v>1057</v>
      </c>
      <c r="L826" s="609"/>
    </row>
    <row r="827" spans="1:12" s="608" customFormat="1" ht="15.5" hidden="1">
      <c r="A827" s="602"/>
      <c r="B827" s="603">
        <v>19</v>
      </c>
      <c r="C827" s="616" t="s">
        <v>2533</v>
      </c>
      <c r="D827" s="610" t="s">
        <v>6413</v>
      </c>
      <c r="E827" s="610" t="s">
        <v>6414</v>
      </c>
      <c r="F827" s="610" t="s">
        <v>6412</v>
      </c>
      <c r="G827" s="617" t="s">
        <v>1353</v>
      </c>
      <c r="H827" s="617" t="s">
        <v>5490</v>
      </c>
      <c r="I827" s="618" t="s">
        <v>1057</v>
      </c>
      <c r="L827" s="609"/>
    </row>
    <row r="828" spans="1:12" s="608" customFormat="1" ht="15.5" hidden="1">
      <c r="A828" s="602"/>
      <c r="B828" s="603">
        <v>19</v>
      </c>
      <c r="C828" s="616" t="s">
        <v>2533</v>
      </c>
      <c r="D828" s="610" t="s">
        <v>6415</v>
      </c>
      <c r="E828" s="610" t="s">
        <v>6129</v>
      </c>
      <c r="F828" s="610" t="s">
        <v>6416</v>
      </c>
      <c r="G828" s="617" t="s">
        <v>1349</v>
      </c>
      <c r="H828" s="617" t="s">
        <v>6198</v>
      </c>
      <c r="I828" s="618" t="s">
        <v>325</v>
      </c>
      <c r="L828" s="609"/>
    </row>
    <row r="829" spans="1:12" s="608" customFormat="1" ht="15.5" hidden="1">
      <c r="A829" s="602"/>
      <c r="B829" s="603">
        <v>19</v>
      </c>
      <c r="C829" s="616" t="s">
        <v>2533</v>
      </c>
      <c r="D829" s="610" t="s">
        <v>6417</v>
      </c>
      <c r="E829" s="610" t="s">
        <v>4916</v>
      </c>
      <c r="F829" s="610" t="s">
        <v>5752</v>
      </c>
      <c r="G829" s="617" t="s">
        <v>4882</v>
      </c>
      <c r="H829" s="617" t="s">
        <v>5753</v>
      </c>
      <c r="I829" s="618" t="s">
        <v>1057</v>
      </c>
      <c r="L829" s="609"/>
    </row>
    <row r="830" spans="1:12" s="608" customFormat="1" ht="15.5" hidden="1">
      <c r="A830" s="602"/>
      <c r="B830" s="603">
        <v>19</v>
      </c>
      <c r="C830" s="616" t="s">
        <v>2533</v>
      </c>
      <c r="D830" s="610" t="s">
        <v>6418</v>
      </c>
      <c r="E830" s="610" t="s">
        <v>4960</v>
      </c>
      <c r="F830" s="610" t="s">
        <v>6419</v>
      </c>
      <c r="G830" s="617">
        <v>14</v>
      </c>
      <c r="H830" s="617">
        <v>14.1099</v>
      </c>
      <c r="I830" s="618" t="s">
        <v>1413</v>
      </c>
      <c r="L830" s="609"/>
    </row>
    <row r="831" spans="1:12" s="608" customFormat="1" ht="15.5" hidden="1">
      <c r="A831" s="602"/>
      <c r="B831" s="603">
        <v>19</v>
      </c>
      <c r="C831" s="616" t="s">
        <v>2533</v>
      </c>
      <c r="D831" s="610" t="s">
        <v>6420</v>
      </c>
      <c r="E831" s="610" t="s">
        <v>4916</v>
      </c>
      <c r="F831" s="610" t="s">
        <v>6421</v>
      </c>
      <c r="G831" s="617">
        <v>52</v>
      </c>
      <c r="H831" s="617">
        <v>52.090299999999999</v>
      </c>
      <c r="I831" s="618" t="s">
        <v>1057</v>
      </c>
      <c r="L831" s="609"/>
    </row>
    <row r="832" spans="1:12" s="608" customFormat="1" ht="15.5" hidden="1">
      <c r="A832" s="602"/>
      <c r="B832" s="603">
        <v>19</v>
      </c>
      <c r="C832" s="616" t="s">
        <v>2533</v>
      </c>
      <c r="D832" s="610" t="s">
        <v>6422</v>
      </c>
      <c r="E832" s="610" t="s">
        <v>4881</v>
      </c>
      <c r="F832" s="610" t="s">
        <v>5075</v>
      </c>
      <c r="G832" s="617" t="s">
        <v>4882</v>
      </c>
      <c r="H832" s="617" t="s">
        <v>5378</v>
      </c>
      <c r="I832" s="618" t="s">
        <v>1057</v>
      </c>
      <c r="L832" s="609"/>
    </row>
    <row r="833" spans="1:12" s="608" customFormat="1" ht="15.5" hidden="1">
      <c r="A833" s="602"/>
      <c r="B833" s="603">
        <v>19</v>
      </c>
      <c r="C833" s="616" t="s">
        <v>2533</v>
      </c>
      <c r="D833" s="610" t="s">
        <v>6423</v>
      </c>
      <c r="E833" s="610" t="s">
        <v>4916</v>
      </c>
      <c r="F833" s="610" t="s">
        <v>6424</v>
      </c>
      <c r="G833" s="617" t="s">
        <v>4882</v>
      </c>
      <c r="H833" s="617">
        <v>52.039900000000003</v>
      </c>
      <c r="I833" s="618" t="s">
        <v>1057</v>
      </c>
      <c r="L833" s="609"/>
    </row>
    <row r="834" spans="1:12" s="608" customFormat="1" ht="15.5" hidden="1">
      <c r="A834" s="602"/>
      <c r="B834" s="603">
        <v>19</v>
      </c>
      <c r="C834" s="616" t="s">
        <v>2533</v>
      </c>
      <c r="D834" s="610" t="s">
        <v>6425</v>
      </c>
      <c r="E834" s="610" t="s">
        <v>4881</v>
      </c>
      <c r="F834" s="610" t="s">
        <v>5578</v>
      </c>
      <c r="G834" s="617" t="s">
        <v>4882</v>
      </c>
      <c r="H834" s="617" t="s">
        <v>5305</v>
      </c>
      <c r="I834" s="618" t="s">
        <v>1057</v>
      </c>
      <c r="L834" s="609"/>
    </row>
    <row r="835" spans="1:12" s="608" customFormat="1" ht="15.5" hidden="1">
      <c r="A835" s="602"/>
      <c r="B835" s="603">
        <v>19</v>
      </c>
      <c r="C835" s="616" t="s">
        <v>2533</v>
      </c>
      <c r="D835" s="610" t="s">
        <v>6426</v>
      </c>
      <c r="E835" s="610" t="s">
        <v>4916</v>
      </c>
      <c r="F835" s="610" t="s">
        <v>5085</v>
      </c>
      <c r="G835" s="617" t="s">
        <v>4882</v>
      </c>
      <c r="H835" s="617" t="s">
        <v>5581</v>
      </c>
      <c r="I835" s="618" t="s">
        <v>1057</v>
      </c>
      <c r="L835" s="609"/>
    </row>
    <row r="836" spans="1:12" s="608" customFormat="1" ht="15.5" hidden="1">
      <c r="A836" s="602"/>
      <c r="B836" s="603">
        <v>19</v>
      </c>
      <c r="C836" s="616" t="s">
        <v>2533</v>
      </c>
      <c r="D836" s="610" t="s">
        <v>6427</v>
      </c>
      <c r="E836" s="610" t="s">
        <v>4881</v>
      </c>
      <c r="F836" s="610" t="s">
        <v>5085</v>
      </c>
      <c r="G836" s="617" t="s">
        <v>4882</v>
      </c>
      <c r="H836" s="617" t="s">
        <v>5581</v>
      </c>
      <c r="I836" s="618" t="s">
        <v>1057</v>
      </c>
      <c r="L836" s="609"/>
    </row>
    <row r="837" spans="1:12" s="608" customFormat="1" ht="15.5" hidden="1">
      <c r="A837" s="602"/>
      <c r="B837" s="603">
        <v>19</v>
      </c>
      <c r="C837" s="616" t="s">
        <v>2533</v>
      </c>
      <c r="D837" s="610" t="s">
        <v>6428</v>
      </c>
      <c r="E837" s="610" t="s">
        <v>4916</v>
      </c>
      <c r="F837" s="610" t="s">
        <v>5587</v>
      </c>
      <c r="G837" s="617" t="s">
        <v>4882</v>
      </c>
      <c r="H837" s="617" t="s">
        <v>5568</v>
      </c>
      <c r="I837" s="618" t="s">
        <v>1057</v>
      </c>
      <c r="L837" s="609"/>
    </row>
    <row r="838" spans="1:12" s="608" customFormat="1" ht="15.5" hidden="1">
      <c r="A838" s="602"/>
      <c r="B838" s="603">
        <v>19</v>
      </c>
      <c r="C838" s="616" t="s">
        <v>2533</v>
      </c>
      <c r="D838" s="610" t="s">
        <v>6429</v>
      </c>
      <c r="E838" s="610" t="s">
        <v>4881</v>
      </c>
      <c r="F838" s="610" t="s">
        <v>6430</v>
      </c>
      <c r="G838" s="617" t="s">
        <v>4882</v>
      </c>
      <c r="H838" s="617" t="s">
        <v>5378</v>
      </c>
      <c r="I838" s="618" t="s">
        <v>1057</v>
      </c>
      <c r="L838" s="609"/>
    </row>
    <row r="839" spans="1:12" s="608" customFormat="1" ht="15.5" hidden="1">
      <c r="A839" s="602"/>
      <c r="B839" s="603">
        <v>19</v>
      </c>
      <c r="C839" s="616" t="s">
        <v>2533</v>
      </c>
      <c r="D839" s="610" t="s">
        <v>6431</v>
      </c>
      <c r="E839" s="610" t="s">
        <v>6411</v>
      </c>
      <c r="F839" s="610" t="s">
        <v>5094</v>
      </c>
      <c r="G839" s="617" t="s">
        <v>1353</v>
      </c>
      <c r="H839" s="617" t="s">
        <v>5095</v>
      </c>
      <c r="I839" s="618" t="s">
        <v>1057</v>
      </c>
      <c r="L839" s="609"/>
    </row>
    <row r="840" spans="1:12" s="608" customFormat="1" ht="15.5" hidden="1">
      <c r="A840" s="602"/>
      <c r="B840" s="603">
        <v>19</v>
      </c>
      <c r="C840" s="616" t="s">
        <v>2533</v>
      </c>
      <c r="D840" s="610" t="s">
        <v>6432</v>
      </c>
      <c r="E840" s="610" t="s">
        <v>6414</v>
      </c>
      <c r="F840" s="610" t="s">
        <v>5094</v>
      </c>
      <c r="G840" s="617" t="s">
        <v>1353</v>
      </c>
      <c r="H840" s="617" t="s">
        <v>5095</v>
      </c>
      <c r="I840" s="618" t="s">
        <v>1057</v>
      </c>
      <c r="L840" s="609"/>
    </row>
    <row r="841" spans="1:12" s="608" customFormat="1" ht="15.5" hidden="1">
      <c r="A841" s="602"/>
      <c r="B841" s="603">
        <v>19</v>
      </c>
      <c r="C841" s="616" t="s">
        <v>2533</v>
      </c>
      <c r="D841" s="610" t="s">
        <v>6433</v>
      </c>
      <c r="E841" s="610" t="s">
        <v>4916</v>
      </c>
      <c r="F841" s="610" t="s">
        <v>6434</v>
      </c>
      <c r="G841" s="617">
        <v>52</v>
      </c>
      <c r="H841" s="617">
        <v>52.140099999999997</v>
      </c>
      <c r="I841" s="618" t="s">
        <v>1057</v>
      </c>
      <c r="L841" s="609"/>
    </row>
    <row r="842" spans="1:12" s="608" customFormat="1" ht="15.5" hidden="1">
      <c r="A842" s="602"/>
      <c r="B842" s="603">
        <v>19</v>
      </c>
      <c r="C842" s="616" t="s">
        <v>2533</v>
      </c>
      <c r="D842" s="610" t="s">
        <v>6435</v>
      </c>
      <c r="E842" s="610" t="s">
        <v>4916</v>
      </c>
      <c r="F842" s="610" t="s">
        <v>5399</v>
      </c>
      <c r="G842" s="617" t="s">
        <v>4882</v>
      </c>
      <c r="H842" s="617" t="s">
        <v>5708</v>
      </c>
      <c r="I842" s="618" t="s">
        <v>1057</v>
      </c>
      <c r="L842" s="609"/>
    </row>
    <row r="843" spans="1:12" s="608" customFormat="1" ht="15.5" hidden="1">
      <c r="A843" s="602"/>
      <c r="B843" s="603">
        <v>19</v>
      </c>
      <c r="C843" s="616" t="s">
        <v>2533</v>
      </c>
      <c r="D843" s="610" t="s">
        <v>6436</v>
      </c>
      <c r="E843" s="610" t="s">
        <v>4881</v>
      </c>
      <c r="F843" s="610" t="s">
        <v>5399</v>
      </c>
      <c r="G843" s="617" t="s">
        <v>4882</v>
      </c>
      <c r="H843" s="617" t="s">
        <v>5708</v>
      </c>
      <c r="I843" s="618" t="s">
        <v>1057</v>
      </c>
      <c r="L843" s="609"/>
    </row>
    <row r="844" spans="1:12" s="608" customFormat="1" ht="15.5" hidden="1">
      <c r="A844" s="602"/>
      <c r="B844" s="603">
        <v>19</v>
      </c>
      <c r="C844" s="616" t="s">
        <v>2533</v>
      </c>
      <c r="D844" s="610" t="s">
        <v>6437</v>
      </c>
      <c r="E844" s="610" t="s">
        <v>4960</v>
      </c>
      <c r="F844" s="610" t="s">
        <v>6438</v>
      </c>
      <c r="G844" s="617">
        <v>14</v>
      </c>
      <c r="H844" s="617">
        <v>14.110099999999999</v>
      </c>
      <c r="I844" s="618" t="s">
        <v>1413</v>
      </c>
      <c r="L844" s="609"/>
    </row>
    <row r="845" spans="1:12" s="608" customFormat="1" ht="15.5" hidden="1">
      <c r="A845" s="602"/>
      <c r="B845" s="603">
        <v>19</v>
      </c>
      <c r="C845" s="616" t="s">
        <v>2533</v>
      </c>
      <c r="D845" s="610" t="s">
        <v>6439</v>
      </c>
      <c r="E845" s="610" t="s">
        <v>4916</v>
      </c>
      <c r="F845" s="610" t="s">
        <v>6440</v>
      </c>
      <c r="G845" s="617">
        <v>52</v>
      </c>
      <c r="H845" s="617">
        <v>52.020299999999999</v>
      </c>
      <c r="I845" s="618" t="s">
        <v>1057</v>
      </c>
      <c r="L845" s="609"/>
    </row>
    <row r="846" spans="1:12" s="608" customFormat="1" ht="15.5" hidden="1">
      <c r="A846" s="602"/>
      <c r="B846" s="603">
        <v>19</v>
      </c>
      <c r="C846" s="616" t="s">
        <v>2533</v>
      </c>
      <c r="D846" s="610" t="s">
        <v>6441</v>
      </c>
      <c r="E846" s="610" t="s">
        <v>6411</v>
      </c>
      <c r="F846" s="610" t="s">
        <v>5525</v>
      </c>
      <c r="G846" s="617" t="s">
        <v>1353</v>
      </c>
      <c r="H846" s="617" t="s">
        <v>5054</v>
      </c>
      <c r="I846" s="618" t="s">
        <v>1057</v>
      </c>
      <c r="L846" s="609"/>
    </row>
    <row r="847" spans="1:12" s="608" customFormat="1" ht="15.5" hidden="1">
      <c r="A847" s="602"/>
      <c r="B847" s="603">
        <v>19</v>
      </c>
      <c r="C847" s="616" t="s">
        <v>2533</v>
      </c>
      <c r="D847" s="610" t="s">
        <v>6442</v>
      </c>
      <c r="E847" s="610" t="s">
        <v>6414</v>
      </c>
      <c r="F847" s="610" t="s">
        <v>5525</v>
      </c>
      <c r="G847" s="617" t="s">
        <v>1353</v>
      </c>
      <c r="H847" s="617" t="s">
        <v>5054</v>
      </c>
      <c r="I847" s="618" t="s">
        <v>1057</v>
      </c>
      <c r="L847" s="609"/>
    </row>
    <row r="848" spans="1:12" s="608" customFormat="1" ht="15.5" hidden="1">
      <c r="A848" s="602"/>
      <c r="B848" s="603">
        <v>19</v>
      </c>
      <c r="C848" s="616" t="s">
        <v>2533</v>
      </c>
      <c r="D848" s="610" t="s">
        <v>6443</v>
      </c>
      <c r="E848" s="610" t="s">
        <v>4916</v>
      </c>
      <c r="F848" s="610" t="s">
        <v>6444</v>
      </c>
      <c r="G848" s="617">
        <v>52</v>
      </c>
      <c r="H848" s="617">
        <v>52.020099999999999</v>
      </c>
      <c r="I848" s="618" t="s">
        <v>1057</v>
      </c>
      <c r="L848" s="609"/>
    </row>
    <row r="849" spans="1:12" s="608" customFormat="1" ht="15.5" hidden="1">
      <c r="A849" s="602"/>
      <c r="B849" s="603">
        <v>19</v>
      </c>
      <c r="C849" s="616" t="s">
        <v>2533</v>
      </c>
      <c r="D849" s="610" t="s">
        <v>6445</v>
      </c>
      <c r="E849" s="610" t="s">
        <v>6129</v>
      </c>
      <c r="F849" s="610" t="s">
        <v>6341</v>
      </c>
      <c r="G849" s="617" t="s">
        <v>1349</v>
      </c>
      <c r="H849" s="617" t="s">
        <v>6198</v>
      </c>
      <c r="I849" s="618" t="s">
        <v>325</v>
      </c>
      <c r="L849" s="609"/>
    </row>
    <row r="850" spans="1:12" s="608" customFormat="1" ht="15.5" hidden="1">
      <c r="A850" s="602"/>
      <c r="B850" s="603">
        <v>19</v>
      </c>
      <c r="C850" s="616" t="s">
        <v>2533</v>
      </c>
      <c r="D850" s="610" t="s">
        <v>6446</v>
      </c>
      <c r="E850" s="610" t="s">
        <v>4960</v>
      </c>
      <c r="F850" s="610" t="s">
        <v>6447</v>
      </c>
      <c r="G850" s="617">
        <v>14</v>
      </c>
      <c r="H850" s="617">
        <v>14.1004</v>
      </c>
      <c r="I850" s="618" t="s">
        <v>1413</v>
      </c>
      <c r="L850" s="609"/>
    </row>
    <row r="851" spans="1:12" s="608" customFormat="1" ht="15.5" hidden="1">
      <c r="A851" s="602"/>
      <c r="B851" s="603">
        <v>19</v>
      </c>
      <c r="C851" s="616" t="s">
        <v>2533</v>
      </c>
      <c r="D851" s="610" t="s">
        <v>6448</v>
      </c>
      <c r="E851" s="610" t="s">
        <v>6449</v>
      </c>
      <c r="F851" s="610" t="s">
        <v>6450</v>
      </c>
      <c r="G851" s="617">
        <v>52</v>
      </c>
      <c r="H851" s="617" t="s">
        <v>6451</v>
      </c>
      <c r="I851" s="617" t="s">
        <v>1057</v>
      </c>
      <c r="L851" s="609"/>
    </row>
    <row r="852" spans="1:12" s="608" customFormat="1" ht="15.5" hidden="1">
      <c r="A852" s="602"/>
      <c r="B852" s="603">
        <v>20</v>
      </c>
      <c r="C852" s="616" t="s">
        <v>12668</v>
      </c>
      <c r="D852" s="610" t="s">
        <v>6452</v>
      </c>
      <c r="E852" s="610" t="s">
        <v>6453</v>
      </c>
      <c r="F852" s="610" t="s">
        <v>1898</v>
      </c>
      <c r="G852" s="617" t="s">
        <v>4882</v>
      </c>
      <c r="H852" s="617" t="s">
        <v>5581</v>
      </c>
      <c r="I852" s="618" t="s">
        <v>1057</v>
      </c>
      <c r="L852" s="609"/>
    </row>
    <row r="853" spans="1:12" s="608" customFormat="1" ht="15.5" hidden="1">
      <c r="A853" s="602"/>
      <c r="B853" s="603">
        <v>20</v>
      </c>
      <c r="C853" s="616" t="s">
        <v>12668</v>
      </c>
      <c r="D853" s="610" t="s">
        <v>6454</v>
      </c>
      <c r="E853" s="610" t="s">
        <v>4932</v>
      </c>
      <c r="F853" s="610" t="s">
        <v>1898</v>
      </c>
      <c r="G853" s="617" t="s">
        <v>4933</v>
      </c>
      <c r="H853" s="617" t="s">
        <v>5313</v>
      </c>
      <c r="I853" s="618" t="s">
        <v>1057</v>
      </c>
      <c r="L853" s="609"/>
    </row>
    <row r="854" spans="1:12" s="608" customFormat="1" ht="15.5" hidden="1">
      <c r="A854" s="602"/>
      <c r="B854" s="603">
        <v>20</v>
      </c>
      <c r="C854" s="616" t="s">
        <v>12668</v>
      </c>
      <c r="D854" s="610" t="s">
        <v>6455</v>
      </c>
      <c r="E854" s="610" t="s">
        <v>5492</v>
      </c>
      <c r="F854" s="610" t="s">
        <v>1898</v>
      </c>
      <c r="G854" s="617" t="s">
        <v>4993</v>
      </c>
      <c r="H854" s="617" t="s">
        <v>5132</v>
      </c>
      <c r="I854" s="618" t="s">
        <v>1057</v>
      </c>
      <c r="L854" s="609"/>
    </row>
    <row r="855" spans="1:12" s="608" customFormat="1" ht="15.5" hidden="1">
      <c r="A855" s="602"/>
      <c r="B855" s="603">
        <v>20</v>
      </c>
      <c r="C855" s="616" t="s">
        <v>12668</v>
      </c>
      <c r="D855" s="610" t="s">
        <v>6456</v>
      </c>
      <c r="E855" s="610" t="s">
        <v>6457</v>
      </c>
      <c r="F855" s="610" t="s">
        <v>1898</v>
      </c>
      <c r="G855" s="617" t="s">
        <v>4933</v>
      </c>
      <c r="H855" s="617" t="s">
        <v>5558</v>
      </c>
      <c r="I855" s="618" t="s">
        <v>1057</v>
      </c>
      <c r="L855" s="609"/>
    </row>
    <row r="856" spans="1:12" s="608" customFormat="1" ht="15.5" hidden="1">
      <c r="A856" s="602"/>
      <c r="B856" s="603">
        <v>20</v>
      </c>
      <c r="C856" s="616" t="s">
        <v>12668</v>
      </c>
      <c r="D856" s="610" t="s">
        <v>6458</v>
      </c>
      <c r="E856" s="610" t="s">
        <v>6459</v>
      </c>
      <c r="F856" s="610" t="s">
        <v>1898</v>
      </c>
      <c r="G856" s="617" t="s">
        <v>4933</v>
      </c>
      <c r="H856" s="617" t="s">
        <v>5558</v>
      </c>
      <c r="I856" s="618" t="s">
        <v>1057</v>
      </c>
      <c r="L856" s="609"/>
    </row>
    <row r="857" spans="1:12" s="608" customFormat="1" ht="15.5" hidden="1">
      <c r="A857" s="602"/>
      <c r="B857" s="603">
        <v>20</v>
      </c>
      <c r="C857" s="616" t="s">
        <v>12668</v>
      </c>
      <c r="D857" s="610" t="s">
        <v>6460</v>
      </c>
      <c r="E857" s="610" t="s">
        <v>5296</v>
      </c>
      <c r="F857" s="610" t="s">
        <v>1898</v>
      </c>
      <c r="G857" s="617" t="s">
        <v>4963</v>
      </c>
      <c r="H857" s="617" t="s">
        <v>5297</v>
      </c>
      <c r="I857" s="618" t="s">
        <v>325</v>
      </c>
      <c r="L857" s="609"/>
    </row>
    <row r="858" spans="1:12" s="608" customFormat="1" ht="15.5" hidden="1">
      <c r="A858" s="602"/>
      <c r="B858" s="603">
        <v>20</v>
      </c>
      <c r="C858" s="616" t="s">
        <v>12668</v>
      </c>
      <c r="D858" s="610" t="s">
        <v>6461</v>
      </c>
      <c r="E858" s="610" t="s">
        <v>5309</v>
      </c>
      <c r="F858" s="610" t="s">
        <v>1898</v>
      </c>
      <c r="G858" s="617" t="s">
        <v>4963</v>
      </c>
      <c r="H858" s="617" t="s">
        <v>6462</v>
      </c>
      <c r="I858" s="618" t="s">
        <v>325</v>
      </c>
      <c r="L858" s="609"/>
    </row>
    <row r="859" spans="1:12" s="608" customFormat="1" ht="15.5" hidden="1">
      <c r="A859" s="602"/>
      <c r="B859" s="603">
        <v>20</v>
      </c>
      <c r="C859" s="616" t="s">
        <v>12668</v>
      </c>
      <c r="D859" s="610" t="s">
        <v>6463</v>
      </c>
      <c r="E859" s="610" t="s">
        <v>6464</v>
      </c>
      <c r="F859" s="610" t="s">
        <v>5489</v>
      </c>
      <c r="G859" s="617" t="s">
        <v>1353</v>
      </c>
      <c r="H859" s="617" t="s">
        <v>5490</v>
      </c>
      <c r="I859" s="618" t="s">
        <v>1057</v>
      </c>
      <c r="L859" s="609"/>
    </row>
    <row r="860" spans="1:12" s="608" customFormat="1" ht="15.5" hidden="1">
      <c r="A860" s="602"/>
      <c r="B860" s="603">
        <v>20</v>
      </c>
      <c r="C860" s="616" t="s">
        <v>12668</v>
      </c>
      <c r="D860" s="610" t="s">
        <v>6465</v>
      </c>
      <c r="E860" s="610" t="s">
        <v>4916</v>
      </c>
      <c r="F860" s="610" t="s">
        <v>6466</v>
      </c>
      <c r="G860" s="617" t="s">
        <v>4882</v>
      </c>
      <c r="H860" s="617" t="s">
        <v>5378</v>
      </c>
      <c r="I860" s="618" t="s">
        <v>1057</v>
      </c>
      <c r="L860" s="609"/>
    </row>
    <row r="861" spans="1:12" s="608" customFormat="1" ht="15.5" hidden="1">
      <c r="A861" s="602"/>
      <c r="B861" s="603">
        <v>20</v>
      </c>
      <c r="C861" s="616" t="s">
        <v>12668</v>
      </c>
      <c r="D861" s="610" t="s">
        <v>6467</v>
      </c>
      <c r="E861" s="610" t="s">
        <v>4881</v>
      </c>
      <c r="F861" s="610" t="s">
        <v>5077</v>
      </c>
      <c r="G861" s="617" t="s">
        <v>4882</v>
      </c>
      <c r="H861" s="617" t="s">
        <v>6468</v>
      </c>
      <c r="I861" s="618" t="s">
        <v>1057</v>
      </c>
      <c r="L861" s="609"/>
    </row>
    <row r="862" spans="1:12" s="608" customFormat="1" ht="15.5" hidden="1">
      <c r="A862" s="602"/>
      <c r="B862" s="603">
        <v>20</v>
      </c>
      <c r="C862" s="616" t="s">
        <v>12668</v>
      </c>
      <c r="D862" s="610" t="s">
        <v>6469</v>
      </c>
      <c r="E862" s="610" t="s">
        <v>4916</v>
      </c>
      <c r="F862" s="610" t="s">
        <v>6470</v>
      </c>
      <c r="G862" s="617" t="s">
        <v>4882</v>
      </c>
      <c r="H862" s="617" t="s">
        <v>5946</v>
      </c>
      <c r="I862" s="618" t="s">
        <v>1057</v>
      </c>
      <c r="L862" s="609"/>
    </row>
    <row r="863" spans="1:12" s="608" customFormat="1" ht="15.5" hidden="1">
      <c r="A863" s="602"/>
      <c r="B863" s="603">
        <v>20</v>
      </c>
      <c r="C863" s="616" t="s">
        <v>12668</v>
      </c>
      <c r="D863" s="610" t="s">
        <v>6471</v>
      </c>
      <c r="E863" s="610" t="s">
        <v>4916</v>
      </c>
      <c r="F863" s="610" t="s">
        <v>5085</v>
      </c>
      <c r="G863" s="617" t="s">
        <v>4882</v>
      </c>
      <c r="H863" s="617" t="s">
        <v>5581</v>
      </c>
      <c r="I863" s="618" t="s">
        <v>1057</v>
      </c>
      <c r="L863" s="609"/>
    </row>
    <row r="864" spans="1:12" s="608" customFormat="1" ht="15.5" hidden="1">
      <c r="A864" s="602"/>
      <c r="B864" s="603">
        <v>20</v>
      </c>
      <c r="C864" s="616" t="s">
        <v>12668</v>
      </c>
      <c r="D864" s="610" t="s">
        <v>6472</v>
      </c>
      <c r="E864" s="610" t="s">
        <v>4881</v>
      </c>
      <c r="F864" s="610" t="s">
        <v>5085</v>
      </c>
      <c r="G864" s="617" t="s">
        <v>4882</v>
      </c>
      <c r="H864" s="617" t="s">
        <v>5581</v>
      </c>
      <c r="I864" s="618" t="s">
        <v>1057</v>
      </c>
      <c r="L864" s="609"/>
    </row>
    <row r="865" spans="1:12" s="608" customFormat="1" ht="15.5" hidden="1">
      <c r="A865" s="602"/>
      <c r="B865" s="603">
        <v>20</v>
      </c>
      <c r="C865" s="616" t="s">
        <v>12668</v>
      </c>
      <c r="D865" s="610" t="s">
        <v>6473</v>
      </c>
      <c r="E865" s="610" t="s">
        <v>4881</v>
      </c>
      <c r="F865" s="610" t="s">
        <v>5396</v>
      </c>
      <c r="G865" s="617" t="s">
        <v>4882</v>
      </c>
      <c r="H865" s="617" t="s">
        <v>5378</v>
      </c>
      <c r="I865" s="618" t="s">
        <v>1057</v>
      </c>
      <c r="L865" s="609"/>
    </row>
    <row r="866" spans="1:12" s="608" customFormat="1" ht="15.5" hidden="1">
      <c r="A866" s="602"/>
      <c r="B866" s="603">
        <v>20</v>
      </c>
      <c r="C866" s="616" t="s">
        <v>12668</v>
      </c>
      <c r="D866" s="610" t="s">
        <v>6474</v>
      </c>
      <c r="E866" s="610" t="s">
        <v>4916</v>
      </c>
      <c r="F866" s="610" t="s">
        <v>5517</v>
      </c>
      <c r="G866" s="617" t="s">
        <v>4882</v>
      </c>
      <c r="H866" s="617" t="s">
        <v>5565</v>
      </c>
      <c r="I866" s="618" t="s">
        <v>1057</v>
      </c>
      <c r="L866" s="609"/>
    </row>
    <row r="867" spans="1:12" s="608" customFormat="1" ht="15.5" hidden="1">
      <c r="A867" s="602"/>
      <c r="B867" s="603">
        <v>20</v>
      </c>
      <c r="C867" s="616" t="s">
        <v>12668</v>
      </c>
      <c r="D867" s="610" t="s">
        <v>6475</v>
      </c>
      <c r="E867" s="610" t="s">
        <v>4916</v>
      </c>
      <c r="F867" s="610" t="s">
        <v>5399</v>
      </c>
      <c r="G867" s="617" t="s">
        <v>4882</v>
      </c>
      <c r="H867" s="617" t="s">
        <v>5708</v>
      </c>
      <c r="I867" s="618" t="s">
        <v>1057</v>
      </c>
      <c r="L867" s="609"/>
    </row>
    <row r="868" spans="1:12" s="608" customFormat="1" ht="15.5" hidden="1">
      <c r="A868" s="602"/>
      <c r="B868" s="603">
        <v>20</v>
      </c>
      <c r="C868" s="616" t="s">
        <v>12668</v>
      </c>
      <c r="D868" s="610" t="s">
        <v>6476</v>
      </c>
      <c r="E868" s="610" t="s">
        <v>4881</v>
      </c>
      <c r="F868" s="610" t="s">
        <v>5399</v>
      </c>
      <c r="G868" s="617" t="s">
        <v>4882</v>
      </c>
      <c r="H868" s="617" t="s">
        <v>5708</v>
      </c>
      <c r="I868" s="618" t="s">
        <v>1057</v>
      </c>
      <c r="L868" s="609"/>
    </row>
    <row r="869" spans="1:12" s="608" customFormat="1" ht="15.5" hidden="1">
      <c r="A869" s="602"/>
      <c r="B869" s="603">
        <v>20</v>
      </c>
      <c r="C869" s="616" t="s">
        <v>12668</v>
      </c>
      <c r="D869" s="610" t="s">
        <v>6477</v>
      </c>
      <c r="E869" s="610" t="s">
        <v>6464</v>
      </c>
      <c r="F869" s="610" t="s">
        <v>5525</v>
      </c>
      <c r="G869" s="617" t="s">
        <v>1353</v>
      </c>
      <c r="H869" s="617" t="s">
        <v>5054</v>
      </c>
      <c r="I869" s="618" t="s">
        <v>1057</v>
      </c>
      <c r="L869" s="609"/>
    </row>
    <row r="870" spans="1:12" s="608" customFormat="1" ht="15.5" hidden="1">
      <c r="A870" s="602"/>
      <c r="B870" s="603">
        <v>20</v>
      </c>
      <c r="C870" s="616" t="s">
        <v>12668</v>
      </c>
      <c r="D870" s="610" t="s">
        <v>12666</v>
      </c>
      <c r="E870" s="545" t="s">
        <v>12664</v>
      </c>
      <c r="F870" s="610"/>
      <c r="G870" s="617">
        <v>42</v>
      </c>
      <c r="H870" s="617">
        <v>42.010100000000001</v>
      </c>
      <c r="I870" s="618"/>
      <c r="L870" s="609"/>
    </row>
    <row r="871" spans="1:12" s="608" customFormat="1" ht="15.5" hidden="1">
      <c r="A871" s="602"/>
      <c r="B871" s="603">
        <v>20</v>
      </c>
      <c r="C871" s="616" t="s">
        <v>12668</v>
      </c>
      <c r="D871" s="610" t="s">
        <v>12667</v>
      </c>
      <c r="E871" s="545" t="s">
        <v>12665</v>
      </c>
      <c r="F871" s="610"/>
      <c r="G871" s="603" t="s">
        <v>5009</v>
      </c>
      <c r="H871" s="603" t="s">
        <v>6782</v>
      </c>
      <c r="I871" s="603" t="s">
        <v>1057</v>
      </c>
      <c r="L871" s="609"/>
    </row>
    <row r="872" spans="1:12" s="608" customFormat="1" ht="15.5" hidden="1">
      <c r="A872" s="602"/>
      <c r="B872" s="603">
        <v>20</v>
      </c>
      <c r="C872" s="616" t="s">
        <v>12668</v>
      </c>
      <c r="D872" s="610" t="s">
        <v>6478</v>
      </c>
      <c r="E872" s="610" t="s">
        <v>4881</v>
      </c>
      <c r="F872" s="610" t="s">
        <v>6346</v>
      </c>
      <c r="G872" s="617" t="s">
        <v>4882</v>
      </c>
      <c r="H872" s="617" t="s">
        <v>6479</v>
      </c>
      <c r="I872" s="618" t="s">
        <v>1057</v>
      </c>
      <c r="L872" s="609"/>
    </row>
    <row r="873" spans="1:12" s="608" customFormat="1" ht="15.5" hidden="1">
      <c r="A873" s="602"/>
      <c r="B873" s="603">
        <v>21</v>
      </c>
      <c r="C873" s="616" t="s">
        <v>2534</v>
      </c>
      <c r="D873" s="610" t="s">
        <v>6480</v>
      </c>
      <c r="E873" s="610" t="s">
        <v>6481</v>
      </c>
      <c r="F873" s="610" t="s">
        <v>1898</v>
      </c>
      <c r="G873" s="617">
        <v>32</v>
      </c>
      <c r="H873" s="617">
        <v>32.0199</v>
      </c>
      <c r="I873" s="618" t="s">
        <v>1057</v>
      </c>
      <c r="J873" s="608" t="s">
        <v>10997</v>
      </c>
      <c r="L873" s="609"/>
    </row>
    <row r="874" spans="1:12" s="608" customFormat="1" ht="15.5" hidden="1">
      <c r="A874" s="602"/>
      <c r="B874" s="603">
        <v>21</v>
      </c>
      <c r="C874" s="616" t="s">
        <v>2534</v>
      </c>
      <c r="D874" s="610" t="s">
        <v>6482</v>
      </c>
      <c r="E874" s="610" t="s">
        <v>6483</v>
      </c>
      <c r="F874" s="610" t="s">
        <v>1898</v>
      </c>
      <c r="G874" s="617" t="s">
        <v>4796</v>
      </c>
      <c r="H874" s="617" t="s">
        <v>6407</v>
      </c>
      <c r="I874" s="618" t="s">
        <v>1413</v>
      </c>
      <c r="J874" s="608" t="s">
        <v>10997</v>
      </c>
      <c r="L874" s="609"/>
    </row>
    <row r="875" spans="1:12" s="608" customFormat="1" ht="15.5" hidden="1">
      <c r="A875" s="602"/>
      <c r="B875" s="603">
        <v>21</v>
      </c>
      <c r="C875" s="616" t="s">
        <v>2534</v>
      </c>
      <c r="D875" s="610" t="s">
        <v>6484</v>
      </c>
      <c r="E875" s="610" t="s">
        <v>4916</v>
      </c>
      <c r="F875" s="610" t="s">
        <v>5485</v>
      </c>
      <c r="G875" s="617" t="s">
        <v>4882</v>
      </c>
      <c r="H875" s="617" t="s">
        <v>5570</v>
      </c>
      <c r="I875" s="618" t="s">
        <v>1057</v>
      </c>
      <c r="L875" s="609"/>
    </row>
    <row r="876" spans="1:12" s="608" customFormat="1" ht="15.5" hidden="1">
      <c r="A876" s="602"/>
      <c r="B876" s="603">
        <v>21</v>
      </c>
      <c r="C876" s="616" t="s">
        <v>2534</v>
      </c>
      <c r="D876" s="610" t="s">
        <v>6485</v>
      </c>
      <c r="E876" s="610" t="s">
        <v>4960</v>
      </c>
      <c r="F876" s="610" t="s">
        <v>6486</v>
      </c>
      <c r="G876" s="617">
        <v>14</v>
      </c>
      <c r="H876" s="617">
        <v>14.4201</v>
      </c>
      <c r="I876" s="618" t="s">
        <v>1413</v>
      </c>
      <c r="L876" s="609"/>
    </row>
    <row r="877" spans="1:12" s="608" customFormat="1" ht="15.5" hidden="1">
      <c r="A877" s="602"/>
      <c r="B877" s="603">
        <v>21</v>
      </c>
      <c r="C877" s="616" t="s">
        <v>2534</v>
      </c>
      <c r="D877" s="610" t="s">
        <v>6487</v>
      </c>
      <c r="E877" s="610" t="s">
        <v>5653</v>
      </c>
      <c r="F877" s="610" t="s">
        <v>6488</v>
      </c>
      <c r="G877" s="617" t="s">
        <v>4856</v>
      </c>
      <c r="H877" s="617" t="s">
        <v>6489</v>
      </c>
      <c r="I877" s="618" t="s">
        <v>1816</v>
      </c>
      <c r="L877" s="609"/>
    </row>
    <row r="878" spans="1:12" s="608" customFormat="1" ht="15.5" hidden="1">
      <c r="A878" s="602"/>
      <c r="B878" s="603">
        <v>21</v>
      </c>
      <c r="C878" s="616" t="s">
        <v>2534</v>
      </c>
      <c r="D878" s="610" t="s">
        <v>6490</v>
      </c>
      <c r="E878" s="610" t="s">
        <v>4953</v>
      </c>
      <c r="F878" s="610" t="s">
        <v>5701</v>
      </c>
      <c r="G878" s="617" t="s">
        <v>4796</v>
      </c>
      <c r="H878" s="617" t="s">
        <v>5061</v>
      </c>
      <c r="I878" s="618" t="s">
        <v>1816</v>
      </c>
      <c r="L878" s="609"/>
    </row>
    <row r="879" spans="1:12" s="608" customFormat="1" ht="15.5" hidden="1">
      <c r="A879" s="602"/>
      <c r="B879" s="603">
        <v>21</v>
      </c>
      <c r="C879" s="616" t="s">
        <v>2534</v>
      </c>
      <c r="D879" s="610" t="s">
        <v>6491</v>
      </c>
      <c r="E879" s="610" t="s">
        <v>4916</v>
      </c>
      <c r="F879" s="610" t="s">
        <v>5075</v>
      </c>
      <c r="G879" s="617">
        <v>52</v>
      </c>
      <c r="H879" s="617" t="s">
        <v>5378</v>
      </c>
      <c r="I879" s="618" t="s">
        <v>1057</v>
      </c>
      <c r="L879" s="609"/>
    </row>
    <row r="880" spans="1:12" s="608" customFormat="1" ht="15.5" hidden="1">
      <c r="A880" s="602"/>
      <c r="B880" s="603">
        <v>21</v>
      </c>
      <c r="C880" s="616" t="s">
        <v>2534</v>
      </c>
      <c r="D880" s="610" t="s">
        <v>6492</v>
      </c>
      <c r="E880" s="610" t="s">
        <v>5653</v>
      </c>
      <c r="F880" s="610" t="s">
        <v>5079</v>
      </c>
      <c r="G880" s="617" t="s">
        <v>4856</v>
      </c>
      <c r="H880" s="617" t="s">
        <v>4970</v>
      </c>
      <c r="I880" s="618" t="s">
        <v>1816</v>
      </c>
      <c r="L880" s="609"/>
    </row>
    <row r="881" spans="1:12" s="608" customFormat="1" ht="15.5" hidden="1">
      <c r="A881" s="602"/>
      <c r="B881" s="603">
        <v>21</v>
      </c>
      <c r="C881" s="616" t="s">
        <v>2534</v>
      </c>
      <c r="D881" s="610" t="s">
        <v>6493</v>
      </c>
      <c r="E881" s="610" t="s">
        <v>4953</v>
      </c>
      <c r="F881" s="610" t="s">
        <v>5079</v>
      </c>
      <c r="G881" s="617" t="s">
        <v>4796</v>
      </c>
      <c r="H881" s="617" t="s">
        <v>5719</v>
      </c>
      <c r="I881" s="618" t="s">
        <v>1413</v>
      </c>
      <c r="L881" s="609"/>
    </row>
    <row r="882" spans="1:12" s="608" customFormat="1" ht="15.5" hidden="1">
      <c r="A882" s="602"/>
      <c r="B882" s="603">
        <v>21</v>
      </c>
      <c r="C882" s="616" t="s">
        <v>2534</v>
      </c>
      <c r="D882" s="610" t="s">
        <v>6494</v>
      </c>
      <c r="E882" s="610" t="s">
        <v>4916</v>
      </c>
      <c r="F882" s="610" t="s">
        <v>6495</v>
      </c>
      <c r="G882" s="617">
        <v>52</v>
      </c>
      <c r="H882" s="617">
        <v>52.0901</v>
      </c>
      <c r="I882" s="618" t="s">
        <v>1057</v>
      </c>
      <c r="L882" s="609"/>
    </row>
    <row r="883" spans="1:12" s="608" customFormat="1" ht="15.5" hidden="1">
      <c r="A883" s="602"/>
      <c r="B883" s="603">
        <v>21</v>
      </c>
      <c r="C883" s="616" t="s">
        <v>2534</v>
      </c>
      <c r="D883" s="610" t="s">
        <v>6496</v>
      </c>
      <c r="E883" s="610" t="s">
        <v>4916</v>
      </c>
      <c r="F883" s="610" t="s">
        <v>5085</v>
      </c>
      <c r="G883" s="617" t="s">
        <v>4882</v>
      </c>
      <c r="H883" s="617" t="s">
        <v>5581</v>
      </c>
      <c r="I883" s="618" t="s">
        <v>1057</v>
      </c>
      <c r="L883" s="609"/>
    </row>
    <row r="884" spans="1:12" s="608" customFormat="1" ht="15.5" hidden="1">
      <c r="A884" s="602"/>
      <c r="B884" s="603">
        <v>21</v>
      </c>
      <c r="C884" s="616" t="s">
        <v>2534</v>
      </c>
      <c r="D884" s="610" t="s">
        <v>6497</v>
      </c>
      <c r="E884" s="610" t="s">
        <v>4916</v>
      </c>
      <c r="F884" s="610" t="s">
        <v>6498</v>
      </c>
      <c r="G884" s="617">
        <v>52</v>
      </c>
      <c r="H884" s="617">
        <v>52.100200000000001</v>
      </c>
      <c r="I884" s="618" t="s">
        <v>1057</v>
      </c>
      <c r="L884" s="609"/>
    </row>
    <row r="885" spans="1:12" s="608" customFormat="1" ht="15.5" hidden="1">
      <c r="A885" s="602"/>
      <c r="B885" s="603">
        <v>21</v>
      </c>
      <c r="C885" s="616" t="s">
        <v>2534</v>
      </c>
      <c r="D885" s="610" t="s">
        <v>6499</v>
      </c>
      <c r="E885" s="610" t="s">
        <v>4916</v>
      </c>
      <c r="F885" s="610" t="s">
        <v>5399</v>
      </c>
      <c r="G885" s="617" t="s">
        <v>4882</v>
      </c>
      <c r="H885" s="617">
        <v>52.14</v>
      </c>
      <c r="I885" s="618" t="s">
        <v>1057</v>
      </c>
      <c r="L885" s="609"/>
    </row>
    <row r="886" spans="1:12" s="608" customFormat="1" ht="15.5" hidden="1">
      <c r="A886" s="602"/>
      <c r="B886" s="603">
        <v>21</v>
      </c>
      <c r="C886" s="616" t="s">
        <v>2534</v>
      </c>
      <c r="D886" s="610" t="s">
        <v>6500</v>
      </c>
      <c r="E886" s="610" t="s">
        <v>5653</v>
      </c>
      <c r="F886" s="610" t="s">
        <v>6501</v>
      </c>
      <c r="G886" s="617" t="s">
        <v>4856</v>
      </c>
      <c r="H886" s="617" t="s">
        <v>6489</v>
      </c>
      <c r="I886" s="618" t="s">
        <v>1816</v>
      </c>
      <c r="L886" s="609"/>
    </row>
    <row r="887" spans="1:12" s="608" customFormat="1" ht="15.5" hidden="1">
      <c r="A887" s="602"/>
      <c r="B887" s="603">
        <v>21</v>
      </c>
      <c r="C887" s="616" t="s">
        <v>2534</v>
      </c>
      <c r="D887" s="610" t="s">
        <v>6502</v>
      </c>
      <c r="E887" s="610" t="s">
        <v>5653</v>
      </c>
      <c r="F887" s="610" t="s">
        <v>6503</v>
      </c>
      <c r="G887" s="617" t="s">
        <v>4856</v>
      </c>
      <c r="H887" s="617" t="s">
        <v>6402</v>
      </c>
      <c r="I887" s="618" t="s">
        <v>1816</v>
      </c>
      <c r="L887" s="609"/>
    </row>
    <row r="888" spans="1:12" s="608" customFormat="1" ht="15.5" hidden="1">
      <c r="A888" s="602"/>
      <c r="B888" s="603">
        <v>21</v>
      </c>
      <c r="C888" s="616" t="s">
        <v>2534</v>
      </c>
      <c r="D888" s="610" t="s">
        <v>6504</v>
      </c>
      <c r="E888" s="610" t="s">
        <v>4935</v>
      </c>
      <c r="F888" s="610" t="s">
        <v>5525</v>
      </c>
      <c r="G888" s="617" t="s">
        <v>1353</v>
      </c>
      <c r="H888" s="617" t="s">
        <v>4897</v>
      </c>
      <c r="I888" s="618" t="s">
        <v>1057</v>
      </c>
      <c r="L888" s="609"/>
    </row>
    <row r="889" spans="1:12" s="608" customFormat="1" ht="15.5" hidden="1">
      <c r="A889" s="602"/>
      <c r="B889" s="603">
        <v>21</v>
      </c>
      <c r="C889" s="616" t="s">
        <v>2534</v>
      </c>
      <c r="D889" s="610" t="s">
        <v>6505</v>
      </c>
      <c r="E889" s="610" t="s">
        <v>4960</v>
      </c>
      <c r="F889" s="610" t="s">
        <v>6506</v>
      </c>
      <c r="G889" s="617" t="s">
        <v>4796</v>
      </c>
      <c r="H889" s="617" t="s">
        <v>5391</v>
      </c>
      <c r="I889" s="618" t="s">
        <v>1413</v>
      </c>
      <c r="L889" s="609"/>
    </row>
    <row r="890" spans="1:12" s="608" customFormat="1" ht="15.5" hidden="1">
      <c r="A890" s="602"/>
      <c r="B890" s="603">
        <v>22</v>
      </c>
      <c r="C890" s="616" t="s">
        <v>2535</v>
      </c>
      <c r="D890" s="610" t="s">
        <v>6507</v>
      </c>
      <c r="E890" s="610" t="s">
        <v>5330</v>
      </c>
      <c r="F890" s="610" t="s">
        <v>1898</v>
      </c>
      <c r="G890" s="617" t="s">
        <v>4963</v>
      </c>
      <c r="H890" s="617" t="s">
        <v>5331</v>
      </c>
      <c r="I890" s="618" t="s">
        <v>325</v>
      </c>
      <c r="L890" s="609"/>
    </row>
    <row r="891" spans="1:12" s="608" customFormat="1" ht="15.5" hidden="1">
      <c r="A891" s="602"/>
      <c r="B891" s="603">
        <v>22</v>
      </c>
      <c r="C891" s="616" t="s">
        <v>2535</v>
      </c>
      <c r="D891" s="610" t="s">
        <v>6508</v>
      </c>
      <c r="E891" s="610" t="s">
        <v>6509</v>
      </c>
      <c r="F891" s="610" t="s">
        <v>1898</v>
      </c>
      <c r="G891" s="617">
        <v>34</v>
      </c>
      <c r="H891" s="617">
        <v>34.010399999999997</v>
      </c>
      <c r="I891" s="618" t="s">
        <v>325</v>
      </c>
      <c r="L891" s="609"/>
    </row>
    <row r="892" spans="1:12" s="608" customFormat="1" ht="15.5" hidden="1">
      <c r="A892" s="602"/>
      <c r="B892" s="603">
        <v>22</v>
      </c>
      <c r="C892" s="616" t="s">
        <v>2535</v>
      </c>
      <c r="D892" s="610" t="s">
        <v>6510</v>
      </c>
      <c r="E892" s="610" t="s">
        <v>6511</v>
      </c>
      <c r="F892" s="610" t="s">
        <v>1898</v>
      </c>
      <c r="G892" s="617">
        <v>34</v>
      </c>
      <c r="H892" s="617">
        <v>34.010399999999997</v>
      </c>
      <c r="I892" s="618" t="s">
        <v>325</v>
      </c>
      <c r="L892" s="609"/>
    </row>
    <row r="893" spans="1:12" s="608" customFormat="1" ht="15.5" hidden="1">
      <c r="A893" s="602"/>
      <c r="B893" s="603">
        <v>23</v>
      </c>
      <c r="C893" s="616" t="s">
        <v>2536</v>
      </c>
      <c r="D893" s="610" t="s">
        <v>6512</v>
      </c>
      <c r="E893" s="610" t="s">
        <v>5296</v>
      </c>
      <c r="F893" s="610" t="s">
        <v>1898</v>
      </c>
      <c r="G893" s="617" t="s">
        <v>4963</v>
      </c>
      <c r="H893" s="617" t="s">
        <v>5297</v>
      </c>
      <c r="I893" s="618" t="s">
        <v>325</v>
      </c>
      <c r="L893" s="609"/>
    </row>
    <row r="894" spans="1:12" s="608" customFormat="1" ht="15.5" hidden="1">
      <c r="A894" s="602"/>
      <c r="B894" s="603">
        <v>23</v>
      </c>
      <c r="C894" s="616" t="s">
        <v>2536</v>
      </c>
      <c r="D894" s="610" t="s">
        <v>6513</v>
      </c>
      <c r="E894" s="610" t="s">
        <v>6514</v>
      </c>
      <c r="F894" s="610" t="s">
        <v>6515</v>
      </c>
      <c r="G894" s="617" t="s">
        <v>4963</v>
      </c>
      <c r="H894" s="617" t="s">
        <v>5365</v>
      </c>
      <c r="I894" s="618" t="s">
        <v>325</v>
      </c>
      <c r="L894" s="609"/>
    </row>
    <row r="895" spans="1:12" s="608" customFormat="1" ht="15.5" hidden="1">
      <c r="A895" s="602"/>
      <c r="B895" s="603">
        <v>23</v>
      </c>
      <c r="C895" s="616" t="s">
        <v>2536</v>
      </c>
      <c r="D895" s="610" t="s">
        <v>6516</v>
      </c>
      <c r="E895" s="610" t="s">
        <v>6514</v>
      </c>
      <c r="F895" s="610" t="s">
        <v>6517</v>
      </c>
      <c r="G895" s="617" t="s">
        <v>4963</v>
      </c>
      <c r="H895" s="617" t="s">
        <v>5405</v>
      </c>
      <c r="I895" s="618" t="s">
        <v>325</v>
      </c>
      <c r="L895" s="609"/>
    </row>
    <row r="896" spans="1:12" s="608" customFormat="1" ht="15.5" hidden="1">
      <c r="A896" s="602"/>
      <c r="B896" s="603">
        <v>24</v>
      </c>
      <c r="C896" s="616" t="s">
        <v>2537</v>
      </c>
      <c r="D896" s="610" t="s">
        <v>6518</v>
      </c>
      <c r="E896" s="610" t="s">
        <v>6519</v>
      </c>
      <c r="F896" s="610" t="s">
        <v>1898</v>
      </c>
      <c r="G896" s="617" t="s">
        <v>5274</v>
      </c>
      <c r="H896" s="617" t="s">
        <v>6520</v>
      </c>
      <c r="I896" s="618" t="s">
        <v>1057</v>
      </c>
      <c r="L896" s="609"/>
    </row>
    <row r="897" spans="1:12" s="608" customFormat="1" ht="15.5" hidden="1">
      <c r="A897" s="602"/>
      <c r="B897" s="603">
        <v>24</v>
      </c>
      <c r="C897" s="616" t="s">
        <v>2537</v>
      </c>
      <c r="D897" s="610" t="s">
        <v>6521</v>
      </c>
      <c r="E897" s="610" t="s">
        <v>6522</v>
      </c>
      <c r="F897" s="610" t="s">
        <v>1898</v>
      </c>
      <c r="G897" s="617" t="s">
        <v>4933</v>
      </c>
      <c r="H897" s="617" t="s">
        <v>5558</v>
      </c>
      <c r="I897" s="618" t="s">
        <v>1057</v>
      </c>
      <c r="L897" s="609"/>
    </row>
    <row r="898" spans="1:12" s="608" customFormat="1" ht="15.5" hidden="1">
      <c r="A898" s="602"/>
      <c r="B898" s="603">
        <v>24</v>
      </c>
      <c r="C898" s="616" t="s">
        <v>2537</v>
      </c>
      <c r="D898" s="610" t="s">
        <v>6523</v>
      </c>
      <c r="E898" s="610" t="s">
        <v>6524</v>
      </c>
      <c r="F898" s="610" t="s">
        <v>1898</v>
      </c>
      <c r="G898" s="617" t="s">
        <v>5274</v>
      </c>
      <c r="H898" s="617" t="s">
        <v>6525</v>
      </c>
      <c r="I898" s="618" t="s">
        <v>1057</v>
      </c>
      <c r="L898" s="609"/>
    </row>
    <row r="899" spans="1:12" s="608" customFormat="1" ht="15.5" hidden="1">
      <c r="A899" s="602"/>
      <c r="B899" s="603">
        <v>24</v>
      </c>
      <c r="C899" s="616" t="s">
        <v>2537</v>
      </c>
      <c r="D899" s="610" t="s">
        <v>6526</v>
      </c>
      <c r="E899" s="610" t="s">
        <v>6527</v>
      </c>
      <c r="F899" s="610" t="s">
        <v>1898</v>
      </c>
      <c r="G899" s="617" t="s">
        <v>4933</v>
      </c>
      <c r="H899" s="617" t="s">
        <v>5558</v>
      </c>
      <c r="I899" s="618" t="s">
        <v>1057</v>
      </c>
      <c r="L899" s="609"/>
    </row>
    <row r="900" spans="1:12" s="608" customFormat="1" ht="15.5" hidden="1">
      <c r="A900" s="602"/>
      <c r="B900" s="603">
        <v>24</v>
      </c>
      <c r="C900" s="616" t="s">
        <v>2537</v>
      </c>
      <c r="D900" s="610" t="s">
        <v>6528</v>
      </c>
      <c r="E900" s="610" t="s">
        <v>6529</v>
      </c>
      <c r="F900" s="610" t="s">
        <v>1898</v>
      </c>
      <c r="G900" s="617" t="s">
        <v>4933</v>
      </c>
      <c r="H900" s="617" t="s">
        <v>5558</v>
      </c>
      <c r="I900" s="618" t="s">
        <v>1057</v>
      </c>
      <c r="L900" s="609"/>
    </row>
    <row r="901" spans="1:12" s="608" customFormat="1" ht="15.5" hidden="1">
      <c r="A901" s="602"/>
      <c r="B901" s="603">
        <v>24</v>
      </c>
      <c r="C901" s="616" t="s">
        <v>2537</v>
      </c>
      <c r="D901" s="610" t="s">
        <v>6530</v>
      </c>
      <c r="E901" s="610" t="s">
        <v>6531</v>
      </c>
      <c r="F901" s="610" t="s">
        <v>1898</v>
      </c>
      <c r="G901" s="617" t="s">
        <v>5274</v>
      </c>
      <c r="H901" s="617" t="s">
        <v>5839</v>
      </c>
      <c r="I901" s="618" t="s">
        <v>1057</v>
      </c>
      <c r="L901" s="609"/>
    </row>
    <row r="902" spans="1:12" s="608" customFormat="1" ht="15.5" hidden="1">
      <c r="A902" s="602"/>
      <c r="B902" s="603">
        <v>24</v>
      </c>
      <c r="C902" s="616" t="s">
        <v>2537</v>
      </c>
      <c r="D902" s="610" t="s">
        <v>6532</v>
      </c>
      <c r="E902" s="610" t="s">
        <v>6533</v>
      </c>
      <c r="F902" s="610" t="s">
        <v>1898</v>
      </c>
      <c r="G902" s="617" t="s">
        <v>5274</v>
      </c>
      <c r="H902" s="617" t="s">
        <v>6525</v>
      </c>
      <c r="I902" s="618" t="s">
        <v>1057</v>
      </c>
      <c r="L902" s="609"/>
    </row>
    <row r="903" spans="1:12" s="608" customFormat="1" ht="15.5" hidden="1">
      <c r="A903" s="602"/>
      <c r="B903" s="603">
        <v>24</v>
      </c>
      <c r="C903" s="616" t="s">
        <v>2537</v>
      </c>
      <c r="D903" s="610" t="s">
        <v>6534</v>
      </c>
      <c r="E903" s="610" t="s">
        <v>6535</v>
      </c>
      <c r="F903" s="610" t="s">
        <v>1898</v>
      </c>
      <c r="G903" s="617" t="s">
        <v>4933</v>
      </c>
      <c r="H903" s="617" t="s">
        <v>5558</v>
      </c>
      <c r="I903" s="618" t="s">
        <v>1057</v>
      </c>
      <c r="L903" s="609"/>
    </row>
    <row r="904" spans="1:12" s="608" customFormat="1" ht="15.5" hidden="1">
      <c r="A904" s="602"/>
      <c r="B904" s="603">
        <v>24</v>
      </c>
      <c r="C904" s="616" t="s">
        <v>2537</v>
      </c>
      <c r="D904" s="610" t="s">
        <v>6536</v>
      </c>
      <c r="E904" s="610" t="s">
        <v>6537</v>
      </c>
      <c r="F904" s="610" t="s">
        <v>1898</v>
      </c>
      <c r="G904" s="617" t="s">
        <v>4933</v>
      </c>
      <c r="H904" s="617" t="s">
        <v>5558</v>
      </c>
      <c r="I904" s="618" t="s">
        <v>1057</v>
      </c>
      <c r="L904" s="609"/>
    </row>
    <row r="905" spans="1:12" s="608" customFormat="1" ht="15.5" hidden="1">
      <c r="A905" s="602"/>
      <c r="B905" s="603">
        <v>24</v>
      </c>
      <c r="C905" s="616" t="s">
        <v>2537</v>
      </c>
      <c r="D905" s="610" t="s">
        <v>6538</v>
      </c>
      <c r="E905" s="610" t="s">
        <v>6539</v>
      </c>
      <c r="F905" s="610" t="s">
        <v>1898</v>
      </c>
      <c r="G905" s="617" t="s">
        <v>5274</v>
      </c>
      <c r="H905" s="617" t="s">
        <v>6520</v>
      </c>
      <c r="I905" s="618" t="s">
        <v>1057</v>
      </c>
      <c r="L905" s="609"/>
    </row>
    <row r="906" spans="1:12" s="608" customFormat="1" ht="15.5" hidden="1">
      <c r="A906" s="602"/>
      <c r="B906" s="603">
        <v>24</v>
      </c>
      <c r="C906" s="616" t="s">
        <v>2537</v>
      </c>
      <c r="D906" s="610" t="s">
        <v>6540</v>
      </c>
      <c r="E906" s="610" t="s">
        <v>6541</v>
      </c>
      <c r="F906" s="610" t="s">
        <v>1898</v>
      </c>
      <c r="G906" s="617" t="s">
        <v>5274</v>
      </c>
      <c r="H906" s="617" t="s">
        <v>6525</v>
      </c>
      <c r="I906" s="618" t="s">
        <v>1057</v>
      </c>
      <c r="L906" s="609"/>
    </row>
    <row r="907" spans="1:12" s="608" customFormat="1" ht="15.5" hidden="1">
      <c r="A907" s="602"/>
      <c r="B907" s="603">
        <v>24</v>
      </c>
      <c r="C907" s="616" t="s">
        <v>2537</v>
      </c>
      <c r="D907" s="610" t="s">
        <v>6542</v>
      </c>
      <c r="E907" s="610" t="s">
        <v>6543</v>
      </c>
      <c r="F907" s="610" t="s">
        <v>1898</v>
      </c>
      <c r="G907" s="617" t="s">
        <v>4933</v>
      </c>
      <c r="H907" s="617" t="s">
        <v>5313</v>
      </c>
      <c r="I907" s="618" t="s">
        <v>1057</v>
      </c>
      <c r="L907" s="609"/>
    </row>
    <row r="908" spans="1:12" s="608" customFormat="1" ht="15.5" hidden="1">
      <c r="A908" s="602"/>
      <c r="B908" s="603">
        <v>24</v>
      </c>
      <c r="C908" s="616" t="s">
        <v>2537</v>
      </c>
      <c r="D908" s="610" t="s">
        <v>6544</v>
      </c>
      <c r="E908" s="610" t="s">
        <v>6545</v>
      </c>
      <c r="F908" s="610" t="s">
        <v>1898</v>
      </c>
      <c r="G908" s="617" t="s">
        <v>4933</v>
      </c>
      <c r="H908" s="617" t="s">
        <v>5313</v>
      </c>
      <c r="I908" s="618" t="s">
        <v>1057</v>
      </c>
      <c r="L908" s="609"/>
    </row>
    <row r="909" spans="1:12" s="608" customFormat="1" ht="15.5" hidden="1">
      <c r="A909" s="602"/>
      <c r="B909" s="603">
        <v>24</v>
      </c>
      <c r="C909" s="616" t="s">
        <v>2537</v>
      </c>
      <c r="D909" s="610" t="s">
        <v>6546</v>
      </c>
      <c r="E909" s="610" t="s">
        <v>6547</v>
      </c>
      <c r="F909" s="610" t="s">
        <v>1898</v>
      </c>
      <c r="G909" s="617" t="s">
        <v>5274</v>
      </c>
      <c r="H909" s="617" t="s">
        <v>5839</v>
      </c>
      <c r="I909" s="618" t="s">
        <v>1057</v>
      </c>
      <c r="L909" s="609"/>
    </row>
    <row r="910" spans="1:12" s="608" customFormat="1" ht="15.5" hidden="1">
      <c r="A910" s="602"/>
      <c r="B910" s="603">
        <v>24</v>
      </c>
      <c r="C910" s="616" t="s">
        <v>2537</v>
      </c>
      <c r="D910" s="610" t="s">
        <v>6548</v>
      </c>
      <c r="E910" s="610" t="s">
        <v>6549</v>
      </c>
      <c r="F910" s="610" t="s">
        <v>1898</v>
      </c>
      <c r="G910" s="617" t="s">
        <v>5274</v>
      </c>
      <c r="H910" s="617" t="s">
        <v>6525</v>
      </c>
      <c r="I910" s="618" t="s">
        <v>1057</v>
      </c>
      <c r="L910" s="609"/>
    </row>
    <row r="911" spans="1:12" s="608" customFormat="1" ht="15.5" hidden="1">
      <c r="A911" s="602"/>
      <c r="B911" s="603">
        <v>24</v>
      </c>
      <c r="C911" s="616" t="s">
        <v>2537</v>
      </c>
      <c r="D911" s="610" t="s">
        <v>6550</v>
      </c>
      <c r="E911" s="610" t="s">
        <v>6551</v>
      </c>
      <c r="F911" s="610" t="s">
        <v>1898</v>
      </c>
      <c r="G911" s="617" t="s">
        <v>4933</v>
      </c>
      <c r="H911" s="617" t="s">
        <v>5558</v>
      </c>
      <c r="I911" s="618" t="s">
        <v>1057</v>
      </c>
      <c r="L911" s="609"/>
    </row>
    <row r="912" spans="1:12" s="608" customFormat="1" ht="15.5" hidden="1">
      <c r="A912" s="602"/>
      <c r="B912" s="603">
        <v>24</v>
      </c>
      <c r="C912" s="616" t="s">
        <v>2537</v>
      </c>
      <c r="D912" s="610" t="s">
        <v>6552</v>
      </c>
      <c r="E912" s="610" t="s">
        <v>6553</v>
      </c>
      <c r="F912" s="610" t="s">
        <v>1898</v>
      </c>
      <c r="G912" s="617" t="s">
        <v>4933</v>
      </c>
      <c r="H912" s="617" t="s">
        <v>5558</v>
      </c>
      <c r="I912" s="618" t="s">
        <v>1057</v>
      </c>
      <c r="L912" s="609"/>
    </row>
    <row r="913" spans="1:12" s="608" customFormat="1" ht="15.5" hidden="1">
      <c r="A913" s="602"/>
      <c r="B913" s="603">
        <v>24</v>
      </c>
      <c r="C913" s="616" t="s">
        <v>2537</v>
      </c>
      <c r="D913" s="610" t="s">
        <v>6554</v>
      </c>
      <c r="E913" s="610" t="s">
        <v>6555</v>
      </c>
      <c r="F913" s="610" t="s">
        <v>1898</v>
      </c>
      <c r="G913" s="617" t="s">
        <v>4933</v>
      </c>
      <c r="H913" s="617" t="s">
        <v>5558</v>
      </c>
      <c r="I913" s="618" t="s">
        <v>1057</v>
      </c>
      <c r="L913" s="609"/>
    </row>
    <row r="914" spans="1:12" s="608" customFormat="1" ht="15.5" hidden="1">
      <c r="A914" s="602"/>
      <c r="B914" s="603">
        <v>24</v>
      </c>
      <c r="C914" s="616" t="s">
        <v>2537</v>
      </c>
      <c r="D914" s="610" t="s">
        <v>6556</v>
      </c>
      <c r="E914" s="610" t="s">
        <v>6557</v>
      </c>
      <c r="F914" s="610" t="s">
        <v>1898</v>
      </c>
      <c r="G914" s="617" t="s">
        <v>5274</v>
      </c>
      <c r="H914" s="617" t="s">
        <v>6525</v>
      </c>
      <c r="I914" s="618" t="s">
        <v>1057</v>
      </c>
      <c r="L914" s="609"/>
    </row>
    <row r="915" spans="1:12" s="608" customFormat="1" ht="15.5" hidden="1">
      <c r="A915" s="602"/>
      <c r="B915" s="603">
        <v>24</v>
      </c>
      <c r="C915" s="616" t="s">
        <v>2537</v>
      </c>
      <c r="D915" s="610" t="s">
        <v>6558</v>
      </c>
      <c r="E915" s="610" t="s">
        <v>5012</v>
      </c>
      <c r="F915" s="610" t="s">
        <v>1898</v>
      </c>
      <c r="G915" s="617" t="s">
        <v>4933</v>
      </c>
      <c r="H915" s="617" t="s">
        <v>5558</v>
      </c>
      <c r="I915" s="618" t="s">
        <v>1057</v>
      </c>
      <c r="L915" s="609"/>
    </row>
    <row r="916" spans="1:12" s="608" customFormat="1" ht="15.5" hidden="1">
      <c r="A916" s="602"/>
      <c r="B916" s="603">
        <v>24</v>
      </c>
      <c r="C916" s="616" t="s">
        <v>2537</v>
      </c>
      <c r="D916" s="610" t="s">
        <v>6559</v>
      </c>
      <c r="E916" s="610" t="s">
        <v>5017</v>
      </c>
      <c r="F916" s="610" t="s">
        <v>1898</v>
      </c>
      <c r="G916" s="617" t="s">
        <v>4933</v>
      </c>
      <c r="H916" s="617" t="s">
        <v>5558</v>
      </c>
      <c r="I916" s="618" t="s">
        <v>1057</v>
      </c>
      <c r="L916" s="609"/>
    </row>
    <row r="917" spans="1:12" s="608" customFormat="1" ht="15.5" hidden="1">
      <c r="A917" s="602"/>
      <c r="B917" s="613">
        <v>24</v>
      </c>
      <c r="C917" s="633" t="s">
        <v>2537</v>
      </c>
      <c r="D917" s="611" t="s">
        <v>6560</v>
      </c>
      <c r="E917" s="611" t="s">
        <v>4932</v>
      </c>
      <c r="F917" s="624"/>
      <c r="G917" s="614" t="s">
        <v>4933</v>
      </c>
      <c r="H917" s="617">
        <v>22.010100000000001</v>
      </c>
      <c r="I917" s="615" t="s">
        <v>1057</v>
      </c>
      <c r="L917" s="609"/>
    </row>
    <row r="918" spans="1:12" s="608" customFormat="1" ht="15.5" hidden="1">
      <c r="A918" s="602"/>
      <c r="B918" s="603">
        <v>24</v>
      </c>
      <c r="C918" s="604" t="s">
        <v>2537</v>
      </c>
      <c r="D918" s="610" t="s">
        <v>6561</v>
      </c>
      <c r="E918" s="610" t="s">
        <v>6562</v>
      </c>
      <c r="F918" s="624"/>
      <c r="G918" s="614"/>
      <c r="H918" s="614"/>
      <c r="I918" s="615"/>
      <c r="L918" s="609"/>
    </row>
    <row r="919" spans="1:12" s="608" customFormat="1" ht="15.5" hidden="1">
      <c r="A919" s="602"/>
      <c r="B919" s="603">
        <v>24</v>
      </c>
      <c r="C919" s="604" t="s">
        <v>2537</v>
      </c>
      <c r="D919" s="610" t="s">
        <v>6563</v>
      </c>
      <c r="E919" s="610" t="s">
        <v>6564</v>
      </c>
      <c r="F919" s="624"/>
      <c r="G919" s="614"/>
      <c r="H919" s="614"/>
      <c r="I919" s="615"/>
      <c r="L919" s="609"/>
    </row>
    <row r="920" spans="1:12" s="608" customFormat="1" ht="15.5" hidden="1">
      <c r="A920" s="602"/>
      <c r="B920" s="603">
        <v>24</v>
      </c>
      <c r="C920" s="604" t="s">
        <v>2537</v>
      </c>
      <c r="D920" s="610" t="s">
        <v>6565</v>
      </c>
      <c r="E920" s="610" t="s">
        <v>6566</v>
      </c>
      <c r="F920" s="624"/>
      <c r="G920" s="614"/>
      <c r="H920" s="614"/>
      <c r="I920" s="615"/>
      <c r="L920" s="609"/>
    </row>
    <row r="921" spans="1:12" s="608" customFormat="1" ht="15.5" hidden="1">
      <c r="A921" s="602"/>
      <c r="B921" s="603">
        <v>24</v>
      </c>
      <c r="C921" s="604" t="s">
        <v>2537</v>
      </c>
      <c r="D921" s="610" t="s">
        <v>6567</v>
      </c>
      <c r="E921" s="610" t="s">
        <v>6568</v>
      </c>
      <c r="F921" s="624"/>
      <c r="G921" s="614"/>
      <c r="H921" s="614"/>
      <c r="I921" s="615"/>
      <c r="L921" s="609"/>
    </row>
    <row r="922" spans="1:12" s="608" customFormat="1" ht="15.5" hidden="1">
      <c r="A922" s="602"/>
      <c r="B922" s="613">
        <v>24</v>
      </c>
      <c r="C922" s="633" t="s">
        <v>2537</v>
      </c>
      <c r="D922" s="611" t="s">
        <v>6569</v>
      </c>
      <c r="E922" s="611" t="s">
        <v>6570</v>
      </c>
      <c r="F922" s="624"/>
      <c r="G922" s="614" t="s">
        <v>4933</v>
      </c>
      <c r="H922" s="617">
        <v>22.010100000000001</v>
      </c>
      <c r="I922" s="615"/>
      <c r="L922" s="609"/>
    </row>
    <row r="923" spans="1:12" s="608" customFormat="1" ht="15.5" hidden="1">
      <c r="A923" s="602"/>
      <c r="B923" s="613">
        <v>24</v>
      </c>
      <c r="C923" s="633" t="s">
        <v>2537</v>
      </c>
      <c r="D923" s="611" t="s">
        <v>6571</v>
      </c>
      <c r="E923" s="611" t="s">
        <v>5317</v>
      </c>
      <c r="F923" s="624"/>
      <c r="G923" s="614" t="s">
        <v>4933</v>
      </c>
      <c r="H923" s="614" t="s">
        <v>5313</v>
      </c>
      <c r="I923" s="615"/>
      <c r="L923" s="609"/>
    </row>
    <row r="924" spans="1:12" s="608" customFormat="1" ht="15.5" hidden="1">
      <c r="A924" s="602"/>
      <c r="B924" s="603">
        <v>24</v>
      </c>
      <c r="C924" s="604" t="s">
        <v>2537</v>
      </c>
      <c r="D924" s="610" t="s">
        <v>6572</v>
      </c>
      <c r="E924" s="610" t="s">
        <v>6573</v>
      </c>
      <c r="F924" s="624"/>
      <c r="G924" s="614"/>
      <c r="H924" s="614"/>
      <c r="I924" s="615"/>
      <c r="L924" s="609"/>
    </row>
    <row r="925" spans="1:12" s="608" customFormat="1" ht="18" hidden="1" customHeight="1">
      <c r="A925" s="602"/>
      <c r="B925" s="603">
        <v>27</v>
      </c>
      <c r="C925" s="616" t="s">
        <v>2538</v>
      </c>
      <c r="D925" s="610" t="s">
        <v>6574</v>
      </c>
      <c r="E925" s="610" t="s">
        <v>6575</v>
      </c>
      <c r="F925" s="610" t="s">
        <v>1898</v>
      </c>
      <c r="G925" s="617" t="s">
        <v>4882</v>
      </c>
      <c r="H925" s="617" t="s">
        <v>6576</v>
      </c>
      <c r="I925" s="618" t="s">
        <v>1057</v>
      </c>
      <c r="L925" s="609"/>
    </row>
    <row r="926" spans="1:12" s="608" customFormat="1" ht="15.5" hidden="1">
      <c r="A926" s="602"/>
      <c r="B926" s="603">
        <v>27</v>
      </c>
      <c r="C926" s="616" t="s">
        <v>2538</v>
      </c>
      <c r="D926" s="610" t="s">
        <v>6577</v>
      </c>
      <c r="E926" s="610" t="s">
        <v>6578</v>
      </c>
      <c r="F926" s="610" t="s">
        <v>1898</v>
      </c>
      <c r="G926" s="617" t="s">
        <v>4882</v>
      </c>
      <c r="H926" s="617" t="s">
        <v>6576</v>
      </c>
      <c r="I926" s="618" t="s">
        <v>1057</v>
      </c>
      <c r="L926" s="609"/>
    </row>
    <row r="927" spans="1:12" s="608" customFormat="1" ht="15.5" hidden="1">
      <c r="A927" s="602"/>
      <c r="B927" s="603">
        <v>27</v>
      </c>
      <c r="C927" s="616" t="s">
        <v>2538</v>
      </c>
      <c r="D927" s="610" t="s">
        <v>12385</v>
      </c>
      <c r="E927" s="610" t="s">
        <v>12386</v>
      </c>
      <c r="F927" s="610"/>
      <c r="G927" s="617" t="s">
        <v>4882</v>
      </c>
      <c r="H927" s="617" t="s">
        <v>6576</v>
      </c>
      <c r="I927" s="618" t="s">
        <v>1057</v>
      </c>
      <c r="L927" s="609"/>
    </row>
    <row r="928" spans="1:12" s="608" customFormat="1" ht="15.5" hidden="1">
      <c r="A928" s="602"/>
      <c r="B928" s="603">
        <v>27</v>
      </c>
      <c r="C928" s="616" t="s">
        <v>2538</v>
      </c>
      <c r="D928" s="610" t="s">
        <v>6579</v>
      </c>
      <c r="E928" s="610" t="s">
        <v>6580</v>
      </c>
      <c r="F928" s="610" t="s">
        <v>1898</v>
      </c>
      <c r="G928" s="617" t="s">
        <v>4882</v>
      </c>
      <c r="H928" s="617" t="s">
        <v>6576</v>
      </c>
      <c r="I928" s="618" t="s">
        <v>1057</v>
      </c>
      <c r="L928" s="609"/>
    </row>
    <row r="929" spans="1:12" s="608" customFormat="1" ht="15.5" hidden="1">
      <c r="A929" s="602"/>
      <c r="B929" s="603">
        <v>27</v>
      </c>
      <c r="C929" s="616" t="s">
        <v>2538</v>
      </c>
      <c r="D929" s="610" t="s">
        <v>6581</v>
      </c>
      <c r="E929" s="610" t="s">
        <v>6582</v>
      </c>
      <c r="F929" s="610" t="s">
        <v>1898</v>
      </c>
      <c r="G929" s="617">
        <v>23</v>
      </c>
      <c r="H929" s="617">
        <v>23.9999</v>
      </c>
      <c r="I929" s="618" t="s">
        <v>1057</v>
      </c>
      <c r="L929" s="609"/>
    </row>
    <row r="930" spans="1:12" s="608" customFormat="1" ht="15.5" hidden="1">
      <c r="A930" s="602"/>
      <c r="B930" s="603">
        <v>28</v>
      </c>
      <c r="C930" s="616" t="s">
        <v>2539</v>
      </c>
      <c r="D930" s="610" t="s">
        <v>6583</v>
      </c>
      <c r="E930" s="610" t="s">
        <v>6584</v>
      </c>
      <c r="F930" s="610" t="s">
        <v>1898</v>
      </c>
      <c r="G930" s="617" t="s">
        <v>4882</v>
      </c>
      <c r="H930" s="617" t="s">
        <v>6451</v>
      </c>
      <c r="I930" s="618" t="s">
        <v>1057</v>
      </c>
      <c r="L930" s="609"/>
    </row>
    <row r="931" spans="1:12" s="608" customFormat="1" ht="15.5" hidden="1">
      <c r="A931" s="602"/>
      <c r="B931" s="603">
        <v>28</v>
      </c>
      <c r="C931" s="616" t="s">
        <v>2539</v>
      </c>
      <c r="D931" s="610" t="s">
        <v>6585</v>
      </c>
      <c r="E931" s="610" t="s">
        <v>6586</v>
      </c>
      <c r="F931" s="610" t="s">
        <v>1898</v>
      </c>
      <c r="G931" s="617" t="s">
        <v>4796</v>
      </c>
      <c r="H931" s="617" t="s">
        <v>6587</v>
      </c>
      <c r="I931" s="618" t="s">
        <v>1413</v>
      </c>
      <c r="L931" s="609"/>
    </row>
    <row r="932" spans="1:12" s="608" customFormat="1" ht="15.5" hidden="1">
      <c r="A932" s="602"/>
      <c r="B932" s="603">
        <v>28</v>
      </c>
      <c r="C932" s="616" t="s">
        <v>2539</v>
      </c>
      <c r="D932" s="610" t="s">
        <v>6588</v>
      </c>
      <c r="E932" s="610" t="s">
        <v>5043</v>
      </c>
      <c r="F932" s="610" t="s">
        <v>1898</v>
      </c>
      <c r="G932" s="617" t="s">
        <v>4796</v>
      </c>
      <c r="H932" s="617" t="s">
        <v>5548</v>
      </c>
      <c r="I932" s="618" t="s">
        <v>1413</v>
      </c>
      <c r="L932" s="609"/>
    </row>
    <row r="933" spans="1:12" s="608" customFormat="1" ht="15.5" hidden="1">
      <c r="A933" s="602"/>
      <c r="B933" s="603">
        <v>28</v>
      </c>
      <c r="C933" s="616" t="s">
        <v>2539</v>
      </c>
      <c r="D933" s="610" t="s">
        <v>6615</v>
      </c>
      <c r="E933" s="610" t="s">
        <v>6616</v>
      </c>
      <c r="F933" s="610" t="s">
        <v>1898</v>
      </c>
      <c r="G933" s="617">
        <v>52</v>
      </c>
      <c r="H933" s="617">
        <v>52.010100000000001</v>
      </c>
      <c r="I933" s="618" t="s">
        <v>1057</v>
      </c>
      <c r="L933" s="609"/>
    </row>
    <row r="934" spans="1:12" s="608" customFormat="1" ht="15.5" hidden="1">
      <c r="A934" s="602"/>
      <c r="B934" s="603">
        <v>28</v>
      </c>
      <c r="C934" s="616" t="s">
        <v>2539</v>
      </c>
      <c r="D934" s="610" t="s">
        <v>6617</v>
      </c>
      <c r="E934" s="610" t="s">
        <v>6618</v>
      </c>
      <c r="F934" s="610" t="s">
        <v>1898</v>
      </c>
      <c r="G934" s="617">
        <v>52</v>
      </c>
      <c r="H934" s="617">
        <v>52.010100000000001</v>
      </c>
      <c r="I934" s="618" t="s">
        <v>1057</v>
      </c>
      <c r="L934" s="609"/>
    </row>
    <row r="935" spans="1:12" s="608" customFormat="1" ht="15.5" hidden="1">
      <c r="A935" s="602"/>
      <c r="B935" s="603">
        <v>28</v>
      </c>
      <c r="C935" s="616" t="s">
        <v>2539</v>
      </c>
      <c r="D935" s="610" t="s">
        <v>6619</v>
      </c>
      <c r="E935" s="610" t="s">
        <v>6620</v>
      </c>
      <c r="F935" s="610" t="s">
        <v>1898</v>
      </c>
      <c r="G935" s="617">
        <v>14</v>
      </c>
      <c r="H935" s="617">
        <v>14.020099999999999</v>
      </c>
      <c r="I935" s="618" t="s">
        <v>1413</v>
      </c>
      <c r="L935" s="609"/>
    </row>
    <row r="936" spans="1:12" s="608" customFormat="1" ht="15.5" hidden="1">
      <c r="A936" s="602"/>
      <c r="B936" s="603">
        <v>28</v>
      </c>
      <c r="C936" s="616" t="s">
        <v>2539</v>
      </c>
      <c r="D936" s="610" t="s">
        <v>6621</v>
      </c>
      <c r="E936" s="610" t="s">
        <v>6622</v>
      </c>
      <c r="F936" s="610" t="s">
        <v>1898</v>
      </c>
      <c r="G936" s="617">
        <v>14</v>
      </c>
      <c r="H936" s="617">
        <v>14.020099999999999</v>
      </c>
      <c r="I936" s="618" t="s">
        <v>1413</v>
      </c>
      <c r="L936" s="609"/>
    </row>
    <row r="937" spans="1:12" s="608" customFormat="1" ht="15.5" hidden="1">
      <c r="A937" s="602"/>
      <c r="B937" s="603">
        <v>28</v>
      </c>
      <c r="C937" s="616" t="s">
        <v>2539</v>
      </c>
      <c r="D937" s="610" t="s">
        <v>6623</v>
      </c>
      <c r="E937" s="610" t="s">
        <v>6624</v>
      </c>
      <c r="F937" s="610" t="s">
        <v>1898</v>
      </c>
      <c r="G937" s="617">
        <v>14</v>
      </c>
      <c r="H937" s="617">
        <v>14.190099999999999</v>
      </c>
      <c r="I937" s="618" t="s">
        <v>1413</v>
      </c>
      <c r="L937" s="609"/>
    </row>
    <row r="938" spans="1:12" s="608" customFormat="1" ht="15.5" hidden="1">
      <c r="A938" s="602"/>
      <c r="B938" s="603">
        <v>28</v>
      </c>
      <c r="C938" s="616" t="s">
        <v>2539</v>
      </c>
      <c r="D938" s="610" t="s">
        <v>6625</v>
      </c>
      <c r="E938" s="610" t="s">
        <v>6626</v>
      </c>
      <c r="F938" s="610" t="s">
        <v>1898</v>
      </c>
      <c r="G938" s="617">
        <v>14</v>
      </c>
      <c r="H938" s="617">
        <v>14.020099999999999</v>
      </c>
      <c r="I938" s="618" t="s">
        <v>1413</v>
      </c>
      <c r="L938" s="609"/>
    </row>
    <row r="939" spans="1:12" s="608" customFormat="1" ht="15.5" hidden="1">
      <c r="A939" s="602"/>
      <c r="B939" s="603">
        <v>28</v>
      </c>
      <c r="C939" s="616" t="s">
        <v>2539</v>
      </c>
      <c r="D939" s="610" t="s">
        <v>6627</v>
      </c>
      <c r="E939" s="610" t="s">
        <v>6628</v>
      </c>
      <c r="F939" s="610" t="s">
        <v>1898</v>
      </c>
      <c r="G939" s="617">
        <v>14</v>
      </c>
      <c r="H939" s="617">
        <v>14.020099999999999</v>
      </c>
      <c r="I939" s="618" t="s">
        <v>1413</v>
      </c>
      <c r="L939" s="609"/>
    </row>
    <row r="940" spans="1:12" s="608" customFormat="1" ht="15.5" hidden="1">
      <c r="A940" s="602"/>
      <c r="B940" s="603">
        <v>28</v>
      </c>
      <c r="C940" s="616" t="s">
        <v>2539</v>
      </c>
      <c r="D940" s="610" t="s">
        <v>6629</v>
      </c>
      <c r="E940" s="610" t="s">
        <v>6630</v>
      </c>
      <c r="F940" s="610" t="s">
        <v>1898</v>
      </c>
      <c r="G940" s="617">
        <v>49</v>
      </c>
      <c r="H940" s="617">
        <v>49.010100000000001</v>
      </c>
      <c r="I940" s="618" t="s">
        <v>1057</v>
      </c>
      <c r="L940" s="609"/>
    </row>
    <row r="941" spans="1:12" s="608" customFormat="1" ht="15.5" hidden="1">
      <c r="A941" s="602"/>
      <c r="B941" s="603">
        <v>28</v>
      </c>
      <c r="C941" s="616" t="s">
        <v>2539</v>
      </c>
      <c r="D941" s="610" t="s">
        <v>6631</v>
      </c>
      <c r="E941" s="610" t="s">
        <v>6632</v>
      </c>
      <c r="F941" s="610" t="s">
        <v>1898</v>
      </c>
      <c r="G941" s="617">
        <v>49</v>
      </c>
      <c r="H941" s="617">
        <v>49.010100000000001</v>
      </c>
      <c r="I941" s="618" t="s">
        <v>1057</v>
      </c>
      <c r="L941" s="609"/>
    </row>
    <row r="942" spans="1:12" s="608" customFormat="1" ht="15.5" hidden="1">
      <c r="A942" s="602"/>
      <c r="B942" s="603">
        <v>28</v>
      </c>
      <c r="C942" s="616" t="s">
        <v>2539</v>
      </c>
      <c r="D942" s="610" t="s">
        <v>6633</v>
      </c>
      <c r="E942" s="610" t="s">
        <v>6634</v>
      </c>
      <c r="F942" s="610" t="s">
        <v>1898</v>
      </c>
      <c r="G942" s="617" t="s">
        <v>4882</v>
      </c>
      <c r="H942" s="617">
        <v>52.030099999999997</v>
      </c>
      <c r="I942" s="618" t="s">
        <v>1057</v>
      </c>
      <c r="L942" s="609"/>
    </row>
    <row r="943" spans="1:12" s="608" customFormat="1" ht="15.5" hidden="1">
      <c r="A943" s="602"/>
      <c r="B943" s="603">
        <v>28</v>
      </c>
      <c r="C943" s="616" t="s">
        <v>2539</v>
      </c>
      <c r="D943" s="610" t="s">
        <v>6635</v>
      </c>
      <c r="E943" s="610" t="s">
        <v>6636</v>
      </c>
      <c r="F943" s="610" t="s">
        <v>1898</v>
      </c>
      <c r="G943" s="617" t="s">
        <v>4882</v>
      </c>
      <c r="H943" s="617" t="s">
        <v>5388</v>
      </c>
      <c r="I943" s="618" t="s">
        <v>1057</v>
      </c>
      <c r="L943" s="609"/>
    </row>
    <row r="944" spans="1:12" s="608" customFormat="1" ht="15.5" hidden="1">
      <c r="A944" s="602"/>
      <c r="B944" s="603">
        <v>28</v>
      </c>
      <c r="C944" s="616" t="s">
        <v>2539</v>
      </c>
      <c r="D944" s="610" t="s">
        <v>6637</v>
      </c>
      <c r="E944" s="610" t="s">
        <v>6638</v>
      </c>
      <c r="F944" s="610" t="s">
        <v>1898</v>
      </c>
      <c r="G944" s="617" t="s">
        <v>4882</v>
      </c>
      <c r="H944" s="617" t="s">
        <v>5871</v>
      </c>
      <c r="I944" s="618" t="s">
        <v>1057</v>
      </c>
      <c r="L944" s="609"/>
    </row>
    <row r="945" spans="1:12" s="608" customFormat="1" ht="15.5" hidden="1">
      <c r="A945" s="602"/>
      <c r="B945" s="603">
        <v>28</v>
      </c>
      <c r="C945" s="616" t="s">
        <v>2539</v>
      </c>
      <c r="D945" s="610" t="s">
        <v>6639</v>
      </c>
      <c r="E945" s="610" t="s">
        <v>6640</v>
      </c>
      <c r="F945" s="610" t="s">
        <v>1898</v>
      </c>
      <c r="G945" s="617" t="s">
        <v>4882</v>
      </c>
      <c r="H945" s="617" t="s">
        <v>5871</v>
      </c>
      <c r="I945" s="618" t="s">
        <v>1057</v>
      </c>
      <c r="L945" s="609"/>
    </row>
    <row r="946" spans="1:12" s="608" customFormat="1" ht="15.5" hidden="1">
      <c r="A946" s="602"/>
      <c r="B946" s="603">
        <v>28</v>
      </c>
      <c r="C946" s="616" t="s">
        <v>2539</v>
      </c>
      <c r="D946" s="610" t="s">
        <v>6678</v>
      </c>
      <c r="E946" s="610" t="s">
        <v>6679</v>
      </c>
      <c r="F946" s="610" t="s">
        <v>1898</v>
      </c>
      <c r="G946" s="617">
        <v>14</v>
      </c>
      <c r="H946" s="617" t="s">
        <v>6587</v>
      </c>
      <c r="I946" s="618" t="s">
        <v>1413</v>
      </c>
      <c r="L946" s="609"/>
    </row>
    <row r="947" spans="1:12" s="608" customFormat="1" ht="15.5" hidden="1">
      <c r="A947" s="602"/>
      <c r="B947" s="603">
        <v>28</v>
      </c>
      <c r="C947" s="616" t="s">
        <v>2539</v>
      </c>
      <c r="D947" s="610" t="s">
        <v>6684</v>
      </c>
      <c r="E947" s="610" t="s">
        <v>6685</v>
      </c>
      <c r="F947" s="610" t="s">
        <v>1898</v>
      </c>
      <c r="G947" s="617">
        <v>14</v>
      </c>
      <c r="H947" s="617" t="s">
        <v>6587</v>
      </c>
      <c r="I947" s="618" t="s">
        <v>1413</v>
      </c>
      <c r="L947" s="609"/>
    </row>
    <row r="948" spans="1:12" s="608" customFormat="1" ht="15.5" hidden="1">
      <c r="A948" s="602"/>
      <c r="B948" s="603">
        <v>28</v>
      </c>
      <c r="C948" s="616" t="s">
        <v>2539</v>
      </c>
      <c r="D948" s="610" t="s">
        <v>6690</v>
      </c>
      <c r="E948" s="610" t="s">
        <v>6691</v>
      </c>
      <c r="F948" s="610" t="s">
        <v>1898</v>
      </c>
      <c r="G948" s="617">
        <v>14</v>
      </c>
      <c r="H948" s="617" t="s">
        <v>5553</v>
      </c>
      <c r="I948" s="618" t="s">
        <v>1413</v>
      </c>
      <c r="L948" s="609"/>
    </row>
    <row r="949" spans="1:12" s="608" customFormat="1" ht="15.5" hidden="1">
      <c r="A949" s="602"/>
      <c r="B949" s="603">
        <v>28</v>
      </c>
      <c r="C949" s="616" t="s">
        <v>2539</v>
      </c>
      <c r="D949" s="610" t="s">
        <v>6696</v>
      </c>
      <c r="E949" s="610" t="s">
        <v>6697</v>
      </c>
      <c r="F949" s="610" t="s">
        <v>1898</v>
      </c>
      <c r="G949" s="617">
        <v>15</v>
      </c>
      <c r="H949" s="617">
        <v>15.0801</v>
      </c>
      <c r="I949" s="618" t="s">
        <v>1413</v>
      </c>
      <c r="L949" s="609"/>
    </row>
    <row r="950" spans="1:12" s="608" customFormat="1" ht="15.5" hidden="1">
      <c r="A950" s="602"/>
      <c r="B950" s="603">
        <v>28</v>
      </c>
      <c r="C950" s="616" t="s">
        <v>2539</v>
      </c>
      <c r="D950" s="610" t="s">
        <v>6726</v>
      </c>
      <c r="E950" s="610" t="s">
        <v>6727</v>
      </c>
      <c r="F950" s="610" t="s">
        <v>1898</v>
      </c>
      <c r="G950" s="617">
        <v>49</v>
      </c>
      <c r="H950" s="617">
        <v>49.010100000000001</v>
      </c>
      <c r="I950" s="618" t="s">
        <v>1057</v>
      </c>
      <c r="L950" s="609"/>
    </row>
    <row r="951" spans="1:12" s="608" customFormat="1" ht="15.5" hidden="1">
      <c r="A951" s="602"/>
      <c r="B951" s="603">
        <v>28</v>
      </c>
      <c r="C951" s="604" t="s">
        <v>2539</v>
      </c>
      <c r="D951" s="610" t="s">
        <v>6737</v>
      </c>
      <c r="E951" s="610" t="s">
        <v>4916</v>
      </c>
      <c r="F951" s="634"/>
      <c r="G951" s="635" t="s">
        <v>4882</v>
      </c>
      <c r="H951" s="635" t="s">
        <v>5305</v>
      </c>
      <c r="I951" s="618" t="s">
        <v>1057</v>
      </c>
      <c r="L951" s="609"/>
    </row>
    <row r="952" spans="1:12" s="608" customFormat="1" ht="15.5" hidden="1">
      <c r="A952" s="602"/>
      <c r="B952" s="603">
        <v>28</v>
      </c>
      <c r="C952" s="604" t="s">
        <v>2539</v>
      </c>
      <c r="D952" s="610" t="s">
        <v>6738</v>
      </c>
      <c r="E952" s="610" t="s">
        <v>6739</v>
      </c>
      <c r="F952" s="634"/>
      <c r="G952" s="635" t="s">
        <v>4882</v>
      </c>
      <c r="H952" s="617" t="s">
        <v>6451</v>
      </c>
      <c r="I952" s="618" t="s">
        <v>1057</v>
      </c>
      <c r="L952" s="609"/>
    </row>
    <row r="953" spans="1:12" s="608" customFormat="1" ht="15.5" hidden="1">
      <c r="A953" s="602"/>
      <c r="B953" s="603">
        <v>28</v>
      </c>
      <c r="C953" s="616" t="s">
        <v>2539</v>
      </c>
      <c r="D953" s="610" t="s">
        <v>6746</v>
      </c>
      <c r="E953" s="610" t="s">
        <v>6747</v>
      </c>
      <c r="F953" s="610"/>
      <c r="G953" s="617">
        <v>14</v>
      </c>
      <c r="H953" s="617">
        <v>14.020099999999999</v>
      </c>
      <c r="I953" s="617" t="s">
        <v>1413</v>
      </c>
      <c r="L953" s="609"/>
    </row>
    <row r="954" spans="1:12" s="608" customFormat="1" ht="15.5" hidden="1">
      <c r="A954" s="602"/>
      <c r="B954" s="603">
        <v>28</v>
      </c>
      <c r="C954" s="616" t="s">
        <v>2539</v>
      </c>
      <c r="D954" s="610" t="s">
        <v>6748</v>
      </c>
      <c r="E954" s="610" t="s">
        <v>6749</v>
      </c>
      <c r="F954" s="610"/>
      <c r="G954" s="617">
        <v>14</v>
      </c>
      <c r="H954" s="617">
        <v>14.020099999999999</v>
      </c>
      <c r="I954" s="617" t="s">
        <v>1413</v>
      </c>
      <c r="L954" s="609"/>
    </row>
    <row r="955" spans="1:12" s="608" customFormat="1" ht="15.5" hidden="1">
      <c r="A955" s="602"/>
      <c r="B955" s="603">
        <v>28</v>
      </c>
      <c r="C955" s="616" t="s">
        <v>2539</v>
      </c>
      <c r="D955" s="610" t="s">
        <v>6750</v>
      </c>
      <c r="E955" s="610" t="s">
        <v>6751</v>
      </c>
      <c r="F955" s="610"/>
      <c r="G955" s="617">
        <v>14</v>
      </c>
      <c r="H955" s="617">
        <v>14.190099999999999</v>
      </c>
      <c r="I955" s="617" t="s">
        <v>1413</v>
      </c>
      <c r="L955" s="609"/>
    </row>
    <row r="956" spans="1:12" s="608" customFormat="1" ht="15.5" hidden="1">
      <c r="A956" s="602"/>
      <c r="B956" s="603">
        <v>28</v>
      </c>
      <c r="C956" s="616" t="s">
        <v>2539</v>
      </c>
      <c r="D956" s="610" t="s">
        <v>6744</v>
      </c>
      <c r="E956" s="610" t="s">
        <v>6745</v>
      </c>
      <c r="F956" s="610"/>
      <c r="G956" s="617" t="s">
        <v>4882</v>
      </c>
      <c r="H956" s="617" t="s">
        <v>5871</v>
      </c>
      <c r="I956" s="617" t="s">
        <v>1057</v>
      </c>
      <c r="L956" s="609"/>
    </row>
    <row r="957" spans="1:12" s="608" customFormat="1" ht="15.5" hidden="1">
      <c r="A957" s="602"/>
      <c r="B957" s="603">
        <v>28</v>
      </c>
      <c r="C957" s="616" t="s">
        <v>2539</v>
      </c>
      <c r="D957" s="610" t="s">
        <v>6742</v>
      </c>
      <c r="E957" s="610" t="s">
        <v>6743</v>
      </c>
      <c r="F957" s="610"/>
      <c r="G957" s="617" t="s">
        <v>4882</v>
      </c>
      <c r="H957" s="603">
        <v>52.140099999999997</v>
      </c>
      <c r="I957" s="617" t="s">
        <v>1057</v>
      </c>
      <c r="L957" s="609"/>
    </row>
    <row r="958" spans="1:12" s="608" customFormat="1" ht="15.5" hidden="1">
      <c r="A958" s="602"/>
      <c r="B958" s="603">
        <v>28</v>
      </c>
      <c r="C958" s="616" t="s">
        <v>2539</v>
      </c>
      <c r="D958" s="610" t="s">
        <v>6752</v>
      </c>
      <c r="E958" s="616" t="s">
        <v>6753</v>
      </c>
      <c r="F958" s="634"/>
      <c r="G958" s="617" t="s">
        <v>4882</v>
      </c>
      <c r="H958" s="617">
        <v>52.030099999999997</v>
      </c>
      <c r="I958" s="618" t="s">
        <v>1057</v>
      </c>
      <c r="L958" s="609"/>
    </row>
    <row r="959" spans="1:12" s="608" customFormat="1" ht="15.5" hidden="1">
      <c r="A959" s="602"/>
      <c r="B959" s="603">
        <v>28</v>
      </c>
      <c r="C959" s="616" t="s">
        <v>2539</v>
      </c>
      <c r="D959" s="610" t="s">
        <v>6754</v>
      </c>
      <c r="E959" s="616" t="s">
        <v>6755</v>
      </c>
      <c r="F959" s="634"/>
      <c r="G959" s="617" t="s">
        <v>4882</v>
      </c>
      <c r="H959" s="617" t="s">
        <v>5388</v>
      </c>
      <c r="I959" s="618" t="s">
        <v>1057</v>
      </c>
      <c r="L959" s="609"/>
    </row>
    <row r="960" spans="1:12" s="608" customFormat="1" ht="15.5" hidden="1">
      <c r="A960" s="602"/>
      <c r="B960" s="603">
        <v>28</v>
      </c>
      <c r="C960" s="616" t="s">
        <v>2539</v>
      </c>
      <c r="D960" s="608" t="s">
        <v>6766</v>
      </c>
      <c r="E960" s="616" t="s">
        <v>6767</v>
      </c>
      <c r="F960" s="634"/>
      <c r="G960" s="635" t="s">
        <v>4856</v>
      </c>
      <c r="H960" s="617">
        <v>11.010199999999999</v>
      </c>
      <c r="I960" s="618" t="s">
        <v>1816</v>
      </c>
      <c r="L960" s="609"/>
    </row>
    <row r="961" spans="1:12" s="608" customFormat="1" ht="15.5" hidden="1">
      <c r="A961" s="602"/>
      <c r="B961" s="603">
        <v>28</v>
      </c>
      <c r="C961" s="616" t="s">
        <v>2539</v>
      </c>
      <c r="D961" s="608" t="s">
        <v>6760</v>
      </c>
      <c r="E961" s="640" t="s">
        <v>6761</v>
      </c>
      <c r="F961" s="622" t="s">
        <v>6762</v>
      </c>
      <c r="G961" s="622">
        <v>11</v>
      </c>
      <c r="H961" s="622">
        <v>11.010199999999999</v>
      </c>
      <c r="I961" s="622" t="s">
        <v>1816</v>
      </c>
      <c r="L961" s="609"/>
    </row>
    <row r="962" spans="1:12" s="608" customFormat="1" ht="15.5" hidden="1">
      <c r="A962" s="602"/>
      <c r="B962" s="603">
        <v>28</v>
      </c>
      <c r="C962" s="616" t="s">
        <v>2539</v>
      </c>
      <c r="D962" s="608" t="s">
        <v>6763</v>
      </c>
      <c r="E962" s="640" t="s">
        <v>6761</v>
      </c>
      <c r="F962" s="622" t="s">
        <v>6764</v>
      </c>
      <c r="G962" s="622">
        <v>30</v>
      </c>
      <c r="H962" s="622">
        <v>30.700099999999999</v>
      </c>
      <c r="I962" s="622" t="s">
        <v>1816</v>
      </c>
      <c r="L962" s="609"/>
    </row>
    <row r="963" spans="1:12" s="608" customFormat="1" ht="15.5" hidden="1">
      <c r="A963" s="602"/>
      <c r="B963" s="603">
        <v>28</v>
      </c>
      <c r="C963" s="616" t="s">
        <v>2539</v>
      </c>
      <c r="D963" s="610" t="s">
        <v>6589</v>
      </c>
      <c r="E963" s="610" t="s">
        <v>6590</v>
      </c>
      <c r="F963" s="610" t="s">
        <v>1898</v>
      </c>
      <c r="G963" s="617" t="s">
        <v>4882</v>
      </c>
      <c r="H963" s="617" t="s">
        <v>6451</v>
      </c>
      <c r="I963" s="618" t="s">
        <v>1057</v>
      </c>
      <c r="L963" s="609"/>
    </row>
    <row r="964" spans="1:12" s="608" customFormat="1" ht="15.5" hidden="1">
      <c r="A964" s="602"/>
      <c r="B964" s="603">
        <v>28</v>
      </c>
      <c r="C964" s="616" t="s">
        <v>2539</v>
      </c>
      <c r="D964" s="610" t="s">
        <v>6641</v>
      </c>
      <c r="E964" s="610" t="s">
        <v>6642</v>
      </c>
      <c r="F964" s="610" t="s">
        <v>1898</v>
      </c>
      <c r="G964" s="617">
        <v>15</v>
      </c>
      <c r="H964" s="617">
        <v>15.0801</v>
      </c>
      <c r="I964" s="618" t="s">
        <v>1413</v>
      </c>
      <c r="L964" s="609"/>
    </row>
    <row r="965" spans="1:12" s="608" customFormat="1" ht="15.5" hidden="1">
      <c r="A965" s="602"/>
      <c r="B965" s="603">
        <v>28</v>
      </c>
      <c r="C965" s="616" t="s">
        <v>2539</v>
      </c>
      <c r="D965" s="610" t="s">
        <v>6643</v>
      </c>
      <c r="E965" s="610" t="s">
        <v>6644</v>
      </c>
      <c r="F965" s="610" t="s">
        <v>1898</v>
      </c>
      <c r="G965" s="617">
        <v>15</v>
      </c>
      <c r="H965" s="617">
        <v>15.0801</v>
      </c>
      <c r="I965" s="618" t="s">
        <v>1413</v>
      </c>
      <c r="L965" s="609"/>
    </row>
    <row r="966" spans="1:12" s="608" customFormat="1" ht="15.5" hidden="1">
      <c r="A966" s="602"/>
      <c r="B966" s="603">
        <v>28</v>
      </c>
      <c r="C966" s="616" t="s">
        <v>2539</v>
      </c>
      <c r="D966" s="610" t="s">
        <v>6645</v>
      </c>
      <c r="E966" s="610" t="s">
        <v>6646</v>
      </c>
      <c r="F966" s="610" t="s">
        <v>1898</v>
      </c>
      <c r="G966" s="617">
        <v>52</v>
      </c>
      <c r="H966" s="617">
        <v>52.010100000000001</v>
      </c>
      <c r="I966" s="618" t="s">
        <v>1057</v>
      </c>
      <c r="L966" s="609"/>
    </row>
    <row r="967" spans="1:12" s="608" customFormat="1" ht="15.5" hidden="1">
      <c r="A967" s="602"/>
      <c r="B967" s="603">
        <v>28</v>
      </c>
      <c r="C967" s="616" t="s">
        <v>2539</v>
      </c>
      <c r="D967" s="610" t="s">
        <v>6647</v>
      </c>
      <c r="E967" s="610" t="s">
        <v>6648</v>
      </c>
      <c r="F967" s="610" t="s">
        <v>1898</v>
      </c>
      <c r="G967" s="617">
        <v>15</v>
      </c>
      <c r="H967" s="617" t="s">
        <v>6649</v>
      </c>
      <c r="I967" s="618" t="s">
        <v>1413</v>
      </c>
      <c r="L967" s="609"/>
    </row>
    <row r="968" spans="1:12" s="608" customFormat="1" ht="15.5" hidden="1">
      <c r="A968" s="602"/>
      <c r="B968" s="603">
        <v>28</v>
      </c>
      <c r="C968" s="616" t="s">
        <v>2539</v>
      </c>
      <c r="D968" s="610" t="s">
        <v>6666</v>
      </c>
      <c r="E968" s="610" t="s">
        <v>6667</v>
      </c>
      <c r="F968" s="610" t="s">
        <v>1898</v>
      </c>
      <c r="G968" s="617">
        <v>49</v>
      </c>
      <c r="H968" s="617">
        <v>49.010399999999997</v>
      </c>
      <c r="I968" s="618" t="s">
        <v>1057</v>
      </c>
      <c r="L968" s="609"/>
    </row>
    <row r="969" spans="1:12" s="608" customFormat="1" ht="15.5" hidden="1">
      <c r="A969" s="602"/>
      <c r="B969" s="603">
        <v>28</v>
      </c>
      <c r="C969" s="616" t="s">
        <v>2539</v>
      </c>
      <c r="D969" s="610" t="s">
        <v>6670</v>
      </c>
      <c r="E969" s="610" t="s">
        <v>6671</v>
      </c>
      <c r="F969" s="610" t="s">
        <v>1898</v>
      </c>
      <c r="G969" s="617">
        <v>52</v>
      </c>
      <c r="H969" s="617">
        <v>52.010100000000001</v>
      </c>
      <c r="I969" s="618" t="s">
        <v>1057</v>
      </c>
      <c r="L969" s="609"/>
    </row>
    <row r="970" spans="1:12" s="608" customFormat="1" ht="15.5" hidden="1">
      <c r="A970" s="602"/>
      <c r="B970" s="603">
        <v>28</v>
      </c>
      <c r="C970" s="616" t="s">
        <v>2539</v>
      </c>
      <c r="D970" s="610" t="s">
        <v>6680</v>
      </c>
      <c r="E970" s="610" t="s">
        <v>6681</v>
      </c>
      <c r="F970" s="610" t="s">
        <v>1898</v>
      </c>
      <c r="G970" s="617">
        <v>14</v>
      </c>
      <c r="H970" s="617" t="s">
        <v>6587</v>
      </c>
      <c r="I970" s="618" t="s">
        <v>1413</v>
      </c>
      <c r="L970" s="609"/>
    </row>
    <row r="971" spans="1:12" s="608" customFormat="1" ht="15.5" hidden="1">
      <c r="A971" s="602"/>
      <c r="B971" s="603">
        <v>28</v>
      </c>
      <c r="C971" s="616" t="s">
        <v>2539</v>
      </c>
      <c r="D971" s="610" t="s">
        <v>6682</v>
      </c>
      <c r="E971" s="610" t="s">
        <v>6683</v>
      </c>
      <c r="F971" s="610" t="s">
        <v>1898</v>
      </c>
      <c r="G971" s="617">
        <v>14</v>
      </c>
      <c r="H971" s="617" t="s">
        <v>6587</v>
      </c>
      <c r="I971" s="618" t="s">
        <v>1413</v>
      </c>
      <c r="L971" s="609"/>
    </row>
    <row r="972" spans="1:12" s="608" customFormat="1" ht="15.5" hidden="1">
      <c r="A972" s="602"/>
      <c r="B972" s="603">
        <v>28</v>
      </c>
      <c r="C972" s="616" t="s">
        <v>2539</v>
      </c>
      <c r="D972" s="610" t="s">
        <v>6686</v>
      </c>
      <c r="E972" s="610" t="s">
        <v>6687</v>
      </c>
      <c r="F972" s="610" t="s">
        <v>1898</v>
      </c>
      <c r="G972" s="617">
        <v>14</v>
      </c>
      <c r="H972" s="617" t="s">
        <v>6587</v>
      </c>
      <c r="I972" s="618" t="s">
        <v>1413</v>
      </c>
      <c r="L972" s="609"/>
    </row>
    <row r="973" spans="1:12" s="608" customFormat="1" ht="15.5" hidden="1">
      <c r="A973" s="602"/>
      <c r="B973" s="603">
        <v>28</v>
      </c>
      <c r="C973" s="616" t="s">
        <v>2539</v>
      </c>
      <c r="D973" s="610" t="s">
        <v>6688</v>
      </c>
      <c r="E973" s="610" t="s">
        <v>6689</v>
      </c>
      <c r="F973" s="610" t="s">
        <v>1898</v>
      </c>
      <c r="G973" s="617">
        <v>14</v>
      </c>
      <c r="H973" s="617" t="s">
        <v>6587</v>
      </c>
      <c r="I973" s="618" t="s">
        <v>1413</v>
      </c>
      <c r="L973" s="609"/>
    </row>
    <row r="974" spans="1:12" s="608" customFormat="1" ht="15.5" hidden="1">
      <c r="A974" s="602"/>
      <c r="B974" s="603">
        <v>28</v>
      </c>
      <c r="C974" s="616" t="s">
        <v>2539</v>
      </c>
      <c r="D974" s="610" t="s">
        <v>6692</v>
      </c>
      <c r="E974" s="610" t="s">
        <v>6693</v>
      </c>
      <c r="F974" s="610" t="s">
        <v>1898</v>
      </c>
      <c r="G974" s="617">
        <v>14</v>
      </c>
      <c r="H974" s="617" t="s">
        <v>5553</v>
      </c>
      <c r="I974" s="618" t="s">
        <v>1413</v>
      </c>
      <c r="L974" s="609"/>
    </row>
    <row r="975" spans="1:12" s="608" customFormat="1" ht="15.5" hidden="1">
      <c r="A975" s="602"/>
      <c r="B975" s="603">
        <v>28</v>
      </c>
      <c r="C975" s="616" t="s">
        <v>2539</v>
      </c>
      <c r="D975" s="610" t="s">
        <v>6694</v>
      </c>
      <c r="E975" s="610" t="s">
        <v>6695</v>
      </c>
      <c r="F975" s="610" t="s">
        <v>1898</v>
      </c>
      <c r="G975" s="617">
        <v>14</v>
      </c>
      <c r="H975" s="617" t="s">
        <v>5553</v>
      </c>
      <c r="I975" s="618" t="s">
        <v>1413</v>
      </c>
      <c r="L975" s="609"/>
    </row>
    <row r="976" spans="1:12" s="608" customFormat="1" ht="15.5" hidden="1">
      <c r="A976" s="602"/>
      <c r="B976" s="603">
        <v>28</v>
      </c>
      <c r="C976" s="616" t="s">
        <v>2539</v>
      </c>
      <c r="D976" s="610" t="s">
        <v>6698</v>
      </c>
      <c r="E976" s="610" t="s">
        <v>6699</v>
      </c>
      <c r="F976" s="610" t="s">
        <v>1898</v>
      </c>
      <c r="G976" s="617">
        <v>15</v>
      </c>
      <c r="H976" s="617">
        <v>15.0801</v>
      </c>
      <c r="I976" s="618" t="s">
        <v>1413</v>
      </c>
      <c r="L976" s="609"/>
    </row>
    <row r="977" spans="1:12" s="608" customFormat="1" ht="15.5" hidden="1">
      <c r="A977" s="602"/>
      <c r="B977" s="603">
        <v>28</v>
      </c>
      <c r="C977" s="616" t="s">
        <v>2539</v>
      </c>
      <c r="D977" s="610" t="s">
        <v>6700</v>
      </c>
      <c r="E977" s="610" t="s">
        <v>6701</v>
      </c>
      <c r="F977" s="610" t="s">
        <v>1898</v>
      </c>
      <c r="G977" s="617">
        <v>15</v>
      </c>
      <c r="H977" s="617">
        <v>15.0801</v>
      </c>
      <c r="I977" s="618" t="s">
        <v>1413</v>
      </c>
      <c r="L977" s="609"/>
    </row>
    <row r="978" spans="1:12" s="608" customFormat="1" ht="15.5" hidden="1">
      <c r="A978" s="602"/>
      <c r="B978" s="603">
        <v>28</v>
      </c>
      <c r="C978" s="616" t="s">
        <v>2539</v>
      </c>
      <c r="D978" s="610" t="s">
        <v>6704</v>
      </c>
      <c r="E978" s="610" t="s">
        <v>6705</v>
      </c>
      <c r="F978" s="610" t="s">
        <v>1898</v>
      </c>
      <c r="G978" s="617">
        <v>52</v>
      </c>
      <c r="H978" s="617">
        <v>52.020299999999999</v>
      </c>
      <c r="I978" s="618" t="s">
        <v>1057</v>
      </c>
      <c r="L978" s="609"/>
    </row>
    <row r="979" spans="1:12" s="608" customFormat="1" ht="15.5" hidden="1">
      <c r="A979" s="602"/>
      <c r="B979" s="603">
        <v>28</v>
      </c>
      <c r="C979" s="616" t="s">
        <v>2539</v>
      </c>
      <c r="D979" s="610" t="s">
        <v>6756</v>
      </c>
      <c r="E979" s="616" t="s">
        <v>6757</v>
      </c>
      <c r="F979" s="634"/>
      <c r="G979" s="617">
        <v>49</v>
      </c>
      <c r="H979" s="617">
        <v>49.010399999999997</v>
      </c>
      <c r="I979" s="618" t="s">
        <v>1057</v>
      </c>
      <c r="L979" s="609"/>
    </row>
    <row r="980" spans="1:12" s="608" customFormat="1" ht="15.5" hidden="1">
      <c r="A980" s="602"/>
      <c r="B980" s="603">
        <v>28</v>
      </c>
      <c r="C980" s="616" t="s">
        <v>2539</v>
      </c>
      <c r="D980" s="608" t="s">
        <v>6765</v>
      </c>
      <c r="E980" s="616" t="s">
        <v>6757</v>
      </c>
      <c r="F980" s="634"/>
      <c r="G980" s="617">
        <v>49</v>
      </c>
      <c r="H980" s="617">
        <v>49.010399999999997</v>
      </c>
      <c r="I980" s="618" t="s">
        <v>1057</v>
      </c>
      <c r="L980" s="609"/>
    </row>
    <row r="981" spans="1:12" s="608" customFormat="1" ht="15.5" hidden="1">
      <c r="A981" s="602"/>
      <c r="B981" s="603">
        <v>28</v>
      </c>
      <c r="C981" s="616" t="s">
        <v>2539</v>
      </c>
      <c r="D981" s="610" t="s">
        <v>6674</v>
      </c>
      <c r="E981" s="610" t="s">
        <v>6675</v>
      </c>
      <c r="F981" s="610" t="s">
        <v>1898</v>
      </c>
      <c r="G981" s="617">
        <v>32</v>
      </c>
      <c r="H981" s="617">
        <v>32.0199</v>
      </c>
      <c r="I981" s="618" t="s">
        <v>1057</v>
      </c>
      <c r="L981" s="609"/>
    </row>
    <row r="982" spans="1:12" s="608" customFormat="1" ht="15.5" hidden="1">
      <c r="A982" s="602"/>
      <c r="B982" s="603">
        <v>28</v>
      </c>
      <c r="C982" s="616" t="s">
        <v>2539</v>
      </c>
      <c r="D982" s="610" t="s">
        <v>6676</v>
      </c>
      <c r="E982" s="610" t="s">
        <v>6677</v>
      </c>
      <c r="F982" s="610" t="s">
        <v>1898</v>
      </c>
      <c r="G982" s="617">
        <v>32</v>
      </c>
      <c r="H982" s="617">
        <v>32.0199</v>
      </c>
      <c r="I982" s="618" t="s">
        <v>1057</v>
      </c>
      <c r="L982" s="609"/>
    </row>
    <row r="983" spans="1:12" s="608" customFormat="1" ht="15.5" hidden="1">
      <c r="A983" s="602"/>
      <c r="B983" s="603">
        <v>28</v>
      </c>
      <c r="C983" s="616" t="s">
        <v>2539</v>
      </c>
      <c r="D983" s="610" t="s">
        <v>6591</v>
      </c>
      <c r="E983" s="610" t="s">
        <v>6592</v>
      </c>
      <c r="F983" s="610" t="s">
        <v>1898</v>
      </c>
      <c r="G983" s="617" t="s">
        <v>4788</v>
      </c>
      <c r="H983" s="617" t="s">
        <v>6593</v>
      </c>
      <c r="I983" s="618" t="s">
        <v>1057</v>
      </c>
      <c r="L983" s="609"/>
    </row>
    <row r="984" spans="1:12" s="608" customFormat="1" ht="15.5" hidden="1">
      <c r="A984" s="602"/>
      <c r="B984" s="603">
        <v>28</v>
      </c>
      <c r="C984" s="616" t="s">
        <v>2539</v>
      </c>
      <c r="D984" s="610" t="s">
        <v>6594</v>
      </c>
      <c r="E984" s="610" t="s">
        <v>6595</v>
      </c>
      <c r="F984" s="610" t="s">
        <v>1898</v>
      </c>
      <c r="G984" s="617" t="s">
        <v>4788</v>
      </c>
      <c r="H984" s="617" t="s">
        <v>6593</v>
      </c>
      <c r="I984" s="618" t="s">
        <v>1057</v>
      </c>
      <c r="L984" s="609"/>
    </row>
    <row r="985" spans="1:12" s="608" customFormat="1" ht="15.5" hidden="1">
      <c r="A985" s="602"/>
      <c r="B985" s="603">
        <v>28</v>
      </c>
      <c r="C985" s="616" t="s">
        <v>2539</v>
      </c>
      <c r="D985" s="610" t="s">
        <v>6596</v>
      </c>
      <c r="E985" s="610" t="s">
        <v>6597</v>
      </c>
      <c r="F985" s="610" t="s">
        <v>1898</v>
      </c>
      <c r="G985" s="617" t="s">
        <v>4882</v>
      </c>
      <c r="H985" s="617">
        <v>52.999899999999997</v>
      </c>
      <c r="I985" s="618" t="s">
        <v>1057</v>
      </c>
      <c r="L985" s="609"/>
    </row>
    <row r="986" spans="1:12" s="608" customFormat="1" ht="15.5" hidden="1">
      <c r="A986" s="602"/>
      <c r="B986" s="603">
        <v>28</v>
      </c>
      <c r="C986" s="616" t="s">
        <v>2539</v>
      </c>
      <c r="D986" s="610" t="s">
        <v>6708</v>
      </c>
      <c r="E986" s="610" t="s">
        <v>6709</v>
      </c>
      <c r="F986" s="610" t="s">
        <v>1898</v>
      </c>
      <c r="G986" s="617">
        <v>52</v>
      </c>
      <c r="H986" s="617">
        <v>52.100099999999998</v>
      </c>
      <c r="I986" s="618" t="s">
        <v>1057</v>
      </c>
      <c r="L986" s="609"/>
    </row>
    <row r="987" spans="1:12" s="608" customFormat="1" ht="15.5" hidden="1">
      <c r="A987" s="602"/>
      <c r="B987" s="603">
        <v>28</v>
      </c>
      <c r="C987" s="616" t="s">
        <v>2539</v>
      </c>
      <c r="D987" s="610" t="s">
        <v>6712</v>
      </c>
      <c r="E987" s="610" t="s">
        <v>6713</v>
      </c>
      <c r="F987" s="610" t="s">
        <v>1898</v>
      </c>
      <c r="G987" s="617">
        <v>52</v>
      </c>
      <c r="H987" s="617" t="s">
        <v>6662</v>
      </c>
      <c r="I987" s="618" t="s">
        <v>1057</v>
      </c>
      <c r="L987" s="609"/>
    </row>
    <row r="988" spans="1:12" s="608" customFormat="1" ht="15.5" hidden="1">
      <c r="A988" s="602"/>
      <c r="B988" s="603">
        <v>28</v>
      </c>
      <c r="C988" s="616" t="s">
        <v>2539</v>
      </c>
      <c r="D988" s="610" t="s">
        <v>6716</v>
      </c>
      <c r="E988" s="610" t="s">
        <v>6717</v>
      </c>
      <c r="F988" s="610" t="s">
        <v>1898</v>
      </c>
      <c r="G988" s="617">
        <v>14</v>
      </c>
      <c r="H988" s="617">
        <v>14.020099999999999</v>
      </c>
      <c r="I988" s="618" t="s">
        <v>1413</v>
      </c>
      <c r="L988" s="609"/>
    </row>
    <row r="989" spans="1:12" s="608" customFormat="1" ht="15.5" hidden="1">
      <c r="A989" s="602"/>
      <c r="B989" s="603">
        <v>28</v>
      </c>
      <c r="C989" s="616" t="s">
        <v>2539</v>
      </c>
      <c r="D989" s="610" t="s">
        <v>6720</v>
      </c>
      <c r="E989" s="610" t="s">
        <v>6721</v>
      </c>
      <c r="F989" s="610" t="s">
        <v>1898</v>
      </c>
      <c r="G989" s="617">
        <v>14</v>
      </c>
      <c r="H989" s="617">
        <v>14.190099999999999</v>
      </c>
      <c r="I989" s="618" t="s">
        <v>1413</v>
      </c>
      <c r="L989" s="609"/>
    </row>
    <row r="990" spans="1:12" s="608" customFormat="1" ht="15.5" hidden="1">
      <c r="A990" s="602"/>
      <c r="B990" s="603">
        <v>28</v>
      </c>
      <c r="C990" s="616" t="s">
        <v>2539</v>
      </c>
      <c r="D990" s="610" t="s">
        <v>6724</v>
      </c>
      <c r="E990" s="610" t="s">
        <v>6725</v>
      </c>
      <c r="F990" s="610" t="s">
        <v>1898</v>
      </c>
      <c r="G990" s="617">
        <v>14</v>
      </c>
      <c r="H990" s="617">
        <v>14.020099999999999</v>
      </c>
      <c r="I990" s="618" t="s">
        <v>1413</v>
      </c>
      <c r="L990" s="609"/>
    </row>
    <row r="991" spans="1:12" s="608" customFormat="1" ht="15.5" hidden="1">
      <c r="A991" s="602"/>
      <c r="B991" s="603">
        <v>28</v>
      </c>
      <c r="C991" s="616" t="s">
        <v>2539</v>
      </c>
      <c r="D991" s="610" t="s">
        <v>6598</v>
      </c>
      <c r="E991" s="610" t="s">
        <v>6599</v>
      </c>
      <c r="F991" s="610" t="s">
        <v>1898</v>
      </c>
      <c r="G991" s="617" t="s">
        <v>4788</v>
      </c>
      <c r="H991" s="617" t="s">
        <v>6593</v>
      </c>
      <c r="I991" s="618" t="s">
        <v>1057</v>
      </c>
      <c r="L991" s="609"/>
    </row>
    <row r="992" spans="1:12" s="608" customFormat="1" ht="15.5" hidden="1">
      <c r="A992" s="602"/>
      <c r="B992" s="603">
        <v>28</v>
      </c>
      <c r="C992" s="616" t="s">
        <v>2539</v>
      </c>
      <c r="D992" s="610" t="s">
        <v>6600</v>
      </c>
      <c r="E992" s="610" t="s">
        <v>6601</v>
      </c>
      <c r="F992" s="610" t="s">
        <v>1898</v>
      </c>
      <c r="G992" s="617" t="s">
        <v>4788</v>
      </c>
      <c r="H992" s="617" t="s">
        <v>6593</v>
      </c>
      <c r="I992" s="618" t="s">
        <v>1057</v>
      </c>
      <c r="L992" s="609"/>
    </row>
    <row r="993" spans="1:12" s="608" customFormat="1" ht="15.5" hidden="1">
      <c r="A993" s="602"/>
      <c r="B993" s="603">
        <v>28</v>
      </c>
      <c r="C993" s="616" t="s">
        <v>2539</v>
      </c>
      <c r="D993" s="610" t="s">
        <v>6728</v>
      </c>
      <c r="E993" s="610" t="s">
        <v>6729</v>
      </c>
      <c r="F993" s="610" t="s">
        <v>5063</v>
      </c>
      <c r="G993" s="617" t="s">
        <v>4882</v>
      </c>
      <c r="H993" s="617" t="s">
        <v>6451</v>
      </c>
      <c r="I993" s="618" t="s">
        <v>1057</v>
      </c>
      <c r="L993" s="609"/>
    </row>
    <row r="994" spans="1:12" s="608" customFormat="1" ht="15.5" hidden="1">
      <c r="A994" s="602"/>
      <c r="B994" s="603">
        <v>28</v>
      </c>
      <c r="C994" s="616" t="s">
        <v>2539</v>
      </c>
      <c r="D994" s="610" t="s">
        <v>6735</v>
      </c>
      <c r="E994" s="610" t="s">
        <v>6729</v>
      </c>
      <c r="F994" s="610" t="s">
        <v>5097</v>
      </c>
      <c r="G994" s="617" t="s">
        <v>4882</v>
      </c>
      <c r="H994" s="617" t="s">
        <v>5871</v>
      </c>
      <c r="I994" s="618" t="s">
        <v>1057</v>
      </c>
      <c r="L994" s="609"/>
    </row>
    <row r="995" spans="1:12" s="608" customFormat="1" ht="15.5" hidden="1">
      <c r="A995" s="602"/>
      <c r="B995" s="603">
        <v>28</v>
      </c>
      <c r="C995" s="616" t="s">
        <v>2539</v>
      </c>
      <c r="D995" s="610" t="s">
        <v>6732</v>
      </c>
      <c r="E995" s="610" t="s">
        <v>6729</v>
      </c>
      <c r="F995" s="610" t="s">
        <v>6733</v>
      </c>
      <c r="G995" s="617" t="s">
        <v>4882</v>
      </c>
      <c r="H995" s="617" t="s">
        <v>5565</v>
      </c>
      <c r="I995" s="618" t="s">
        <v>1057</v>
      </c>
      <c r="L995" s="609"/>
    </row>
    <row r="996" spans="1:12" s="608" customFormat="1" ht="15.5" hidden="1">
      <c r="A996" s="602"/>
      <c r="B996" s="603">
        <v>28</v>
      </c>
      <c r="C996" s="616" t="s">
        <v>2539</v>
      </c>
      <c r="D996" s="610" t="s">
        <v>6706</v>
      </c>
      <c r="E996" s="610" t="s">
        <v>6707</v>
      </c>
      <c r="F996" s="610" t="s">
        <v>1898</v>
      </c>
      <c r="G996" s="617">
        <v>52</v>
      </c>
      <c r="H996" s="617">
        <v>52.100099999999998</v>
      </c>
      <c r="I996" s="618" t="s">
        <v>1057</v>
      </c>
      <c r="L996" s="609"/>
    </row>
    <row r="997" spans="1:12" s="608" customFormat="1" ht="15.5" hidden="1">
      <c r="A997" s="602"/>
      <c r="B997" s="603">
        <v>28</v>
      </c>
      <c r="C997" s="616" t="s">
        <v>2539</v>
      </c>
      <c r="D997" s="610" t="s">
        <v>6710</v>
      </c>
      <c r="E997" s="610" t="s">
        <v>6711</v>
      </c>
      <c r="F997" s="610" t="s">
        <v>1898</v>
      </c>
      <c r="G997" s="617">
        <v>52</v>
      </c>
      <c r="H997" s="617" t="s">
        <v>6662</v>
      </c>
      <c r="I997" s="618" t="s">
        <v>1057</v>
      </c>
      <c r="L997" s="609"/>
    </row>
    <row r="998" spans="1:12" s="608" customFormat="1" ht="15.5" hidden="1">
      <c r="A998" s="602"/>
      <c r="B998" s="603">
        <v>28</v>
      </c>
      <c r="C998" s="616" t="s">
        <v>2539</v>
      </c>
      <c r="D998" s="610" t="s">
        <v>6714</v>
      </c>
      <c r="E998" s="610" t="s">
        <v>6715</v>
      </c>
      <c r="F998" s="610" t="s">
        <v>1898</v>
      </c>
      <c r="G998" s="617">
        <v>14</v>
      </c>
      <c r="H998" s="617">
        <v>14.020099999999999</v>
      </c>
      <c r="I998" s="618" t="s">
        <v>1413</v>
      </c>
      <c r="L998" s="609"/>
    </row>
    <row r="999" spans="1:12" s="608" customFormat="1" ht="15.5" hidden="1">
      <c r="A999" s="602"/>
      <c r="B999" s="603">
        <v>28</v>
      </c>
      <c r="C999" s="616" t="s">
        <v>2539</v>
      </c>
      <c r="D999" s="610" t="s">
        <v>6718</v>
      </c>
      <c r="E999" s="610" t="s">
        <v>6719</v>
      </c>
      <c r="F999" s="610" t="s">
        <v>1898</v>
      </c>
      <c r="G999" s="617">
        <v>14</v>
      </c>
      <c r="H999" s="617">
        <v>14.190099999999999</v>
      </c>
      <c r="I999" s="618" t="s">
        <v>1413</v>
      </c>
      <c r="L999" s="609"/>
    </row>
    <row r="1000" spans="1:12" s="608" customFormat="1" ht="15.5" hidden="1">
      <c r="A1000" s="602"/>
      <c r="B1000" s="603">
        <v>28</v>
      </c>
      <c r="C1000" s="616" t="s">
        <v>2539</v>
      </c>
      <c r="D1000" s="610" t="s">
        <v>6722</v>
      </c>
      <c r="E1000" s="610" t="s">
        <v>6723</v>
      </c>
      <c r="F1000" s="610" t="s">
        <v>1898</v>
      </c>
      <c r="G1000" s="617">
        <v>14</v>
      </c>
      <c r="H1000" s="617">
        <v>14.020099999999999</v>
      </c>
      <c r="I1000" s="618" t="s">
        <v>1413</v>
      </c>
      <c r="L1000" s="609"/>
    </row>
    <row r="1001" spans="1:12" s="608" customFormat="1" ht="15.5" hidden="1">
      <c r="A1001" s="602"/>
      <c r="B1001" s="603">
        <v>28</v>
      </c>
      <c r="C1001" s="604" t="s">
        <v>2539</v>
      </c>
      <c r="D1001" s="610" t="s">
        <v>6740</v>
      </c>
      <c r="E1001" s="610" t="s">
        <v>6741</v>
      </c>
      <c r="F1001" s="634"/>
      <c r="G1001" s="617" t="s">
        <v>4882</v>
      </c>
      <c r="H1001" s="617" t="s">
        <v>5388</v>
      </c>
      <c r="I1001" s="618" t="s">
        <v>1057</v>
      </c>
      <c r="L1001" s="609"/>
    </row>
    <row r="1002" spans="1:12" s="608" customFormat="1" ht="15.5" hidden="1">
      <c r="A1002" s="602"/>
      <c r="B1002" s="603">
        <v>28</v>
      </c>
      <c r="C1002" s="616" t="s">
        <v>2539</v>
      </c>
      <c r="D1002" s="610" t="s">
        <v>6602</v>
      </c>
      <c r="E1002" s="610" t="s">
        <v>6603</v>
      </c>
      <c r="F1002" s="610" t="s">
        <v>1898</v>
      </c>
      <c r="G1002" s="617" t="s">
        <v>4856</v>
      </c>
      <c r="H1002" s="617" t="s">
        <v>6402</v>
      </c>
      <c r="I1002" s="618" t="s">
        <v>1816</v>
      </c>
      <c r="L1002" s="609"/>
    </row>
    <row r="1003" spans="1:12" s="608" customFormat="1" ht="15.5" hidden="1">
      <c r="A1003" s="602"/>
      <c r="B1003" s="603">
        <v>28</v>
      </c>
      <c r="C1003" s="616" t="s">
        <v>2539</v>
      </c>
      <c r="D1003" s="610" t="s">
        <v>6604</v>
      </c>
      <c r="E1003" s="610" t="s">
        <v>6605</v>
      </c>
      <c r="F1003" s="610" t="s">
        <v>1898</v>
      </c>
      <c r="G1003" s="617" t="s">
        <v>4882</v>
      </c>
      <c r="H1003" s="617" t="s">
        <v>6451</v>
      </c>
      <c r="I1003" s="618" t="s">
        <v>1057</v>
      </c>
      <c r="L1003" s="609"/>
    </row>
    <row r="1004" spans="1:12" s="608" customFormat="1" ht="15.5" hidden="1">
      <c r="A1004" s="602"/>
      <c r="B1004" s="603">
        <v>28</v>
      </c>
      <c r="C1004" s="616" t="s">
        <v>2539</v>
      </c>
      <c r="D1004" s="610" t="s">
        <v>6606</v>
      </c>
      <c r="E1004" s="610" t="s">
        <v>6607</v>
      </c>
      <c r="F1004" s="610" t="s">
        <v>1898</v>
      </c>
      <c r="G1004" s="617" t="s">
        <v>4882</v>
      </c>
      <c r="H1004" s="617" t="s">
        <v>5305</v>
      </c>
      <c r="I1004" s="618" t="s">
        <v>1057</v>
      </c>
      <c r="L1004" s="609"/>
    </row>
    <row r="1005" spans="1:12" s="608" customFormat="1" ht="15.5" hidden="1">
      <c r="A1005" s="602"/>
      <c r="B1005" s="603">
        <v>28</v>
      </c>
      <c r="C1005" s="616" t="s">
        <v>2539</v>
      </c>
      <c r="D1005" s="610" t="s">
        <v>6608</v>
      </c>
      <c r="E1005" s="610" t="s">
        <v>6609</v>
      </c>
      <c r="F1005" s="610" t="s">
        <v>1898</v>
      </c>
      <c r="G1005" s="617" t="s">
        <v>4882</v>
      </c>
      <c r="H1005" s="617" t="s">
        <v>6451</v>
      </c>
      <c r="I1005" s="618" t="s">
        <v>1057</v>
      </c>
      <c r="L1005" s="609"/>
    </row>
    <row r="1006" spans="1:12" s="608" customFormat="1" ht="15.5" hidden="1">
      <c r="A1006" s="602"/>
      <c r="B1006" s="603">
        <v>28</v>
      </c>
      <c r="C1006" s="616" t="s">
        <v>2539</v>
      </c>
      <c r="D1006" s="610" t="s">
        <v>6650</v>
      </c>
      <c r="E1006" s="610" t="s">
        <v>6651</v>
      </c>
      <c r="F1006" s="610" t="s">
        <v>1898</v>
      </c>
      <c r="G1006" s="617">
        <v>15</v>
      </c>
      <c r="H1006" s="617">
        <v>15.0801</v>
      </c>
      <c r="I1006" s="618" t="s">
        <v>1413</v>
      </c>
      <c r="L1006" s="609"/>
    </row>
    <row r="1007" spans="1:12" s="608" customFormat="1" ht="15.5" hidden="1">
      <c r="A1007" s="602"/>
      <c r="B1007" s="603">
        <v>28</v>
      </c>
      <c r="C1007" s="616" t="s">
        <v>2539</v>
      </c>
      <c r="D1007" s="610" t="s">
        <v>6652</v>
      </c>
      <c r="E1007" s="610" t="s">
        <v>6653</v>
      </c>
      <c r="F1007" s="610" t="s">
        <v>1898</v>
      </c>
      <c r="G1007" s="617">
        <v>15</v>
      </c>
      <c r="H1007" s="617">
        <v>15.0801</v>
      </c>
      <c r="I1007" s="618" t="s">
        <v>1413</v>
      </c>
      <c r="L1007" s="609"/>
    </row>
    <row r="1008" spans="1:12" s="608" customFormat="1" ht="15.5" hidden="1">
      <c r="A1008" s="602"/>
      <c r="B1008" s="603">
        <v>28</v>
      </c>
      <c r="C1008" s="616" t="s">
        <v>2539</v>
      </c>
      <c r="D1008" s="610" t="s">
        <v>6654</v>
      </c>
      <c r="E1008" s="610" t="s">
        <v>6655</v>
      </c>
      <c r="F1008" s="610" t="s">
        <v>1898</v>
      </c>
      <c r="G1008" s="617">
        <v>52</v>
      </c>
      <c r="H1008" s="617">
        <v>52.010100000000001</v>
      </c>
      <c r="I1008" s="618" t="s">
        <v>1057</v>
      </c>
      <c r="L1008" s="609"/>
    </row>
    <row r="1009" spans="1:12" s="608" customFormat="1" ht="15.5" hidden="1">
      <c r="A1009" s="602"/>
      <c r="B1009" s="603">
        <v>28</v>
      </c>
      <c r="C1009" s="616" t="s">
        <v>2539</v>
      </c>
      <c r="D1009" s="610" t="s">
        <v>6702</v>
      </c>
      <c r="E1009" s="610" t="s">
        <v>6703</v>
      </c>
      <c r="F1009" s="610" t="s">
        <v>1898</v>
      </c>
      <c r="G1009" s="617">
        <v>52</v>
      </c>
      <c r="H1009" s="617">
        <v>52.020299999999999</v>
      </c>
      <c r="I1009" s="618" t="s">
        <v>1057</v>
      </c>
      <c r="L1009" s="609"/>
    </row>
    <row r="1010" spans="1:12" s="608" customFormat="1" ht="15.5" hidden="1">
      <c r="A1010" s="602"/>
      <c r="B1010" s="603">
        <v>28</v>
      </c>
      <c r="C1010" s="616" t="s">
        <v>2539</v>
      </c>
      <c r="D1010" s="608" t="s">
        <v>6758</v>
      </c>
      <c r="E1010" s="616" t="s">
        <v>6759</v>
      </c>
      <c r="F1010" s="634"/>
      <c r="G1010" s="617" t="s">
        <v>4882</v>
      </c>
      <c r="H1010" s="617" t="s">
        <v>6451</v>
      </c>
      <c r="I1010" s="618" t="s">
        <v>1057</v>
      </c>
      <c r="L1010" s="609"/>
    </row>
    <row r="1011" spans="1:12" s="608" customFormat="1" ht="15.5" hidden="1">
      <c r="A1011" s="602"/>
      <c r="B1011" s="603">
        <v>28</v>
      </c>
      <c r="C1011" s="616" t="s">
        <v>2539</v>
      </c>
      <c r="D1011" s="610" t="s">
        <v>6731</v>
      </c>
      <c r="E1011" s="610" t="s">
        <v>4881</v>
      </c>
      <c r="F1011" s="610" t="s">
        <v>5578</v>
      </c>
      <c r="G1011" s="617" t="s">
        <v>4882</v>
      </c>
      <c r="H1011" s="617" t="s">
        <v>5305</v>
      </c>
      <c r="I1011" s="618" t="s">
        <v>1057</v>
      </c>
      <c r="L1011" s="609"/>
    </row>
    <row r="1012" spans="1:12" s="608" customFormat="1" ht="15.5" hidden="1">
      <c r="A1012" s="602"/>
      <c r="B1012" s="603">
        <v>28</v>
      </c>
      <c r="C1012" s="616" t="s">
        <v>2539</v>
      </c>
      <c r="D1012" s="610" t="s">
        <v>6730</v>
      </c>
      <c r="E1012" s="610" t="s">
        <v>4881</v>
      </c>
      <c r="F1012" s="610" t="s">
        <v>5063</v>
      </c>
      <c r="G1012" s="617" t="s">
        <v>4882</v>
      </c>
      <c r="H1012" s="617" t="s">
        <v>6451</v>
      </c>
      <c r="I1012" s="618" t="s">
        <v>1057</v>
      </c>
      <c r="L1012" s="609"/>
    </row>
    <row r="1013" spans="1:12" s="608" customFormat="1" ht="15.5" hidden="1">
      <c r="A1013" s="602"/>
      <c r="B1013" s="603">
        <v>28</v>
      </c>
      <c r="C1013" s="616" t="s">
        <v>2539</v>
      </c>
      <c r="D1013" s="610" t="s">
        <v>6736</v>
      </c>
      <c r="E1013" s="610" t="s">
        <v>4881</v>
      </c>
      <c r="F1013" s="610" t="s">
        <v>5097</v>
      </c>
      <c r="G1013" s="617" t="s">
        <v>4882</v>
      </c>
      <c r="H1013" s="617" t="s">
        <v>5871</v>
      </c>
      <c r="I1013" s="618" t="s">
        <v>1057</v>
      </c>
      <c r="L1013" s="609"/>
    </row>
    <row r="1014" spans="1:12" s="608" customFormat="1" ht="15.5" hidden="1">
      <c r="A1014" s="602"/>
      <c r="B1014" s="603">
        <v>28</v>
      </c>
      <c r="C1014" s="616" t="s">
        <v>2539</v>
      </c>
      <c r="D1014" s="610" t="s">
        <v>6734</v>
      </c>
      <c r="E1014" s="610" t="s">
        <v>4881</v>
      </c>
      <c r="F1014" s="610" t="s">
        <v>6733</v>
      </c>
      <c r="G1014" s="617" t="s">
        <v>4882</v>
      </c>
      <c r="H1014" s="617" t="s">
        <v>5565</v>
      </c>
      <c r="I1014" s="618" t="s">
        <v>1057</v>
      </c>
      <c r="L1014" s="609"/>
    </row>
    <row r="1015" spans="1:12" s="608" customFormat="1" ht="15.5" hidden="1">
      <c r="A1015" s="602"/>
      <c r="B1015" s="603">
        <v>28</v>
      </c>
      <c r="C1015" s="616" t="s">
        <v>2539</v>
      </c>
      <c r="D1015" s="610" t="s">
        <v>6610</v>
      </c>
      <c r="E1015" s="610" t="s">
        <v>6611</v>
      </c>
      <c r="F1015" s="610" t="s">
        <v>1898</v>
      </c>
      <c r="G1015" s="617" t="s">
        <v>4788</v>
      </c>
      <c r="H1015" s="617" t="s">
        <v>6612</v>
      </c>
      <c r="I1015" s="618" t="s">
        <v>1057</v>
      </c>
      <c r="L1015" s="609"/>
    </row>
    <row r="1016" spans="1:12" s="608" customFormat="1" ht="15.5" hidden="1">
      <c r="A1016" s="602"/>
      <c r="B1016" s="603">
        <v>28</v>
      </c>
      <c r="C1016" s="616" t="s">
        <v>2539</v>
      </c>
      <c r="D1016" s="610" t="s">
        <v>6613</v>
      </c>
      <c r="E1016" s="610" t="s">
        <v>6614</v>
      </c>
      <c r="F1016" s="610" t="s">
        <v>1898</v>
      </c>
      <c r="G1016" s="617" t="s">
        <v>4788</v>
      </c>
      <c r="H1016" s="617" t="s">
        <v>6593</v>
      </c>
      <c r="I1016" s="618" t="s">
        <v>1057</v>
      </c>
      <c r="L1016" s="609"/>
    </row>
    <row r="1017" spans="1:12" s="608" customFormat="1" ht="15.5" hidden="1">
      <c r="A1017" s="602"/>
      <c r="B1017" s="603">
        <v>28</v>
      </c>
      <c r="C1017" s="616" t="s">
        <v>2539</v>
      </c>
      <c r="D1017" s="610" t="s">
        <v>6656</v>
      </c>
      <c r="E1017" s="610" t="s">
        <v>6657</v>
      </c>
      <c r="F1017" s="610" t="s">
        <v>1898</v>
      </c>
      <c r="G1017" s="617" t="s">
        <v>4882</v>
      </c>
      <c r="H1017" s="617" t="s">
        <v>5388</v>
      </c>
      <c r="I1017" s="618" t="s">
        <v>1057</v>
      </c>
      <c r="L1017" s="609"/>
    </row>
    <row r="1018" spans="1:12" s="608" customFormat="1" ht="15.5" hidden="1">
      <c r="A1018" s="602"/>
      <c r="B1018" s="603">
        <v>28</v>
      </c>
      <c r="C1018" s="616" t="s">
        <v>2539</v>
      </c>
      <c r="D1018" s="610" t="s">
        <v>6658</v>
      </c>
      <c r="E1018" s="610" t="s">
        <v>6659</v>
      </c>
      <c r="F1018" s="610" t="s">
        <v>1898</v>
      </c>
      <c r="G1018" s="617">
        <v>14</v>
      </c>
      <c r="H1018" s="617">
        <v>14.020099999999999</v>
      </c>
      <c r="I1018" s="618" t="s">
        <v>1413</v>
      </c>
      <c r="L1018" s="609"/>
    </row>
    <row r="1019" spans="1:12" s="608" customFormat="1" ht="15.5" hidden="1">
      <c r="A1019" s="602"/>
      <c r="B1019" s="603">
        <v>28</v>
      </c>
      <c r="C1019" s="616" t="s">
        <v>2539</v>
      </c>
      <c r="D1019" s="610" t="s">
        <v>6660</v>
      </c>
      <c r="E1019" s="610" t="s">
        <v>6661</v>
      </c>
      <c r="F1019" s="610" t="s">
        <v>1898</v>
      </c>
      <c r="G1019" s="617">
        <v>52</v>
      </c>
      <c r="H1019" s="617" t="s">
        <v>6662</v>
      </c>
      <c r="I1019" s="618" t="s">
        <v>1057</v>
      </c>
      <c r="L1019" s="609"/>
    </row>
    <row r="1020" spans="1:12" s="608" customFormat="1" ht="15.5" hidden="1">
      <c r="A1020" s="602"/>
      <c r="B1020" s="603">
        <v>28</v>
      </c>
      <c r="C1020" s="616" t="s">
        <v>2539</v>
      </c>
      <c r="D1020" s="610" t="s">
        <v>6663</v>
      </c>
      <c r="E1020" s="610" t="s">
        <v>6664</v>
      </c>
      <c r="F1020" s="610" t="s">
        <v>1898</v>
      </c>
      <c r="G1020" s="617">
        <v>42</v>
      </c>
      <c r="H1020" s="617">
        <v>42.010100000000001</v>
      </c>
      <c r="I1020" s="618" t="s">
        <v>1057</v>
      </c>
      <c r="L1020" s="609"/>
    </row>
    <row r="1021" spans="1:12" s="608" customFormat="1" ht="15.5" hidden="1">
      <c r="A1021" s="602"/>
      <c r="B1021" s="603">
        <v>28</v>
      </c>
      <c r="C1021" s="616" t="s">
        <v>2539</v>
      </c>
      <c r="D1021" s="610" t="s">
        <v>6665</v>
      </c>
      <c r="E1021" s="610" t="s">
        <v>5028</v>
      </c>
      <c r="F1021" s="610" t="s">
        <v>1898</v>
      </c>
      <c r="G1021" s="617">
        <v>14</v>
      </c>
      <c r="H1021" s="617">
        <v>14.190099999999999</v>
      </c>
      <c r="I1021" s="618" t="s">
        <v>1413</v>
      </c>
      <c r="L1021" s="609"/>
    </row>
    <row r="1022" spans="1:12" s="608" customFormat="1" ht="15.75" hidden="1" customHeight="1">
      <c r="A1022" s="602"/>
      <c r="B1022" s="603">
        <v>28</v>
      </c>
      <c r="C1022" s="616" t="s">
        <v>2539</v>
      </c>
      <c r="D1022" s="610" t="s">
        <v>6668</v>
      </c>
      <c r="E1022" s="610" t="s">
        <v>6669</v>
      </c>
      <c r="F1022" s="610" t="s">
        <v>1898</v>
      </c>
      <c r="G1022" s="617">
        <v>49</v>
      </c>
      <c r="H1022" s="617">
        <v>49.010399999999997</v>
      </c>
      <c r="I1022" s="618" t="s">
        <v>1057</v>
      </c>
      <c r="L1022" s="609"/>
    </row>
    <row r="1023" spans="1:12" s="608" customFormat="1" ht="15.75" hidden="1" customHeight="1">
      <c r="A1023" s="602"/>
      <c r="B1023" s="603">
        <v>28</v>
      </c>
      <c r="C1023" s="616" t="s">
        <v>2539</v>
      </c>
      <c r="D1023" s="610" t="s">
        <v>6672</v>
      </c>
      <c r="E1023" s="610" t="s">
        <v>6673</v>
      </c>
      <c r="F1023" s="610" t="s">
        <v>1898</v>
      </c>
      <c r="G1023" s="617">
        <v>14</v>
      </c>
      <c r="H1023" s="617">
        <v>14.020099999999999</v>
      </c>
      <c r="I1023" s="618" t="s">
        <v>1413</v>
      </c>
      <c r="L1023" s="609"/>
    </row>
    <row r="1024" spans="1:12" s="608" customFormat="1" ht="15.75" hidden="1" customHeight="1">
      <c r="A1024" s="602"/>
      <c r="B1024" s="603">
        <v>28</v>
      </c>
      <c r="C1024" s="616" t="s">
        <v>2539</v>
      </c>
      <c r="D1024" s="610" t="s">
        <v>12387</v>
      </c>
      <c r="E1024" s="627" t="s">
        <v>12388</v>
      </c>
      <c r="F1024" s="610"/>
      <c r="G1024" s="617" t="s">
        <v>4891</v>
      </c>
      <c r="H1024" s="617" t="s">
        <v>7630</v>
      </c>
      <c r="I1024" s="618" t="s">
        <v>325</v>
      </c>
      <c r="L1024" s="609"/>
    </row>
    <row r="1025" spans="1:12" s="608" customFormat="1" ht="15.5" hidden="1">
      <c r="A1025" s="602"/>
      <c r="B1025" s="603">
        <v>28</v>
      </c>
      <c r="C1025" s="616" t="s">
        <v>2539</v>
      </c>
      <c r="D1025" s="610" t="s">
        <v>12389</v>
      </c>
      <c r="E1025" s="627" t="s">
        <v>12390</v>
      </c>
      <c r="F1025" s="610"/>
      <c r="G1025" s="617" t="s">
        <v>4788</v>
      </c>
      <c r="H1025" s="617">
        <v>49.010399999999997</v>
      </c>
      <c r="I1025" s="618" t="s">
        <v>1057</v>
      </c>
      <c r="L1025" s="609"/>
    </row>
    <row r="1026" spans="1:12" s="608" customFormat="1" ht="15.5" hidden="1">
      <c r="A1026" s="602"/>
      <c r="B1026" s="603">
        <v>28</v>
      </c>
      <c r="C1026" s="616" t="s">
        <v>2539</v>
      </c>
      <c r="D1026" s="610" t="s">
        <v>12391</v>
      </c>
      <c r="E1026" s="627" t="s">
        <v>12392</v>
      </c>
      <c r="F1026" s="610"/>
      <c r="G1026" s="617" t="s">
        <v>4882</v>
      </c>
      <c r="H1026" s="617" t="s">
        <v>6479</v>
      </c>
      <c r="I1026" s="618" t="s">
        <v>1057</v>
      </c>
      <c r="L1026" s="609"/>
    </row>
    <row r="1027" spans="1:12" s="608" customFormat="1" ht="15.5" hidden="1">
      <c r="A1027" s="602"/>
      <c r="B1027" s="603">
        <v>28</v>
      </c>
      <c r="C1027" s="616" t="s">
        <v>2539</v>
      </c>
      <c r="D1027" s="610" t="s">
        <v>12393</v>
      </c>
      <c r="E1027" s="627" t="s">
        <v>12394</v>
      </c>
      <c r="G1027" s="617" t="s">
        <v>4788</v>
      </c>
      <c r="H1027" s="617" t="s">
        <v>6593</v>
      </c>
      <c r="I1027" s="618" t="s">
        <v>1057</v>
      </c>
      <c r="L1027" s="609"/>
    </row>
    <row r="1028" spans="1:12" s="608" customFormat="1" ht="15.5" hidden="1">
      <c r="A1028" s="602"/>
      <c r="B1028" s="603">
        <v>28</v>
      </c>
      <c r="C1028" s="616" t="s">
        <v>2539</v>
      </c>
      <c r="D1028" s="610" t="s">
        <v>12395</v>
      </c>
      <c r="E1028" s="627" t="s">
        <v>12396</v>
      </c>
      <c r="G1028" s="617" t="s">
        <v>4882</v>
      </c>
      <c r="H1028" s="617" t="s">
        <v>5871</v>
      </c>
      <c r="I1028" s="618" t="s">
        <v>1057</v>
      </c>
      <c r="L1028" s="609"/>
    </row>
    <row r="1029" spans="1:12" s="608" customFormat="1" ht="15.5" hidden="1">
      <c r="A1029" s="602"/>
      <c r="B1029" s="603">
        <v>28</v>
      </c>
      <c r="C1029" s="616" t="s">
        <v>2539</v>
      </c>
      <c r="D1029" s="610" t="s">
        <v>12397</v>
      </c>
      <c r="E1029" s="627" t="s">
        <v>12398</v>
      </c>
      <c r="G1029" s="617" t="s">
        <v>4882</v>
      </c>
      <c r="H1029" s="617" t="s">
        <v>5581</v>
      </c>
      <c r="I1029" s="618" t="s">
        <v>1057</v>
      </c>
      <c r="L1029" s="609"/>
    </row>
    <row r="1030" spans="1:12" s="608" customFormat="1" ht="15.5" hidden="1">
      <c r="A1030" s="602"/>
      <c r="B1030" s="603">
        <v>28</v>
      </c>
      <c r="C1030" s="616" t="s">
        <v>2539</v>
      </c>
      <c r="D1030" s="610" t="s">
        <v>12399</v>
      </c>
      <c r="E1030" s="627" t="s">
        <v>12400</v>
      </c>
      <c r="F1030" s="610"/>
      <c r="G1030" s="617" t="s">
        <v>4796</v>
      </c>
      <c r="H1030" s="617" t="s">
        <v>5905</v>
      </c>
      <c r="I1030" s="618" t="s">
        <v>325</v>
      </c>
      <c r="L1030" s="609"/>
    </row>
    <row r="1031" spans="1:12" s="608" customFormat="1" ht="15.5" hidden="1">
      <c r="A1031" s="602"/>
      <c r="B1031" s="603">
        <v>28</v>
      </c>
      <c r="C1031" s="616" t="s">
        <v>2539</v>
      </c>
      <c r="D1031" s="610" t="s">
        <v>12401</v>
      </c>
      <c r="E1031" s="627" t="s">
        <v>12402</v>
      </c>
      <c r="F1031" s="610"/>
      <c r="G1031" s="617" t="s">
        <v>4993</v>
      </c>
      <c r="H1031" s="617" t="s">
        <v>5848</v>
      </c>
      <c r="I1031" s="618" t="s">
        <v>1057</v>
      </c>
      <c r="L1031" s="609"/>
    </row>
    <row r="1032" spans="1:12" s="766" customFormat="1" ht="31" hidden="1">
      <c r="A1032" s="761"/>
      <c r="B1032" s="762">
        <v>29</v>
      </c>
      <c r="C1032" s="763" t="s">
        <v>12759</v>
      </c>
      <c r="D1032" s="752" t="s">
        <v>12760</v>
      </c>
      <c r="E1032" s="764" t="s">
        <v>4916</v>
      </c>
      <c r="F1032" s="764" t="s">
        <v>5085</v>
      </c>
      <c r="G1032" s="765"/>
      <c r="H1032" s="765"/>
      <c r="I1032" s="751"/>
      <c r="L1032" s="767"/>
    </row>
    <row r="1033" spans="1:12" s="608" customFormat="1" ht="15.5" hidden="1">
      <c r="A1033" s="602"/>
      <c r="B1033" s="603">
        <v>29</v>
      </c>
      <c r="C1033" s="616" t="s">
        <v>2540</v>
      </c>
      <c r="D1033" s="610" t="s">
        <v>6768</v>
      </c>
      <c r="E1033" s="616" t="s">
        <v>6769</v>
      </c>
      <c r="F1033" s="624"/>
      <c r="G1033" s="614" t="s">
        <v>4891</v>
      </c>
      <c r="H1033" s="614" t="s">
        <v>6770</v>
      </c>
      <c r="I1033" s="618" t="s">
        <v>1057</v>
      </c>
      <c r="L1033" s="609"/>
    </row>
    <row r="1034" spans="1:12" s="608" customFormat="1" ht="15.5" hidden="1">
      <c r="A1034" s="602"/>
      <c r="B1034" s="603">
        <v>29</v>
      </c>
      <c r="C1034" s="616" t="s">
        <v>2540</v>
      </c>
      <c r="D1034" s="610" t="s">
        <v>6771</v>
      </c>
      <c r="E1034" s="610" t="s">
        <v>4932</v>
      </c>
      <c r="F1034" s="610" t="s">
        <v>1898</v>
      </c>
      <c r="G1034" s="617" t="s">
        <v>4933</v>
      </c>
      <c r="H1034" s="617" t="s">
        <v>5313</v>
      </c>
      <c r="I1034" s="618" t="s">
        <v>1057</v>
      </c>
      <c r="L1034" s="609"/>
    </row>
    <row r="1035" spans="1:12" s="608" customFormat="1" ht="15.5" hidden="1">
      <c r="A1035" s="602"/>
      <c r="B1035" s="603">
        <v>29</v>
      </c>
      <c r="C1035" s="616" t="s">
        <v>2540</v>
      </c>
      <c r="D1035" s="610" t="s">
        <v>6772</v>
      </c>
      <c r="E1035" s="610" t="s">
        <v>4916</v>
      </c>
      <c r="F1035" s="610" t="s">
        <v>1898</v>
      </c>
      <c r="G1035" s="617">
        <v>52</v>
      </c>
      <c r="H1035" s="617">
        <v>52.010100000000001</v>
      </c>
      <c r="I1035" s="618" t="s">
        <v>1057</v>
      </c>
      <c r="L1035" s="609"/>
    </row>
    <row r="1036" spans="1:12" s="608" customFormat="1" ht="15.5" hidden="1">
      <c r="A1036" s="602"/>
      <c r="B1036" s="603">
        <v>29</v>
      </c>
      <c r="C1036" s="616" t="s">
        <v>2540</v>
      </c>
      <c r="D1036" s="610" t="s">
        <v>6773</v>
      </c>
      <c r="E1036" s="610" t="s">
        <v>4916</v>
      </c>
      <c r="F1036" s="610" t="s">
        <v>5485</v>
      </c>
      <c r="G1036" s="617" t="s">
        <v>4882</v>
      </c>
      <c r="H1036" s="617">
        <v>52.030099999999997</v>
      </c>
      <c r="I1036" s="618" t="s">
        <v>1057</v>
      </c>
      <c r="L1036" s="609"/>
    </row>
    <row r="1037" spans="1:12" s="608" customFormat="1" ht="15.5" hidden="1">
      <c r="A1037" s="602"/>
      <c r="B1037" s="603">
        <v>29</v>
      </c>
      <c r="C1037" s="616" t="s">
        <v>2540</v>
      </c>
      <c r="D1037" s="610" t="s">
        <v>6774</v>
      </c>
      <c r="E1037" s="610" t="s">
        <v>4916</v>
      </c>
      <c r="F1037" s="610" t="s">
        <v>5498</v>
      </c>
      <c r="G1037" s="617" t="s">
        <v>4882</v>
      </c>
      <c r="H1037" s="617">
        <v>52.080300000000001</v>
      </c>
      <c r="I1037" s="618" t="s">
        <v>1057</v>
      </c>
      <c r="L1037" s="609"/>
    </row>
    <row r="1038" spans="1:12" s="608" customFormat="1" ht="15.5" hidden="1">
      <c r="A1038" s="602"/>
      <c r="B1038" s="603">
        <v>29</v>
      </c>
      <c r="C1038" s="616" t="s">
        <v>2540</v>
      </c>
      <c r="D1038" s="610" t="s">
        <v>6775</v>
      </c>
      <c r="E1038" s="610" t="s">
        <v>4935</v>
      </c>
      <c r="F1038" s="625" t="s">
        <v>12487</v>
      </c>
      <c r="G1038" s="617" t="s">
        <v>1353</v>
      </c>
      <c r="H1038" s="617" t="s">
        <v>5095</v>
      </c>
      <c r="I1038" s="618" t="s">
        <v>1057</v>
      </c>
      <c r="L1038" s="609"/>
    </row>
    <row r="1039" spans="1:12" s="608" customFormat="1" ht="15.5" hidden="1">
      <c r="A1039" s="602"/>
      <c r="B1039" s="603">
        <v>29</v>
      </c>
      <c r="C1039" s="616" t="s">
        <v>2540</v>
      </c>
      <c r="D1039" s="610" t="s">
        <v>6776</v>
      </c>
      <c r="E1039" s="610" t="s">
        <v>4935</v>
      </c>
      <c r="F1039" s="610" t="s">
        <v>6777</v>
      </c>
      <c r="G1039" s="617" t="s">
        <v>1353</v>
      </c>
      <c r="H1039" s="617" t="s">
        <v>6778</v>
      </c>
      <c r="I1039" s="618" t="s">
        <v>1057</v>
      </c>
      <c r="L1039" s="609"/>
    </row>
    <row r="1040" spans="1:12" s="608" customFormat="1" ht="15.5" hidden="1">
      <c r="A1040" s="602"/>
      <c r="B1040" s="603">
        <v>29</v>
      </c>
      <c r="C1040" s="616" t="s">
        <v>2540</v>
      </c>
      <c r="D1040" s="610" t="s">
        <v>6779</v>
      </c>
      <c r="E1040" s="610" t="s">
        <v>4935</v>
      </c>
      <c r="F1040" s="610" t="s">
        <v>5525</v>
      </c>
      <c r="G1040" s="617" t="s">
        <v>1353</v>
      </c>
      <c r="H1040" s="617" t="s">
        <v>4897</v>
      </c>
      <c r="I1040" s="618" t="s">
        <v>1057</v>
      </c>
      <c r="L1040" s="609"/>
    </row>
    <row r="1041" spans="1:12" s="608" customFormat="1" ht="15.5" hidden="1">
      <c r="A1041" s="602"/>
      <c r="B1041" s="603">
        <v>29</v>
      </c>
      <c r="C1041" s="616" t="s">
        <v>2540</v>
      </c>
      <c r="D1041" s="610" t="s">
        <v>6780</v>
      </c>
      <c r="E1041" s="610" t="s">
        <v>6781</v>
      </c>
      <c r="F1041" s="610"/>
      <c r="G1041" s="617" t="s">
        <v>5009</v>
      </c>
      <c r="H1041" s="617" t="s">
        <v>6782</v>
      </c>
      <c r="I1041" s="618" t="s">
        <v>1057</v>
      </c>
      <c r="L1041" s="609"/>
    </row>
    <row r="1042" spans="1:12" s="608" customFormat="1" ht="15.5" hidden="1">
      <c r="A1042" s="602"/>
      <c r="B1042" s="603">
        <v>29</v>
      </c>
      <c r="C1042" s="616" t="s">
        <v>2540</v>
      </c>
      <c r="D1042" s="610" t="s">
        <v>12488</v>
      </c>
      <c r="E1042" s="610" t="s">
        <v>12489</v>
      </c>
      <c r="F1042" s="610"/>
      <c r="G1042" s="617" t="s">
        <v>12312</v>
      </c>
      <c r="H1042" s="617" t="s">
        <v>12490</v>
      </c>
      <c r="I1042" s="618" t="s">
        <v>1057</v>
      </c>
      <c r="L1042" s="609"/>
    </row>
    <row r="1043" spans="1:12" s="608" customFormat="1" ht="15.5" hidden="1">
      <c r="A1043" s="602"/>
      <c r="B1043" s="603">
        <v>29</v>
      </c>
      <c r="C1043" s="616" t="s">
        <v>2540</v>
      </c>
      <c r="D1043" s="610" t="s">
        <v>6783</v>
      </c>
      <c r="E1043" s="610" t="s">
        <v>4916</v>
      </c>
      <c r="F1043" s="610" t="s">
        <v>6784</v>
      </c>
      <c r="G1043" s="617" t="s">
        <v>4882</v>
      </c>
      <c r="H1043" s="617" t="s">
        <v>6785</v>
      </c>
      <c r="I1043" s="618" t="s">
        <v>1057</v>
      </c>
      <c r="L1043" s="609"/>
    </row>
    <row r="1044" spans="1:12" s="608" customFormat="1" ht="15.5" hidden="1">
      <c r="A1044" s="602"/>
      <c r="B1044" s="603">
        <v>30</v>
      </c>
      <c r="C1044" s="616" t="s">
        <v>2541</v>
      </c>
      <c r="D1044" s="610" t="s">
        <v>6819</v>
      </c>
      <c r="E1044" s="610" t="s">
        <v>5572</v>
      </c>
      <c r="F1044" s="610" t="s">
        <v>6820</v>
      </c>
      <c r="G1044" s="617" t="s">
        <v>4993</v>
      </c>
      <c r="H1044" s="617" t="s">
        <v>5031</v>
      </c>
      <c r="I1044" s="618" t="s">
        <v>1057</v>
      </c>
      <c r="L1044" s="609"/>
    </row>
    <row r="1045" spans="1:12" s="608" customFormat="1" ht="15.5" hidden="1">
      <c r="A1045" s="602"/>
      <c r="B1045" s="603">
        <v>30</v>
      </c>
      <c r="C1045" s="616" t="s">
        <v>2541</v>
      </c>
      <c r="D1045" s="610" t="s">
        <v>6830</v>
      </c>
      <c r="E1045" s="610" t="s">
        <v>5572</v>
      </c>
      <c r="F1045" s="610" t="s">
        <v>5079</v>
      </c>
      <c r="G1045" s="617" t="s">
        <v>4993</v>
      </c>
      <c r="H1045" s="617" t="s">
        <v>6831</v>
      </c>
      <c r="I1045" s="618" t="s">
        <v>1057</v>
      </c>
      <c r="L1045" s="609"/>
    </row>
    <row r="1046" spans="1:12" s="608" customFormat="1" ht="15.5" hidden="1">
      <c r="A1046" s="602"/>
      <c r="B1046" s="603">
        <v>30</v>
      </c>
      <c r="C1046" s="616" t="s">
        <v>2541</v>
      </c>
      <c r="D1046" s="610" t="s">
        <v>6837</v>
      </c>
      <c r="E1046" s="610" t="s">
        <v>5572</v>
      </c>
      <c r="F1046" s="610" t="s">
        <v>6838</v>
      </c>
      <c r="G1046" s="617" t="s">
        <v>4993</v>
      </c>
      <c r="H1046" s="617" t="s">
        <v>6839</v>
      </c>
      <c r="I1046" s="618" t="s">
        <v>1057</v>
      </c>
      <c r="L1046" s="609"/>
    </row>
    <row r="1047" spans="1:12" s="608" customFormat="1" ht="15.5" hidden="1">
      <c r="A1047" s="602"/>
      <c r="B1047" s="603">
        <v>30</v>
      </c>
      <c r="C1047" s="616" t="s">
        <v>2541</v>
      </c>
      <c r="D1047" s="610" t="s">
        <v>6827</v>
      </c>
      <c r="E1047" s="610" t="s">
        <v>5572</v>
      </c>
      <c r="F1047" s="610" t="s">
        <v>6828</v>
      </c>
      <c r="G1047" s="617" t="s">
        <v>4993</v>
      </c>
      <c r="H1047" s="617" t="s">
        <v>6829</v>
      </c>
      <c r="I1047" s="618" t="s">
        <v>1057</v>
      </c>
      <c r="L1047" s="609"/>
    </row>
    <row r="1048" spans="1:12" s="608" customFormat="1" ht="15.5" hidden="1">
      <c r="A1048" s="602"/>
      <c r="B1048" s="603">
        <v>30</v>
      </c>
      <c r="C1048" s="616" t="s">
        <v>2541</v>
      </c>
      <c r="D1048" s="610" t="s">
        <v>6824</v>
      </c>
      <c r="E1048" s="610" t="s">
        <v>5572</v>
      </c>
      <c r="F1048" s="610" t="s">
        <v>6825</v>
      </c>
      <c r="G1048" s="617" t="s">
        <v>4993</v>
      </c>
      <c r="H1048" s="617" t="s">
        <v>6826</v>
      </c>
      <c r="I1048" s="618" t="s">
        <v>1057</v>
      </c>
      <c r="L1048" s="609"/>
    </row>
    <row r="1049" spans="1:12" s="608" customFormat="1" ht="15.5" hidden="1">
      <c r="A1049" s="602"/>
      <c r="B1049" s="603">
        <v>30</v>
      </c>
      <c r="C1049" s="616" t="s">
        <v>2541</v>
      </c>
      <c r="D1049" s="610" t="s">
        <v>6835</v>
      </c>
      <c r="E1049" s="610" t="s">
        <v>5572</v>
      </c>
      <c r="F1049" s="610" t="s">
        <v>6836</v>
      </c>
      <c r="G1049" s="617" t="s">
        <v>4993</v>
      </c>
      <c r="H1049" s="617" t="s">
        <v>5416</v>
      </c>
      <c r="I1049" s="618" t="s">
        <v>1057</v>
      </c>
      <c r="L1049" s="609"/>
    </row>
    <row r="1050" spans="1:12" s="608" customFormat="1" ht="15.5" hidden="1">
      <c r="A1050" s="602"/>
      <c r="B1050" s="603">
        <v>30</v>
      </c>
      <c r="C1050" s="616" t="s">
        <v>2541</v>
      </c>
      <c r="D1050" s="610" t="s">
        <v>6832</v>
      </c>
      <c r="E1050" s="610" t="s">
        <v>5572</v>
      </c>
      <c r="F1050" s="610" t="s">
        <v>6833</v>
      </c>
      <c r="G1050" s="617" t="s">
        <v>4993</v>
      </c>
      <c r="H1050" s="617" t="s">
        <v>6834</v>
      </c>
      <c r="I1050" s="618" t="s">
        <v>1057</v>
      </c>
      <c r="L1050" s="609"/>
    </row>
    <row r="1051" spans="1:12" s="608" customFormat="1" ht="15.5" hidden="1">
      <c r="A1051" s="602"/>
      <c r="B1051" s="603">
        <v>30</v>
      </c>
      <c r="C1051" s="616" t="s">
        <v>2541</v>
      </c>
      <c r="D1051" s="610" t="s">
        <v>6821</v>
      </c>
      <c r="E1051" s="610" t="s">
        <v>5572</v>
      </c>
      <c r="F1051" s="610" t="s">
        <v>6822</v>
      </c>
      <c r="G1051" s="617" t="s">
        <v>4993</v>
      </c>
      <c r="H1051" s="617" t="s">
        <v>6823</v>
      </c>
      <c r="I1051" s="618" t="s">
        <v>1057</v>
      </c>
      <c r="L1051" s="609"/>
    </row>
    <row r="1052" spans="1:12" s="608" customFormat="1" ht="15.5" hidden="1">
      <c r="A1052" s="602"/>
      <c r="B1052" s="603">
        <v>30</v>
      </c>
      <c r="C1052" s="616" t="s">
        <v>2541</v>
      </c>
      <c r="D1052" s="610" t="s">
        <v>6786</v>
      </c>
      <c r="E1052" s="610" t="s">
        <v>6787</v>
      </c>
      <c r="F1052" s="610" t="s">
        <v>1898</v>
      </c>
      <c r="G1052" s="617" t="s">
        <v>4993</v>
      </c>
      <c r="H1052" s="617" t="s">
        <v>5416</v>
      </c>
      <c r="I1052" s="618" t="s">
        <v>1057</v>
      </c>
      <c r="L1052" s="609"/>
    </row>
    <row r="1053" spans="1:12" s="608" customFormat="1" ht="15.5" hidden="1">
      <c r="A1053" s="602"/>
      <c r="B1053" s="603">
        <v>30</v>
      </c>
      <c r="C1053" s="616" t="s">
        <v>2541</v>
      </c>
      <c r="D1053" s="610" t="s">
        <v>6788</v>
      </c>
      <c r="E1053" s="610" t="s">
        <v>6789</v>
      </c>
      <c r="F1053" s="610" t="s">
        <v>1898</v>
      </c>
      <c r="G1053" s="617" t="s">
        <v>4993</v>
      </c>
      <c r="H1053" s="617" t="s">
        <v>5848</v>
      </c>
      <c r="I1053" s="618" t="s">
        <v>1057</v>
      </c>
      <c r="L1053" s="609"/>
    </row>
    <row r="1054" spans="1:12" s="608" customFormat="1" ht="15.5" hidden="1">
      <c r="A1054" s="602"/>
      <c r="B1054" s="603">
        <v>30</v>
      </c>
      <c r="C1054" s="616" t="s">
        <v>2541</v>
      </c>
      <c r="D1054" s="610" t="s">
        <v>6790</v>
      </c>
      <c r="E1054" s="610" t="s">
        <v>6791</v>
      </c>
      <c r="F1054" s="610" t="s">
        <v>1898</v>
      </c>
      <c r="G1054" s="617" t="s">
        <v>4993</v>
      </c>
      <c r="H1054" s="617">
        <v>13.9999</v>
      </c>
      <c r="I1054" s="618" t="s">
        <v>1057</v>
      </c>
      <c r="L1054" s="609"/>
    </row>
    <row r="1055" spans="1:12" s="608" customFormat="1" ht="15.5" hidden="1">
      <c r="A1055" s="602"/>
      <c r="B1055" s="603">
        <v>30</v>
      </c>
      <c r="C1055" s="616" t="s">
        <v>2541</v>
      </c>
      <c r="D1055" s="610" t="s">
        <v>6792</v>
      </c>
      <c r="E1055" s="610" t="s">
        <v>6793</v>
      </c>
      <c r="F1055" s="610" t="s">
        <v>1898</v>
      </c>
      <c r="G1055" s="617" t="s">
        <v>4993</v>
      </c>
      <c r="H1055" s="617" t="s">
        <v>5416</v>
      </c>
      <c r="I1055" s="618" t="s">
        <v>1057</v>
      </c>
      <c r="L1055" s="609"/>
    </row>
    <row r="1056" spans="1:12" s="608" customFormat="1" ht="15.5" hidden="1">
      <c r="A1056" s="602"/>
      <c r="B1056" s="603">
        <v>30</v>
      </c>
      <c r="C1056" s="616" t="s">
        <v>2541</v>
      </c>
      <c r="D1056" s="610" t="s">
        <v>6794</v>
      </c>
      <c r="E1056" s="610" t="s">
        <v>6795</v>
      </c>
      <c r="F1056" s="610" t="s">
        <v>1898</v>
      </c>
      <c r="G1056" s="617" t="s">
        <v>4993</v>
      </c>
      <c r="H1056" s="617" t="s">
        <v>6796</v>
      </c>
      <c r="I1056" s="618" t="s">
        <v>1057</v>
      </c>
      <c r="L1056" s="609"/>
    </row>
    <row r="1057" spans="1:12" s="608" customFormat="1" ht="15.5" hidden="1">
      <c r="A1057" s="602"/>
      <c r="B1057" s="603">
        <v>30</v>
      </c>
      <c r="C1057" s="616" t="s">
        <v>2541</v>
      </c>
      <c r="D1057" s="610" t="s">
        <v>6805</v>
      </c>
      <c r="E1057" s="610" t="s">
        <v>6806</v>
      </c>
      <c r="F1057" s="610" t="s">
        <v>1898</v>
      </c>
      <c r="G1057" s="617">
        <v>13</v>
      </c>
      <c r="H1057" s="617">
        <v>13.100099999999999</v>
      </c>
      <c r="I1057" s="618" t="s">
        <v>1057</v>
      </c>
      <c r="L1057" s="609"/>
    </row>
    <row r="1058" spans="1:12" s="608" customFormat="1" ht="15.5" hidden="1">
      <c r="A1058" s="602"/>
      <c r="B1058" s="603">
        <v>30</v>
      </c>
      <c r="C1058" s="616" t="s">
        <v>2541</v>
      </c>
      <c r="D1058" s="610" t="s">
        <v>6797</v>
      </c>
      <c r="E1058" s="610" t="s">
        <v>6304</v>
      </c>
      <c r="F1058" s="610" t="s">
        <v>1898</v>
      </c>
      <c r="G1058" s="617" t="s">
        <v>4993</v>
      </c>
      <c r="H1058" s="617" t="s">
        <v>6798</v>
      </c>
      <c r="I1058" s="618" t="s">
        <v>1057</v>
      </c>
      <c r="L1058" s="609"/>
    </row>
    <row r="1059" spans="1:12" s="608" customFormat="1" ht="15.5" hidden="1">
      <c r="A1059" s="602"/>
      <c r="B1059" s="603">
        <v>30</v>
      </c>
      <c r="C1059" s="616" t="s">
        <v>2541</v>
      </c>
      <c r="D1059" s="610" t="s">
        <v>6799</v>
      </c>
      <c r="E1059" s="610" t="s">
        <v>6800</v>
      </c>
      <c r="F1059" s="610" t="s">
        <v>1898</v>
      </c>
      <c r="G1059" s="617" t="s">
        <v>4993</v>
      </c>
      <c r="H1059" s="617" t="s">
        <v>6801</v>
      </c>
      <c r="I1059" s="618" t="s">
        <v>1057</v>
      </c>
      <c r="L1059" s="609"/>
    </row>
    <row r="1060" spans="1:12" s="608" customFormat="1" ht="15.5" hidden="1">
      <c r="A1060" s="602"/>
      <c r="B1060" s="603">
        <v>30</v>
      </c>
      <c r="C1060" s="616" t="s">
        <v>2541</v>
      </c>
      <c r="D1060" s="610" t="s">
        <v>6813</v>
      </c>
      <c r="E1060" s="610" t="s">
        <v>6814</v>
      </c>
      <c r="F1060" s="610" t="s">
        <v>1898</v>
      </c>
      <c r="G1060" s="617">
        <v>13</v>
      </c>
      <c r="H1060" s="617">
        <v>13.110099999999999</v>
      </c>
      <c r="I1060" s="618" t="s">
        <v>1057</v>
      </c>
      <c r="L1060" s="609"/>
    </row>
    <row r="1061" spans="1:12" s="608" customFormat="1" ht="15.5" hidden="1">
      <c r="A1061" s="602"/>
      <c r="B1061" s="603">
        <v>30</v>
      </c>
      <c r="C1061" s="616" t="s">
        <v>2541</v>
      </c>
      <c r="D1061" s="610" t="s">
        <v>6815</v>
      </c>
      <c r="E1061" s="610" t="s">
        <v>6816</v>
      </c>
      <c r="F1061" s="610" t="s">
        <v>1898</v>
      </c>
      <c r="G1061" s="617">
        <v>13</v>
      </c>
      <c r="H1061" s="617">
        <v>13.0101</v>
      </c>
      <c r="I1061" s="618" t="s">
        <v>1057</v>
      </c>
      <c r="L1061" s="609"/>
    </row>
    <row r="1062" spans="1:12" s="608" customFormat="1" ht="15.5" hidden="1">
      <c r="A1062" s="602"/>
      <c r="B1062" s="603">
        <v>30</v>
      </c>
      <c r="C1062" s="616" t="s">
        <v>2541</v>
      </c>
      <c r="D1062" s="610" t="s">
        <v>6802</v>
      </c>
      <c r="E1062" s="610" t="s">
        <v>5616</v>
      </c>
      <c r="F1062" s="610" t="s">
        <v>1898</v>
      </c>
      <c r="G1062" s="617" t="s">
        <v>4993</v>
      </c>
      <c r="H1062" s="617" t="s">
        <v>6798</v>
      </c>
      <c r="I1062" s="618" t="s">
        <v>1057</v>
      </c>
      <c r="L1062" s="609"/>
    </row>
    <row r="1063" spans="1:12" s="608" customFormat="1" ht="15.5" hidden="1">
      <c r="A1063" s="602"/>
      <c r="B1063" s="603">
        <v>30</v>
      </c>
      <c r="C1063" s="616" t="s">
        <v>2541</v>
      </c>
      <c r="D1063" s="610" t="s">
        <v>6803</v>
      </c>
      <c r="E1063" s="610" t="s">
        <v>6804</v>
      </c>
      <c r="F1063" s="610" t="s">
        <v>1898</v>
      </c>
      <c r="G1063" s="617" t="s">
        <v>4993</v>
      </c>
      <c r="H1063" s="617" t="s">
        <v>6796</v>
      </c>
      <c r="I1063" s="618" t="s">
        <v>1057</v>
      </c>
      <c r="L1063" s="609"/>
    </row>
    <row r="1064" spans="1:12" s="608" customFormat="1" ht="15.5" hidden="1">
      <c r="A1064" s="602"/>
      <c r="B1064" s="603">
        <v>30</v>
      </c>
      <c r="C1064" s="616" t="s">
        <v>2541</v>
      </c>
      <c r="D1064" s="610" t="s">
        <v>6807</v>
      </c>
      <c r="E1064" s="610" t="s">
        <v>6808</v>
      </c>
      <c r="F1064" s="610" t="s">
        <v>1898</v>
      </c>
      <c r="G1064" s="617">
        <v>13</v>
      </c>
      <c r="H1064" s="617">
        <v>13.0101</v>
      </c>
      <c r="I1064" s="618" t="s">
        <v>1057</v>
      </c>
      <c r="L1064" s="609"/>
    </row>
    <row r="1065" spans="1:12" s="608" customFormat="1" ht="15.5" hidden="1">
      <c r="A1065" s="602"/>
      <c r="B1065" s="603">
        <v>30</v>
      </c>
      <c r="C1065" s="616" t="s">
        <v>2541</v>
      </c>
      <c r="D1065" s="610" t="s">
        <v>6809</v>
      </c>
      <c r="E1065" s="610" t="s">
        <v>6810</v>
      </c>
      <c r="F1065" s="610" t="s">
        <v>1898</v>
      </c>
      <c r="G1065" s="617">
        <v>13</v>
      </c>
      <c r="H1065" s="617">
        <v>13.100099999999999</v>
      </c>
      <c r="I1065" s="618" t="s">
        <v>1057</v>
      </c>
      <c r="L1065" s="609"/>
    </row>
    <row r="1066" spans="1:12" s="608" customFormat="1" ht="15.5" hidden="1">
      <c r="A1066" s="602"/>
      <c r="B1066" s="603">
        <v>30</v>
      </c>
      <c r="C1066" s="616" t="s">
        <v>2541</v>
      </c>
      <c r="D1066" s="610" t="s">
        <v>6811</v>
      </c>
      <c r="E1066" s="610" t="s">
        <v>6812</v>
      </c>
      <c r="F1066" s="610" t="s">
        <v>1898</v>
      </c>
      <c r="G1066" s="617">
        <v>13</v>
      </c>
      <c r="H1066" s="617">
        <v>13.030099999999999</v>
      </c>
      <c r="I1066" s="618" t="s">
        <v>1057</v>
      </c>
      <c r="L1066" s="609"/>
    </row>
    <row r="1067" spans="1:12" s="608" customFormat="1" ht="15.5" hidden="1">
      <c r="A1067" s="602"/>
      <c r="B1067" s="603">
        <v>30</v>
      </c>
      <c r="C1067" s="616" t="s">
        <v>2541</v>
      </c>
      <c r="D1067" s="610" t="s">
        <v>6851</v>
      </c>
      <c r="E1067" s="610" t="s">
        <v>6841</v>
      </c>
      <c r="F1067" s="610" t="s">
        <v>6852</v>
      </c>
      <c r="G1067" s="617">
        <v>13</v>
      </c>
      <c r="H1067" s="617" t="s">
        <v>6241</v>
      </c>
      <c r="I1067" s="617" t="s">
        <v>1057</v>
      </c>
      <c r="L1067" s="609"/>
    </row>
    <row r="1068" spans="1:12" s="608" customFormat="1" ht="15.5" hidden="1">
      <c r="A1068" s="602"/>
      <c r="B1068" s="603">
        <v>30</v>
      </c>
      <c r="C1068" s="616" t="s">
        <v>2541</v>
      </c>
      <c r="D1068" s="610" t="s">
        <v>6848</v>
      </c>
      <c r="E1068" s="610" t="s">
        <v>6841</v>
      </c>
      <c r="F1068" s="610" t="s">
        <v>6849</v>
      </c>
      <c r="G1068" s="617">
        <v>13</v>
      </c>
      <c r="H1068" s="617">
        <v>13.132899999999999</v>
      </c>
      <c r="I1068" s="617" t="s">
        <v>1057</v>
      </c>
      <c r="L1068" s="609"/>
    </row>
    <row r="1069" spans="1:12" s="608" customFormat="1" ht="15.5" hidden="1">
      <c r="A1069" s="602"/>
      <c r="B1069" s="603">
        <v>30</v>
      </c>
      <c r="C1069" s="616" t="s">
        <v>2541</v>
      </c>
      <c r="D1069" s="610" t="s">
        <v>6843</v>
      </c>
      <c r="E1069" s="610" t="s">
        <v>6841</v>
      </c>
      <c r="F1069" s="610" t="s">
        <v>6844</v>
      </c>
      <c r="G1069" s="617">
        <v>13</v>
      </c>
      <c r="H1069" s="617">
        <v>13.132300000000001</v>
      </c>
      <c r="I1069" s="617" t="s">
        <v>1057</v>
      </c>
      <c r="L1069" s="609"/>
    </row>
    <row r="1070" spans="1:12" s="608" customFormat="1" ht="15.5" hidden="1">
      <c r="A1070" s="602"/>
      <c r="B1070" s="603">
        <v>30</v>
      </c>
      <c r="C1070" s="616" t="s">
        <v>2541</v>
      </c>
      <c r="D1070" s="610" t="s">
        <v>6840</v>
      </c>
      <c r="E1070" s="610" t="s">
        <v>6841</v>
      </c>
      <c r="F1070" s="610" t="s">
        <v>6842</v>
      </c>
      <c r="G1070" s="617">
        <v>13</v>
      </c>
      <c r="H1070" s="617">
        <v>13.132199999999999</v>
      </c>
      <c r="I1070" s="617" t="s">
        <v>1057</v>
      </c>
      <c r="L1070" s="609"/>
    </row>
    <row r="1071" spans="1:12" s="608" customFormat="1" ht="15.5" hidden="1">
      <c r="A1071" s="602"/>
      <c r="B1071" s="603">
        <v>30</v>
      </c>
      <c r="C1071" s="616" t="s">
        <v>2541</v>
      </c>
      <c r="D1071" s="610" t="s">
        <v>6845</v>
      </c>
      <c r="E1071" s="610" t="s">
        <v>6841</v>
      </c>
      <c r="F1071" s="610" t="s">
        <v>6846</v>
      </c>
      <c r="G1071" s="617">
        <v>13</v>
      </c>
      <c r="H1071" s="617" t="s">
        <v>6847</v>
      </c>
      <c r="I1071" s="617" t="s">
        <v>1057</v>
      </c>
      <c r="L1071" s="609"/>
    </row>
    <row r="1072" spans="1:12" s="608" customFormat="1" ht="15.5" hidden="1">
      <c r="A1072" s="602"/>
      <c r="B1072" s="603">
        <v>30</v>
      </c>
      <c r="C1072" s="610" t="s">
        <v>2541</v>
      </c>
      <c r="D1072" s="610" t="s">
        <v>10074</v>
      </c>
      <c r="E1072" s="610" t="s">
        <v>6841</v>
      </c>
      <c r="F1072" s="610" t="s">
        <v>6850</v>
      </c>
      <c r="G1072" s="603">
        <v>13</v>
      </c>
      <c r="H1072" s="603">
        <v>13.1401</v>
      </c>
      <c r="I1072" s="603" t="s">
        <v>1057</v>
      </c>
      <c r="L1072" s="609"/>
    </row>
    <row r="1073" spans="1:12" s="608" customFormat="1" ht="15.5" hidden="1">
      <c r="A1073" s="602"/>
      <c r="B1073" s="603">
        <v>30</v>
      </c>
      <c r="C1073" s="610" t="s">
        <v>2541</v>
      </c>
      <c r="D1073" s="610" t="s">
        <v>10075</v>
      </c>
      <c r="E1073" s="610" t="s">
        <v>6841</v>
      </c>
      <c r="F1073" s="610" t="s">
        <v>6828</v>
      </c>
      <c r="G1073" s="603">
        <v>13</v>
      </c>
      <c r="H1073" s="651">
        <v>13.121</v>
      </c>
      <c r="I1073" s="603" t="s">
        <v>1057</v>
      </c>
      <c r="L1073" s="609"/>
    </row>
    <row r="1074" spans="1:12" s="608" customFormat="1" ht="15.5" hidden="1">
      <c r="A1074" s="602"/>
      <c r="B1074" s="603">
        <v>30</v>
      </c>
      <c r="C1074" s="616" t="s">
        <v>2541</v>
      </c>
      <c r="D1074" s="610" t="s">
        <v>6817</v>
      </c>
      <c r="E1074" s="610" t="s">
        <v>6818</v>
      </c>
      <c r="F1074" s="610" t="s">
        <v>1898</v>
      </c>
      <c r="G1074" s="617">
        <v>13</v>
      </c>
      <c r="H1074" s="617">
        <v>13.139900000000001</v>
      </c>
      <c r="I1074" s="617" t="s">
        <v>1057</v>
      </c>
      <c r="L1074" s="609"/>
    </row>
    <row r="1075" spans="1:12" s="608" customFormat="1" ht="15.5" hidden="1">
      <c r="A1075" s="602"/>
      <c r="B1075" s="603">
        <v>30</v>
      </c>
      <c r="C1075" s="616" t="s">
        <v>2541</v>
      </c>
      <c r="D1075" s="610" t="s">
        <v>12403</v>
      </c>
      <c r="E1075" s="610" t="s">
        <v>12404</v>
      </c>
      <c r="F1075" s="610"/>
      <c r="G1075" s="617" t="s">
        <v>4993</v>
      </c>
      <c r="H1075" s="617" t="s">
        <v>5759</v>
      </c>
      <c r="I1075" s="618" t="s">
        <v>1057</v>
      </c>
      <c r="L1075" s="609"/>
    </row>
    <row r="1076" spans="1:12" s="608" customFormat="1" ht="15.5" hidden="1">
      <c r="A1076" s="602"/>
      <c r="B1076" s="603">
        <v>30</v>
      </c>
      <c r="C1076" s="616" t="s">
        <v>2541</v>
      </c>
      <c r="D1076" s="610" t="s">
        <v>12405</v>
      </c>
      <c r="E1076" s="610" t="s">
        <v>12406</v>
      </c>
      <c r="F1076" s="610"/>
      <c r="G1076" s="617" t="s">
        <v>4993</v>
      </c>
      <c r="H1076" s="617" t="s">
        <v>5778</v>
      </c>
      <c r="I1076" s="618" t="s">
        <v>1057</v>
      </c>
      <c r="L1076" s="609"/>
    </row>
    <row r="1077" spans="1:12" s="608" customFormat="1" ht="15.5" hidden="1">
      <c r="A1077" s="602"/>
      <c r="B1077" s="603">
        <v>30</v>
      </c>
      <c r="C1077" s="616" t="s">
        <v>2541</v>
      </c>
      <c r="D1077" s="610" t="s">
        <v>12407</v>
      </c>
      <c r="E1077" s="610" t="s">
        <v>12408</v>
      </c>
      <c r="F1077" s="610"/>
      <c r="G1077" s="617" t="s">
        <v>4993</v>
      </c>
      <c r="H1077" s="617" t="s">
        <v>5848</v>
      </c>
      <c r="I1077" s="618" t="s">
        <v>1057</v>
      </c>
      <c r="L1077" s="609"/>
    </row>
    <row r="1078" spans="1:12" s="608" customFormat="1" ht="31" hidden="1">
      <c r="A1078" s="602"/>
      <c r="B1078" s="603">
        <v>31</v>
      </c>
      <c r="C1078" s="616" t="s">
        <v>2542</v>
      </c>
      <c r="D1078" s="610" t="s">
        <v>6853</v>
      </c>
      <c r="E1078" s="610" t="s">
        <v>5697</v>
      </c>
      <c r="F1078" s="610" t="s">
        <v>1898</v>
      </c>
      <c r="G1078" s="617" t="s">
        <v>4882</v>
      </c>
      <c r="H1078" s="617">
        <v>52.020099999999999</v>
      </c>
      <c r="I1078" s="618" t="s">
        <v>1057</v>
      </c>
      <c r="L1078" s="609"/>
    </row>
    <row r="1079" spans="1:12" s="608" customFormat="1" ht="31" hidden="1">
      <c r="A1079" s="602"/>
      <c r="B1079" s="603">
        <v>31</v>
      </c>
      <c r="C1079" s="616" t="s">
        <v>2542</v>
      </c>
      <c r="D1079" s="610" t="s">
        <v>6854</v>
      </c>
      <c r="E1079" s="610" t="s">
        <v>6855</v>
      </c>
      <c r="F1079" s="610" t="s">
        <v>1898</v>
      </c>
      <c r="G1079" s="617" t="s">
        <v>4856</v>
      </c>
      <c r="H1079" s="617">
        <v>11.010300000000001</v>
      </c>
      <c r="I1079" s="618" t="s">
        <v>1816</v>
      </c>
      <c r="L1079" s="609"/>
    </row>
    <row r="1080" spans="1:12" s="608" customFormat="1" ht="31" hidden="1">
      <c r="A1080" s="602"/>
      <c r="B1080" s="603">
        <v>31</v>
      </c>
      <c r="C1080" s="616" t="s">
        <v>2542</v>
      </c>
      <c r="D1080" s="610" t="s">
        <v>6856</v>
      </c>
      <c r="E1080" s="610" t="s">
        <v>4916</v>
      </c>
      <c r="F1080" s="610" t="s">
        <v>6857</v>
      </c>
      <c r="G1080" s="617" t="s">
        <v>4882</v>
      </c>
      <c r="H1080" s="617">
        <v>52.010100000000001</v>
      </c>
      <c r="I1080" s="618" t="s">
        <v>1057</v>
      </c>
      <c r="L1080" s="609"/>
    </row>
    <row r="1081" spans="1:12" s="608" customFormat="1" ht="31" hidden="1">
      <c r="A1081" s="602"/>
      <c r="B1081" s="603">
        <v>31</v>
      </c>
      <c r="C1081" s="616" t="s">
        <v>2542</v>
      </c>
      <c r="D1081" s="610" t="s">
        <v>6858</v>
      </c>
      <c r="E1081" s="610" t="s">
        <v>4916</v>
      </c>
      <c r="F1081" s="610" t="s">
        <v>5515</v>
      </c>
      <c r="G1081" s="617" t="s">
        <v>4882</v>
      </c>
      <c r="H1081" s="617">
        <v>52.020099999999999</v>
      </c>
      <c r="I1081" s="618" t="s">
        <v>1057</v>
      </c>
      <c r="L1081" s="609"/>
    </row>
    <row r="1082" spans="1:12" s="608" customFormat="1" ht="31" hidden="1">
      <c r="A1082" s="602"/>
      <c r="B1082" s="603">
        <v>31</v>
      </c>
      <c r="C1082" s="616" t="s">
        <v>2542</v>
      </c>
      <c r="D1082" s="610" t="s">
        <v>6859</v>
      </c>
      <c r="E1082" s="610" t="s">
        <v>4916</v>
      </c>
      <c r="F1082" s="610" t="s">
        <v>5399</v>
      </c>
      <c r="G1082" s="617" t="s">
        <v>4882</v>
      </c>
      <c r="H1082" s="617" t="s">
        <v>5708</v>
      </c>
      <c r="I1082" s="618" t="s">
        <v>1057</v>
      </c>
      <c r="L1082" s="609"/>
    </row>
    <row r="1083" spans="1:12" s="608" customFormat="1" ht="31" hidden="1">
      <c r="A1083" s="602"/>
      <c r="B1083" s="603">
        <v>32</v>
      </c>
      <c r="C1083" s="633" t="s">
        <v>4894</v>
      </c>
      <c r="D1083" s="610" t="s">
        <v>6890</v>
      </c>
      <c r="E1083" s="610" t="s">
        <v>6891</v>
      </c>
      <c r="F1083" s="610" t="s">
        <v>6892</v>
      </c>
      <c r="G1083" s="617" t="s">
        <v>4963</v>
      </c>
      <c r="H1083" s="617">
        <v>51.070599999999999</v>
      </c>
      <c r="I1083" s="618" t="s">
        <v>325</v>
      </c>
      <c r="L1083" s="609"/>
    </row>
    <row r="1084" spans="1:12" s="608" customFormat="1" ht="31" hidden="1">
      <c r="A1084" s="602"/>
      <c r="B1084" s="603">
        <v>32</v>
      </c>
      <c r="C1084" s="633" t="s">
        <v>4894</v>
      </c>
      <c r="D1084" s="610" t="s">
        <v>6895</v>
      </c>
      <c r="E1084" s="604" t="s">
        <v>6896</v>
      </c>
      <c r="F1084" s="610" t="s">
        <v>6498</v>
      </c>
      <c r="G1084" s="617" t="s">
        <v>4882</v>
      </c>
      <c r="H1084" s="617" t="s">
        <v>6479</v>
      </c>
      <c r="I1084" s="618" t="s">
        <v>1057</v>
      </c>
      <c r="L1084" s="609"/>
    </row>
    <row r="1085" spans="1:12" s="608" customFormat="1" ht="31" hidden="1">
      <c r="A1085" s="602"/>
      <c r="B1085" s="603">
        <v>32</v>
      </c>
      <c r="C1085" s="633" t="s">
        <v>4894</v>
      </c>
      <c r="D1085" s="610" t="s">
        <v>6901</v>
      </c>
      <c r="E1085" s="604" t="s">
        <v>6902</v>
      </c>
      <c r="F1085" s="610" t="s">
        <v>5515</v>
      </c>
      <c r="G1085" s="617" t="s">
        <v>4882</v>
      </c>
      <c r="H1085" s="617" t="s">
        <v>5305</v>
      </c>
      <c r="I1085" s="618" t="s">
        <v>1057</v>
      </c>
      <c r="L1085" s="609"/>
    </row>
    <row r="1086" spans="1:12" s="608" customFormat="1" ht="31" hidden="1">
      <c r="A1086" s="602"/>
      <c r="B1086" s="603">
        <v>32</v>
      </c>
      <c r="C1086" s="633" t="s">
        <v>4894</v>
      </c>
      <c r="D1086" s="610" t="s">
        <v>6893</v>
      </c>
      <c r="E1086" s="604" t="s">
        <v>6894</v>
      </c>
      <c r="F1086" s="610" t="s">
        <v>5085</v>
      </c>
      <c r="G1086" s="617" t="s">
        <v>4882</v>
      </c>
      <c r="H1086" s="617" t="s">
        <v>5581</v>
      </c>
      <c r="I1086" s="618" t="s">
        <v>1057</v>
      </c>
      <c r="L1086" s="609"/>
    </row>
    <row r="1087" spans="1:12" s="608" customFormat="1" ht="31" hidden="1">
      <c r="A1087" s="602"/>
      <c r="B1087" s="603">
        <v>32</v>
      </c>
      <c r="C1087" s="633" t="s">
        <v>4894</v>
      </c>
      <c r="D1087" s="610" t="s">
        <v>6887</v>
      </c>
      <c r="E1087" s="604" t="s">
        <v>6888</v>
      </c>
      <c r="F1087" s="610" t="s">
        <v>6889</v>
      </c>
      <c r="G1087" s="617" t="s">
        <v>4882</v>
      </c>
      <c r="H1087" s="617" t="s">
        <v>5382</v>
      </c>
      <c r="I1087" s="618" t="s">
        <v>1057</v>
      </c>
      <c r="L1087" s="609"/>
    </row>
    <row r="1088" spans="1:12" s="608" customFormat="1" ht="31" hidden="1">
      <c r="A1088" s="602"/>
      <c r="B1088" s="603">
        <v>32</v>
      </c>
      <c r="C1088" s="633" t="s">
        <v>4894</v>
      </c>
      <c r="D1088" s="610" t="s">
        <v>6882</v>
      </c>
      <c r="E1088" s="604" t="s">
        <v>6883</v>
      </c>
      <c r="F1088" s="610" t="s">
        <v>5485</v>
      </c>
      <c r="G1088" s="617" t="s">
        <v>4882</v>
      </c>
      <c r="H1088" s="617" t="s">
        <v>5570</v>
      </c>
      <c r="I1088" s="618" t="s">
        <v>1057</v>
      </c>
      <c r="L1088" s="609"/>
    </row>
    <row r="1089" spans="1:12" s="608" customFormat="1" ht="31" hidden="1">
      <c r="A1089" s="602"/>
      <c r="B1089" s="603">
        <v>32</v>
      </c>
      <c r="C1089" s="633" t="s">
        <v>4894</v>
      </c>
      <c r="D1089" s="610" t="s">
        <v>6884</v>
      </c>
      <c r="E1089" s="604" t="s">
        <v>6885</v>
      </c>
      <c r="F1089" s="610" t="s">
        <v>6886</v>
      </c>
      <c r="G1089" s="617" t="s">
        <v>4882</v>
      </c>
      <c r="H1089" s="617" t="s">
        <v>5378</v>
      </c>
      <c r="I1089" s="618" t="s">
        <v>1057</v>
      </c>
      <c r="L1089" s="609"/>
    </row>
    <row r="1090" spans="1:12" s="608" customFormat="1" ht="31" hidden="1">
      <c r="A1090" s="602"/>
      <c r="B1090" s="603">
        <v>32</v>
      </c>
      <c r="C1090" s="633" t="s">
        <v>4894</v>
      </c>
      <c r="D1090" s="610" t="s">
        <v>6897</v>
      </c>
      <c r="E1090" s="604" t="s">
        <v>6898</v>
      </c>
      <c r="F1090" s="610" t="s">
        <v>6899</v>
      </c>
      <c r="G1090" s="617" t="s">
        <v>4882</v>
      </c>
      <c r="H1090" s="617" t="s">
        <v>5378</v>
      </c>
      <c r="I1090" s="618" t="s">
        <v>1057</v>
      </c>
      <c r="L1090" s="609"/>
    </row>
    <row r="1091" spans="1:12" s="608" customFormat="1" ht="31" hidden="1">
      <c r="A1091" s="602"/>
      <c r="B1091" s="603">
        <v>32</v>
      </c>
      <c r="C1091" s="633" t="s">
        <v>4894</v>
      </c>
      <c r="D1091" s="610" t="s">
        <v>6900</v>
      </c>
      <c r="E1091" s="625" t="s">
        <v>12443</v>
      </c>
      <c r="F1091" s="610" t="s">
        <v>5094</v>
      </c>
      <c r="G1091" s="617" t="s">
        <v>1353</v>
      </c>
      <c r="H1091" s="617" t="s">
        <v>5095</v>
      </c>
      <c r="I1091" s="618" t="s">
        <v>1057</v>
      </c>
      <c r="L1091" s="609"/>
    </row>
    <row r="1092" spans="1:12" s="608" customFormat="1" ht="31" hidden="1">
      <c r="A1092" s="602"/>
      <c r="B1092" s="603">
        <v>32</v>
      </c>
      <c r="C1092" s="633" t="s">
        <v>4894</v>
      </c>
      <c r="D1092" s="610" t="s">
        <v>6904</v>
      </c>
      <c r="E1092" s="661" t="s">
        <v>12444</v>
      </c>
      <c r="F1092" s="610" t="s">
        <v>5114</v>
      </c>
      <c r="G1092" s="617" t="s">
        <v>1353</v>
      </c>
      <c r="H1092" s="617" t="s">
        <v>5386</v>
      </c>
      <c r="I1092" s="618" t="s">
        <v>1057</v>
      </c>
      <c r="L1092" s="609"/>
    </row>
    <row r="1093" spans="1:12" s="608" customFormat="1" ht="31" hidden="1">
      <c r="A1093" s="602"/>
      <c r="B1093" s="603">
        <v>32</v>
      </c>
      <c r="C1093" s="633" t="s">
        <v>4894</v>
      </c>
      <c r="D1093" s="610" t="s">
        <v>6903</v>
      </c>
      <c r="E1093" s="661" t="s">
        <v>12445</v>
      </c>
      <c r="F1093" s="610" t="s">
        <v>5112</v>
      </c>
      <c r="G1093" s="617" t="s">
        <v>1353</v>
      </c>
      <c r="H1093" s="617" t="s">
        <v>4897</v>
      </c>
      <c r="I1093" s="618" t="s">
        <v>1057</v>
      </c>
      <c r="L1093" s="609"/>
    </row>
    <row r="1094" spans="1:12" s="608" customFormat="1" ht="31" hidden="1">
      <c r="A1094" s="602"/>
      <c r="B1094" s="603">
        <v>32</v>
      </c>
      <c r="C1094" s="633" t="s">
        <v>4894</v>
      </c>
      <c r="D1094" s="610" t="s">
        <v>6869</v>
      </c>
      <c r="E1094" s="610" t="s">
        <v>6870</v>
      </c>
      <c r="F1094" s="610" t="s">
        <v>1898</v>
      </c>
      <c r="G1094" s="617">
        <v>51</v>
      </c>
      <c r="H1094" s="617">
        <v>51.070099999999996</v>
      </c>
      <c r="I1094" s="618" t="s">
        <v>325</v>
      </c>
      <c r="L1094" s="609"/>
    </row>
    <row r="1095" spans="1:12" s="608" customFormat="1" ht="31" hidden="1">
      <c r="A1095" s="602"/>
      <c r="B1095" s="603">
        <v>32</v>
      </c>
      <c r="C1095" s="633" t="s">
        <v>4894</v>
      </c>
      <c r="D1095" s="610" t="s">
        <v>6871</v>
      </c>
      <c r="E1095" s="610" t="s">
        <v>6872</v>
      </c>
      <c r="F1095" s="610" t="s">
        <v>1898</v>
      </c>
      <c r="G1095" s="617">
        <v>51</v>
      </c>
      <c r="H1095" s="617">
        <v>51.090699999999998</v>
      </c>
      <c r="I1095" s="618" t="s">
        <v>325</v>
      </c>
      <c r="L1095" s="609"/>
    </row>
    <row r="1096" spans="1:12" s="608" customFormat="1" ht="31" hidden="1">
      <c r="A1096" s="602"/>
      <c r="B1096" s="603">
        <v>32</v>
      </c>
      <c r="C1096" s="633" t="s">
        <v>4894</v>
      </c>
      <c r="D1096" s="610" t="s">
        <v>6873</v>
      </c>
      <c r="E1096" s="610" t="s">
        <v>6874</v>
      </c>
      <c r="F1096" s="610" t="s">
        <v>1898</v>
      </c>
      <c r="G1096" s="617">
        <v>51</v>
      </c>
      <c r="H1096" s="617" t="s">
        <v>6875</v>
      </c>
      <c r="I1096" s="618" t="s">
        <v>325</v>
      </c>
      <c r="L1096" s="609"/>
    </row>
    <row r="1097" spans="1:12" s="608" customFormat="1" ht="31" hidden="1">
      <c r="A1097" s="602"/>
      <c r="B1097" s="603">
        <v>32</v>
      </c>
      <c r="C1097" s="633" t="s">
        <v>4894</v>
      </c>
      <c r="D1097" s="610" t="s">
        <v>6876</v>
      </c>
      <c r="E1097" s="610" t="s">
        <v>6877</v>
      </c>
      <c r="F1097" s="610" t="s">
        <v>1898</v>
      </c>
      <c r="G1097" s="617" t="s">
        <v>4796</v>
      </c>
      <c r="H1097" s="617">
        <v>14.0801</v>
      </c>
      <c r="I1097" s="618" t="s">
        <v>1413</v>
      </c>
      <c r="L1097" s="609"/>
    </row>
    <row r="1098" spans="1:12" s="608" customFormat="1" ht="31" hidden="1">
      <c r="A1098" s="602"/>
      <c r="B1098" s="603">
        <v>32</v>
      </c>
      <c r="C1098" s="633" t="s">
        <v>4894</v>
      </c>
      <c r="D1098" s="610" t="s">
        <v>6878</v>
      </c>
      <c r="E1098" s="610" t="s">
        <v>6879</v>
      </c>
      <c r="F1098" s="610" t="s">
        <v>1898</v>
      </c>
      <c r="G1098" s="617" t="s">
        <v>4796</v>
      </c>
      <c r="H1098" s="617">
        <v>14.190099999999999</v>
      </c>
      <c r="I1098" s="618" t="s">
        <v>1413</v>
      </c>
      <c r="L1098" s="609"/>
    </row>
    <row r="1099" spans="1:12" s="608" customFormat="1" ht="31" hidden="1">
      <c r="A1099" s="602"/>
      <c r="B1099" s="603">
        <v>32</v>
      </c>
      <c r="C1099" s="633" t="s">
        <v>4894</v>
      </c>
      <c r="D1099" s="610" t="s">
        <v>6880</v>
      </c>
      <c r="E1099" s="610" t="s">
        <v>6881</v>
      </c>
      <c r="F1099" s="610" t="s">
        <v>1898</v>
      </c>
      <c r="G1099" s="617" t="s">
        <v>4796</v>
      </c>
      <c r="H1099" s="617">
        <v>14.350099999999999</v>
      </c>
      <c r="I1099" s="618" t="s">
        <v>1413</v>
      </c>
      <c r="L1099" s="609"/>
    </row>
    <row r="1100" spans="1:12" s="608" customFormat="1" ht="31" hidden="1">
      <c r="A1100" s="602"/>
      <c r="B1100" s="662">
        <v>32</v>
      </c>
      <c r="C1100" s="646" t="s">
        <v>4894</v>
      </c>
      <c r="D1100" s="605" t="s">
        <v>6908</v>
      </c>
      <c r="E1100" s="610" t="s">
        <v>4916</v>
      </c>
      <c r="F1100" s="605" t="s">
        <v>6909</v>
      </c>
      <c r="G1100" s="607">
        <v>52</v>
      </c>
      <c r="H1100" s="607" t="s">
        <v>6910</v>
      </c>
      <c r="I1100" s="607" t="s">
        <v>1057</v>
      </c>
      <c r="L1100" s="609"/>
    </row>
    <row r="1101" spans="1:12" s="608" customFormat="1" ht="31" hidden="1">
      <c r="A1101" s="602"/>
      <c r="B1101" s="603">
        <v>32</v>
      </c>
      <c r="C1101" s="633" t="s">
        <v>4894</v>
      </c>
      <c r="D1101" s="610" t="s">
        <v>6860</v>
      </c>
      <c r="E1101" s="610" t="s">
        <v>5147</v>
      </c>
      <c r="F1101" s="610" t="s">
        <v>1898</v>
      </c>
      <c r="G1101" s="617" t="s">
        <v>4882</v>
      </c>
      <c r="H1101" s="617" t="s">
        <v>5570</v>
      </c>
      <c r="I1101" s="618" t="s">
        <v>1057</v>
      </c>
      <c r="L1101" s="609"/>
    </row>
    <row r="1102" spans="1:12" s="608" customFormat="1" ht="31" hidden="1">
      <c r="A1102" s="602"/>
      <c r="B1102" s="603">
        <v>32</v>
      </c>
      <c r="C1102" s="633" t="s">
        <v>4894</v>
      </c>
      <c r="D1102" s="610" t="s">
        <v>6861</v>
      </c>
      <c r="E1102" s="610" t="s">
        <v>6862</v>
      </c>
      <c r="F1102" s="610" t="s">
        <v>1898</v>
      </c>
      <c r="G1102" s="617" t="s">
        <v>4882</v>
      </c>
      <c r="H1102" s="617" t="s">
        <v>5378</v>
      </c>
      <c r="I1102" s="618" t="s">
        <v>1057</v>
      </c>
      <c r="L1102" s="609"/>
    </row>
    <row r="1103" spans="1:12" s="608" customFormat="1" ht="31" hidden="1">
      <c r="A1103" s="602"/>
      <c r="B1103" s="603">
        <v>32</v>
      </c>
      <c r="C1103" s="633" t="s">
        <v>4894</v>
      </c>
      <c r="D1103" s="610" t="s">
        <v>6863</v>
      </c>
      <c r="E1103" s="610" t="s">
        <v>6864</v>
      </c>
      <c r="F1103" s="610" t="s">
        <v>1898</v>
      </c>
      <c r="G1103" s="617" t="s">
        <v>4882</v>
      </c>
      <c r="H1103" s="617" t="s">
        <v>5565</v>
      </c>
      <c r="I1103" s="618" t="s">
        <v>1057</v>
      </c>
      <c r="L1103" s="609"/>
    </row>
    <row r="1104" spans="1:12" s="608" customFormat="1" ht="31" hidden="1">
      <c r="A1104" s="602"/>
      <c r="B1104" s="603">
        <v>32</v>
      </c>
      <c r="C1104" s="633" t="s">
        <v>4894</v>
      </c>
      <c r="D1104" s="610" t="s">
        <v>6865</v>
      </c>
      <c r="E1104" s="610" t="s">
        <v>6866</v>
      </c>
      <c r="F1104" s="610" t="s">
        <v>1898</v>
      </c>
      <c r="G1104" s="617" t="s">
        <v>1355</v>
      </c>
      <c r="H1104" s="617">
        <v>10.039899999999999</v>
      </c>
      <c r="I1104" s="618" t="s">
        <v>1816</v>
      </c>
      <c r="L1104" s="609"/>
    </row>
    <row r="1105" spans="1:12" s="608" customFormat="1" ht="31" hidden="1">
      <c r="A1105" s="602"/>
      <c r="B1105" s="603">
        <v>32</v>
      </c>
      <c r="C1105" s="633" t="s">
        <v>4894</v>
      </c>
      <c r="D1105" s="610" t="s">
        <v>6867</v>
      </c>
      <c r="E1105" s="610" t="s">
        <v>6868</v>
      </c>
      <c r="F1105" s="610" t="s">
        <v>1898</v>
      </c>
      <c r="G1105" s="617" t="s">
        <v>4882</v>
      </c>
      <c r="H1105" s="617" t="s">
        <v>5581</v>
      </c>
      <c r="I1105" s="618" t="s">
        <v>1057</v>
      </c>
      <c r="L1105" s="609"/>
    </row>
    <row r="1106" spans="1:12" s="608" customFormat="1" ht="31" hidden="1">
      <c r="A1106" s="602"/>
      <c r="B1106" s="613">
        <v>32</v>
      </c>
      <c r="C1106" s="633" t="s">
        <v>4894</v>
      </c>
      <c r="D1106" s="611" t="s">
        <v>6911</v>
      </c>
      <c r="E1106" s="611" t="s">
        <v>6912</v>
      </c>
      <c r="F1106" s="624"/>
      <c r="G1106" s="617" t="s">
        <v>1353</v>
      </c>
      <c r="H1106" s="617" t="s">
        <v>4897</v>
      </c>
      <c r="I1106" s="615" t="s">
        <v>1057</v>
      </c>
      <c r="L1106" s="609"/>
    </row>
    <row r="1107" spans="1:12" s="608" customFormat="1" ht="31" hidden="1">
      <c r="A1107" s="602"/>
      <c r="B1107" s="613">
        <v>32</v>
      </c>
      <c r="C1107" s="633" t="s">
        <v>4894</v>
      </c>
      <c r="D1107" s="611" t="s">
        <v>6905</v>
      </c>
      <c r="E1107" s="611" t="s">
        <v>6906</v>
      </c>
      <c r="F1107" s="624" t="s">
        <v>6907</v>
      </c>
      <c r="G1107" s="614" t="s">
        <v>1353</v>
      </c>
      <c r="H1107" s="614" t="s">
        <v>5394</v>
      </c>
      <c r="I1107" s="615"/>
      <c r="L1107" s="609"/>
    </row>
    <row r="1108" spans="1:12" s="608" customFormat="1" ht="31" hidden="1">
      <c r="A1108" s="602"/>
      <c r="B1108" s="662">
        <v>32</v>
      </c>
      <c r="C1108" s="646" t="s">
        <v>4894</v>
      </c>
      <c r="D1108" s="605" t="s">
        <v>12446</v>
      </c>
      <c r="E1108" s="610" t="s">
        <v>5488</v>
      </c>
      <c r="F1108" s="610" t="s">
        <v>5743</v>
      </c>
      <c r="G1108" s="617" t="s">
        <v>12312</v>
      </c>
      <c r="H1108" s="617" t="s">
        <v>12447</v>
      </c>
      <c r="I1108" s="618" t="s">
        <v>1057</v>
      </c>
      <c r="L1108" s="609"/>
    </row>
    <row r="1109" spans="1:12" s="608" customFormat="1" ht="31" hidden="1">
      <c r="A1109" s="602"/>
      <c r="B1109" s="662">
        <v>32</v>
      </c>
      <c r="C1109" s="646" t="s">
        <v>4894</v>
      </c>
      <c r="D1109" s="605" t="s">
        <v>12448</v>
      </c>
      <c r="E1109" s="610" t="s">
        <v>4916</v>
      </c>
      <c r="F1109" s="627" t="s">
        <v>7188</v>
      </c>
      <c r="G1109" s="617" t="s">
        <v>4882</v>
      </c>
      <c r="H1109" s="617" t="s">
        <v>5589</v>
      </c>
      <c r="I1109" s="618" t="s">
        <v>1057</v>
      </c>
      <c r="L1109" s="609"/>
    </row>
    <row r="1110" spans="1:12" s="608" customFormat="1" ht="31" hidden="1">
      <c r="A1110" s="602"/>
      <c r="B1110" s="662">
        <v>32</v>
      </c>
      <c r="C1110" s="646" t="s">
        <v>4894</v>
      </c>
      <c r="D1110" s="605" t="s">
        <v>12449</v>
      </c>
      <c r="E1110" s="610" t="s">
        <v>12450</v>
      </c>
      <c r="F1110" s="610"/>
      <c r="G1110" s="617" t="s">
        <v>5636</v>
      </c>
      <c r="H1110" s="617" t="s">
        <v>5637</v>
      </c>
      <c r="I1110" s="618" t="s">
        <v>325</v>
      </c>
      <c r="L1110" s="609"/>
    </row>
    <row r="1111" spans="1:12" s="608" customFormat="1" ht="31" hidden="1">
      <c r="A1111" s="602"/>
      <c r="B1111" s="662">
        <v>32</v>
      </c>
      <c r="C1111" s="646" t="s">
        <v>4894</v>
      </c>
      <c r="D1111" s="605" t="s">
        <v>12451</v>
      </c>
      <c r="E1111" s="610" t="s">
        <v>5660</v>
      </c>
      <c r="F1111" s="610"/>
      <c r="G1111" s="617" t="s">
        <v>4963</v>
      </c>
      <c r="H1111" s="617" t="s">
        <v>12452</v>
      </c>
      <c r="I1111" s="618" t="s">
        <v>325</v>
      </c>
      <c r="L1111" s="609"/>
    </row>
    <row r="1112" spans="1:12" s="608" customFormat="1" ht="31" hidden="1">
      <c r="A1112" s="602"/>
      <c r="B1112" s="662">
        <v>32</v>
      </c>
      <c r="C1112" s="646" t="s">
        <v>4894</v>
      </c>
      <c r="D1112" s="605" t="s">
        <v>12453</v>
      </c>
      <c r="E1112" s="610" t="s">
        <v>5662</v>
      </c>
      <c r="F1112" s="610"/>
      <c r="G1112" s="617" t="s">
        <v>4963</v>
      </c>
      <c r="H1112" s="617" t="s">
        <v>6949</v>
      </c>
      <c r="I1112" s="618" t="s">
        <v>325</v>
      </c>
      <c r="L1112" s="609"/>
    </row>
    <row r="1113" spans="1:12" s="608" customFormat="1" ht="31" hidden="1">
      <c r="A1113" s="602"/>
      <c r="B1113" s="662">
        <v>32</v>
      </c>
      <c r="C1113" s="646" t="s">
        <v>4894</v>
      </c>
      <c r="D1113" s="605" t="s">
        <v>12454</v>
      </c>
      <c r="E1113" s="610" t="s">
        <v>5651</v>
      </c>
      <c r="F1113" s="610"/>
      <c r="G1113" s="617" t="s">
        <v>4963</v>
      </c>
      <c r="H1113" s="617" t="s">
        <v>5633</v>
      </c>
      <c r="I1113" s="618" t="s">
        <v>325</v>
      </c>
      <c r="L1113" s="609"/>
    </row>
    <row r="1114" spans="1:12" s="608" customFormat="1" ht="28.5" hidden="1" customHeight="1">
      <c r="A1114" s="602"/>
      <c r="B1114" s="662">
        <v>32</v>
      </c>
      <c r="C1114" s="646" t="s">
        <v>4894</v>
      </c>
      <c r="D1114" s="605" t="s">
        <v>12455</v>
      </c>
      <c r="E1114" s="610" t="s">
        <v>5635</v>
      </c>
      <c r="F1114" s="610"/>
      <c r="G1114" s="617" t="s">
        <v>5636</v>
      </c>
      <c r="H1114" s="617" t="s">
        <v>5637</v>
      </c>
      <c r="I1114" s="618" t="s">
        <v>325</v>
      </c>
      <c r="L1114" s="609"/>
    </row>
    <row r="1115" spans="1:12" s="608" customFormat="1" ht="31" hidden="1">
      <c r="A1115" s="602"/>
      <c r="B1115" s="662">
        <v>32</v>
      </c>
      <c r="C1115" s="646" t="s">
        <v>4894</v>
      </c>
      <c r="D1115" s="605" t="s">
        <v>12456</v>
      </c>
      <c r="E1115" s="610" t="s">
        <v>5632</v>
      </c>
      <c r="F1115" s="610"/>
      <c r="G1115" s="617" t="s">
        <v>4963</v>
      </c>
      <c r="H1115" s="617" t="s">
        <v>5633</v>
      </c>
      <c r="I1115" s="618" t="s">
        <v>325</v>
      </c>
      <c r="L1115" s="609"/>
    </row>
    <row r="1116" spans="1:12" s="608" customFormat="1" ht="31" hidden="1">
      <c r="A1116" s="602"/>
      <c r="B1116" s="662">
        <v>32</v>
      </c>
      <c r="C1116" s="646" t="s">
        <v>4894</v>
      </c>
      <c r="D1116" s="605" t="s">
        <v>12457</v>
      </c>
      <c r="E1116" s="610" t="s">
        <v>5674</v>
      </c>
      <c r="F1116" s="610" t="s">
        <v>5675</v>
      </c>
      <c r="G1116" s="617" t="s">
        <v>4856</v>
      </c>
      <c r="H1116" s="617" t="s">
        <v>5676</v>
      </c>
      <c r="I1116" s="618" t="s">
        <v>325</v>
      </c>
      <c r="L1116" s="609"/>
    </row>
    <row r="1117" spans="1:12" s="608" customFormat="1" ht="31" hidden="1">
      <c r="A1117" s="602"/>
      <c r="B1117" s="662">
        <v>32</v>
      </c>
      <c r="C1117" s="646" t="s">
        <v>4894</v>
      </c>
      <c r="D1117" s="605" t="s">
        <v>12458</v>
      </c>
      <c r="E1117" s="610" t="s">
        <v>5674</v>
      </c>
      <c r="F1117" s="610" t="s">
        <v>5687</v>
      </c>
      <c r="G1117" s="617" t="s">
        <v>4856</v>
      </c>
      <c r="H1117" s="617" t="s">
        <v>4970</v>
      </c>
      <c r="I1117" s="618" t="s">
        <v>325</v>
      </c>
      <c r="L1117" s="609"/>
    </row>
    <row r="1118" spans="1:12" s="608" customFormat="1" ht="31" hidden="1">
      <c r="A1118" s="602"/>
      <c r="B1118" s="662">
        <v>32</v>
      </c>
      <c r="C1118" s="646" t="s">
        <v>4894</v>
      </c>
      <c r="D1118" s="605" t="s">
        <v>12459</v>
      </c>
      <c r="E1118" s="610" t="s">
        <v>5674</v>
      </c>
      <c r="F1118" s="610" t="s">
        <v>5682</v>
      </c>
      <c r="G1118" s="617" t="s">
        <v>4856</v>
      </c>
      <c r="H1118" s="617" t="s">
        <v>5683</v>
      </c>
      <c r="I1118" s="618" t="s">
        <v>325</v>
      </c>
      <c r="L1118" s="609"/>
    </row>
    <row r="1119" spans="1:12" s="608" customFormat="1" ht="31" hidden="1">
      <c r="A1119" s="602"/>
      <c r="B1119" s="662">
        <v>32</v>
      </c>
      <c r="C1119" s="646" t="s">
        <v>4894</v>
      </c>
      <c r="D1119" s="605" t="s">
        <v>12460</v>
      </c>
      <c r="E1119" s="610" t="s">
        <v>5653</v>
      </c>
      <c r="F1119" s="610"/>
      <c r="G1119" s="617" t="s">
        <v>4856</v>
      </c>
      <c r="H1119" s="617" t="s">
        <v>5654</v>
      </c>
      <c r="I1119" s="618" t="s">
        <v>325</v>
      </c>
      <c r="L1119" s="609"/>
    </row>
    <row r="1120" spans="1:12" s="608" customFormat="1" ht="31" hidden="1">
      <c r="A1120" s="602"/>
      <c r="B1120" s="662">
        <v>32</v>
      </c>
      <c r="C1120" s="646" t="s">
        <v>4894</v>
      </c>
      <c r="D1120" s="605" t="s">
        <v>12461</v>
      </c>
      <c r="E1120" s="610" t="s">
        <v>5642</v>
      </c>
      <c r="F1120" s="610"/>
      <c r="G1120" s="617" t="s">
        <v>4856</v>
      </c>
      <c r="H1120" s="617" t="s">
        <v>5643</v>
      </c>
      <c r="I1120" s="618" t="s">
        <v>325</v>
      </c>
      <c r="L1120" s="609"/>
    </row>
    <row r="1121" spans="1:12" s="608" customFormat="1" ht="31" hidden="1">
      <c r="A1121" s="602"/>
      <c r="B1121" s="662">
        <v>32</v>
      </c>
      <c r="C1121" s="646" t="s">
        <v>4894</v>
      </c>
      <c r="D1121" s="605" t="s">
        <v>12462</v>
      </c>
      <c r="E1121" s="610" t="s">
        <v>5488</v>
      </c>
      <c r="F1121" s="610" t="s">
        <v>5669</v>
      </c>
      <c r="G1121" s="617" t="s">
        <v>12312</v>
      </c>
      <c r="H1121" s="617" t="s">
        <v>12463</v>
      </c>
      <c r="I1121" s="618" t="s">
        <v>1057</v>
      </c>
      <c r="L1121" s="609"/>
    </row>
    <row r="1122" spans="1:12" s="608" customFormat="1" ht="31" hidden="1">
      <c r="A1122" s="602"/>
      <c r="B1122" s="662">
        <v>32</v>
      </c>
      <c r="C1122" s="646" t="s">
        <v>4894</v>
      </c>
      <c r="D1122" s="605" t="s">
        <v>12464</v>
      </c>
      <c r="E1122" s="610" t="s">
        <v>5488</v>
      </c>
      <c r="F1122" s="605" t="s">
        <v>5525</v>
      </c>
      <c r="G1122" s="607">
        <v>9</v>
      </c>
      <c r="H1122" s="607">
        <v>9.0998999999999999</v>
      </c>
      <c r="I1122" s="607" t="s">
        <v>1057</v>
      </c>
      <c r="L1122" s="609"/>
    </row>
    <row r="1123" spans="1:12" s="608" customFormat="1" ht="15.5" hidden="1">
      <c r="A1123" s="602"/>
      <c r="B1123" s="603">
        <v>33</v>
      </c>
      <c r="C1123" s="623" t="s">
        <v>2544</v>
      </c>
      <c r="D1123" s="610" t="s">
        <v>6913</v>
      </c>
      <c r="E1123" s="610" t="s">
        <v>6914</v>
      </c>
      <c r="F1123" s="610" t="s">
        <v>1898</v>
      </c>
      <c r="G1123" s="617" t="s">
        <v>4882</v>
      </c>
      <c r="H1123" s="617" t="s">
        <v>5378</v>
      </c>
      <c r="I1123" s="618" t="s">
        <v>1057</v>
      </c>
      <c r="L1123" s="609"/>
    </row>
    <row r="1124" spans="1:12" s="608" customFormat="1" ht="15.5" hidden="1">
      <c r="A1124" s="602"/>
      <c r="B1124" s="603">
        <v>33</v>
      </c>
      <c r="C1124" s="623" t="s">
        <v>2544</v>
      </c>
      <c r="D1124" s="610" t="s">
        <v>6915</v>
      </c>
      <c r="E1124" s="610" t="s">
        <v>6916</v>
      </c>
      <c r="F1124" s="610" t="s">
        <v>1898</v>
      </c>
      <c r="G1124" s="617" t="s">
        <v>4882</v>
      </c>
      <c r="H1124" s="617" t="s">
        <v>5378</v>
      </c>
      <c r="I1124" s="618" t="s">
        <v>1057</v>
      </c>
      <c r="L1124" s="609"/>
    </row>
    <row r="1125" spans="1:12" s="608" customFormat="1" ht="15.5" hidden="1">
      <c r="A1125" s="602"/>
      <c r="B1125" s="603">
        <v>33</v>
      </c>
      <c r="C1125" s="623" t="s">
        <v>2544</v>
      </c>
      <c r="D1125" s="610" t="s">
        <v>6917</v>
      </c>
      <c r="E1125" s="610" t="s">
        <v>6918</v>
      </c>
      <c r="F1125" s="610" t="s">
        <v>1898</v>
      </c>
      <c r="G1125" s="617" t="s">
        <v>4882</v>
      </c>
      <c r="H1125" s="617" t="s">
        <v>5378</v>
      </c>
      <c r="I1125" s="618" t="s">
        <v>1057</v>
      </c>
      <c r="L1125" s="609"/>
    </row>
    <row r="1126" spans="1:12" s="608" customFormat="1" ht="15.5" hidden="1">
      <c r="A1126" s="602"/>
      <c r="B1126" s="603">
        <v>33</v>
      </c>
      <c r="C1126" s="623" t="s">
        <v>2544</v>
      </c>
      <c r="D1126" s="610" t="s">
        <v>6919</v>
      </c>
      <c r="E1126" s="610" t="s">
        <v>6920</v>
      </c>
      <c r="F1126" s="610" t="s">
        <v>5485</v>
      </c>
      <c r="G1126" s="617" t="s">
        <v>4882</v>
      </c>
      <c r="H1126" s="617" t="s">
        <v>5570</v>
      </c>
      <c r="I1126" s="618" t="s">
        <v>1057</v>
      </c>
      <c r="L1126" s="609"/>
    </row>
    <row r="1127" spans="1:12" s="608" customFormat="1" ht="15.5" hidden="1">
      <c r="A1127" s="602"/>
      <c r="B1127" s="603">
        <v>33</v>
      </c>
      <c r="C1127" s="616" t="s">
        <v>2544</v>
      </c>
      <c r="D1127" s="610" t="s">
        <v>6921</v>
      </c>
      <c r="E1127" s="610" t="s">
        <v>6920</v>
      </c>
      <c r="F1127" s="610" t="s">
        <v>5079</v>
      </c>
      <c r="G1127" s="617" t="s">
        <v>4882</v>
      </c>
      <c r="H1127" s="617">
        <v>52.080100000000002</v>
      </c>
      <c r="I1127" s="618" t="s">
        <v>1057</v>
      </c>
      <c r="L1127" s="609"/>
    </row>
    <row r="1128" spans="1:12" s="608" customFormat="1" ht="15.5" hidden="1">
      <c r="A1128" s="602"/>
      <c r="B1128" s="603">
        <v>34</v>
      </c>
      <c r="C1128" s="616" t="s">
        <v>2545</v>
      </c>
      <c r="D1128" s="610" t="s">
        <v>6922</v>
      </c>
      <c r="E1128" s="610" t="s">
        <v>6923</v>
      </c>
      <c r="F1128" s="610" t="s">
        <v>1898</v>
      </c>
      <c r="G1128" s="617" t="s">
        <v>4882</v>
      </c>
      <c r="H1128" s="617" t="s">
        <v>6910</v>
      </c>
      <c r="I1128" s="618" t="s">
        <v>1057</v>
      </c>
      <c r="L1128" s="609"/>
    </row>
    <row r="1129" spans="1:12" s="608" customFormat="1" ht="15.5" hidden="1">
      <c r="A1129" s="602"/>
      <c r="B1129" s="603">
        <v>34</v>
      </c>
      <c r="C1129" s="616" t="s">
        <v>2545</v>
      </c>
      <c r="D1129" s="610" t="s">
        <v>6924</v>
      </c>
      <c r="E1129" s="610" t="s">
        <v>4916</v>
      </c>
      <c r="F1129" s="610" t="s">
        <v>6909</v>
      </c>
      <c r="G1129" s="617" t="s">
        <v>4882</v>
      </c>
      <c r="H1129" s="617" t="s">
        <v>6910</v>
      </c>
      <c r="I1129" s="618" t="s">
        <v>1057</v>
      </c>
      <c r="L1129" s="609"/>
    </row>
    <row r="1130" spans="1:12" s="608" customFormat="1" ht="15.5" hidden="1">
      <c r="A1130" s="602"/>
      <c r="B1130" s="603">
        <v>34</v>
      </c>
      <c r="C1130" s="616" t="s">
        <v>2545</v>
      </c>
      <c r="D1130" s="610" t="s">
        <v>6925</v>
      </c>
      <c r="E1130" s="610" t="s">
        <v>6926</v>
      </c>
      <c r="F1130" s="610" t="s">
        <v>5085</v>
      </c>
      <c r="G1130" s="617" t="s">
        <v>4882</v>
      </c>
      <c r="H1130" s="617" t="s">
        <v>5581</v>
      </c>
      <c r="I1130" s="618" t="s">
        <v>1057</v>
      </c>
      <c r="L1130" s="609"/>
    </row>
    <row r="1131" spans="1:12" s="608" customFormat="1" ht="15.5" hidden="1">
      <c r="A1131" s="602"/>
      <c r="B1131" s="603">
        <v>34</v>
      </c>
      <c r="C1131" s="616" t="s">
        <v>2545</v>
      </c>
      <c r="D1131" s="610" t="s">
        <v>6927</v>
      </c>
      <c r="E1131" s="610" t="s">
        <v>4916</v>
      </c>
      <c r="F1131" s="610" t="s">
        <v>5085</v>
      </c>
      <c r="G1131" s="617" t="s">
        <v>4882</v>
      </c>
      <c r="H1131" s="617" t="s">
        <v>5581</v>
      </c>
      <c r="I1131" s="618" t="s">
        <v>1057</v>
      </c>
      <c r="L1131" s="609"/>
    </row>
    <row r="1132" spans="1:12" s="608" customFormat="1" ht="15.5" hidden="1">
      <c r="A1132" s="602"/>
      <c r="B1132" s="603">
        <v>34</v>
      </c>
      <c r="C1132" s="616" t="s">
        <v>2545</v>
      </c>
      <c r="D1132" s="610" t="s">
        <v>6928</v>
      </c>
      <c r="E1132" s="610" t="s">
        <v>4916</v>
      </c>
      <c r="F1132" s="610" t="s">
        <v>5515</v>
      </c>
      <c r="G1132" s="617" t="s">
        <v>4882</v>
      </c>
      <c r="H1132" s="617" t="s">
        <v>5305</v>
      </c>
      <c r="I1132" s="618" t="s">
        <v>1057</v>
      </c>
      <c r="L1132" s="609"/>
    </row>
    <row r="1133" spans="1:12" s="608" customFormat="1" ht="15.5" hidden="1">
      <c r="A1133" s="602"/>
      <c r="B1133" s="603">
        <v>34</v>
      </c>
      <c r="C1133" s="616" t="s">
        <v>2545</v>
      </c>
      <c r="D1133" s="610" t="s">
        <v>6929</v>
      </c>
      <c r="E1133" s="610" t="s">
        <v>6926</v>
      </c>
      <c r="F1133" s="610" t="s">
        <v>5399</v>
      </c>
      <c r="G1133" s="617" t="s">
        <v>4882</v>
      </c>
      <c r="H1133" s="617" t="s">
        <v>5708</v>
      </c>
      <c r="I1133" s="618" t="s">
        <v>1057</v>
      </c>
      <c r="L1133" s="609"/>
    </row>
    <row r="1134" spans="1:12" s="608" customFormat="1" ht="15.5" hidden="1">
      <c r="A1134" s="602"/>
      <c r="B1134" s="603">
        <v>34</v>
      </c>
      <c r="C1134" s="616" t="s">
        <v>2545</v>
      </c>
      <c r="D1134" s="610" t="s">
        <v>6930</v>
      </c>
      <c r="E1134" s="610" t="s">
        <v>4916</v>
      </c>
      <c r="F1134" s="610" t="s">
        <v>6931</v>
      </c>
      <c r="G1134" s="617" t="s">
        <v>4882</v>
      </c>
      <c r="H1134" s="617" t="s">
        <v>5708</v>
      </c>
      <c r="I1134" s="618" t="s">
        <v>1057</v>
      </c>
      <c r="L1134" s="609"/>
    </row>
    <row r="1135" spans="1:12" s="608" customFormat="1" ht="15.5" hidden="1">
      <c r="A1135" s="602"/>
      <c r="B1135" s="603">
        <v>35</v>
      </c>
      <c r="C1135" s="616" t="s">
        <v>2546</v>
      </c>
      <c r="D1135" s="610" t="s">
        <v>6932</v>
      </c>
      <c r="E1135" s="610" t="s">
        <v>6933</v>
      </c>
      <c r="F1135" s="610" t="s">
        <v>1898</v>
      </c>
      <c r="G1135" s="617" t="s">
        <v>4963</v>
      </c>
      <c r="H1135" s="617" t="s">
        <v>5429</v>
      </c>
      <c r="I1135" s="618" t="s">
        <v>325</v>
      </c>
      <c r="L1135" s="609"/>
    </row>
    <row r="1136" spans="1:12" s="608" customFormat="1" ht="15.5" hidden="1">
      <c r="A1136" s="602"/>
      <c r="B1136" s="603">
        <v>35</v>
      </c>
      <c r="C1136" s="616" t="s">
        <v>2546</v>
      </c>
      <c r="D1136" s="610" t="s">
        <v>6934</v>
      </c>
      <c r="E1136" s="610" t="s">
        <v>6935</v>
      </c>
      <c r="F1136" s="610" t="s">
        <v>1898</v>
      </c>
      <c r="G1136" s="617" t="s">
        <v>4963</v>
      </c>
      <c r="H1136" s="617" t="s">
        <v>6936</v>
      </c>
      <c r="I1136" s="618" t="s">
        <v>325</v>
      </c>
      <c r="L1136" s="609"/>
    </row>
    <row r="1137" spans="1:12" s="608" customFormat="1" ht="15.5" hidden="1">
      <c r="A1137" s="602"/>
      <c r="B1137" s="603">
        <v>35</v>
      </c>
      <c r="C1137" s="616" t="s">
        <v>2546</v>
      </c>
      <c r="D1137" s="610" t="s">
        <v>6937</v>
      </c>
      <c r="E1137" s="610" t="s">
        <v>6938</v>
      </c>
      <c r="F1137" s="610" t="s">
        <v>1898</v>
      </c>
      <c r="G1137" s="617" t="s">
        <v>4963</v>
      </c>
      <c r="H1137" s="617" t="s">
        <v>6939</v>
      </c>
      <c r="I1137" s="618" t="s">
        <v>325</v>
      </c>
      <c r="L1137" s="609"/>
    </row>
    <row r="1138" spans="1:12" s="608" customFormat="1" ht="15.5" hidden="1">
      <c r="A1138" s="602"/>
      <c r="B1138" s="603">
        <v>35</v>
      </c>
      <c r="C1138" s="616" t="s">
        <v>2546</v>
      </c>
      <c r="D1138" s="610" t="s">
        <v>6940</v>
      </c>
      <c r="E1138" s="610" t="s">
        <v>6941</v>
      </c>
      <c r="F1138" s="610" t="s">
        <v>1898</v>
      </c>
      <c r="G1138" s="617" t="s">
        <v>4963</v>
      </c>
      <c r="H1138" s="617" t="s">
        <v>5325</v>
      </c>
      <c r="I1138" s="618" t="s">
        <v>325</v>
      </c>
      <c r="L1138" s="609"/>
    </row>
    <row r="1139" spans="1:12" s="608" customFormat="1" ht="15.5" hidden="1">
      <c r="A1139" s="602"/>
      <c r="B1139" s="603">
        <v>35</v>
      </c>
      <c r="C1139" s="616" t="s">
        <v>2546</v>
      </c>
      <c r="D1139" s="610" t="s">
        <v>6942</v>
      </c>
      <c r="E1139" s="610" t="s">
        <v>6943</v>
      </c>
      <c r="F1139" s="610" t="s">
        <v>1898</v>
      </c>
      <c r="G1139" s="617" t="s">
        <v>4963</v>
      </c>
      <c r="H1139" s="617" t="s">
        <v>6944</v>
      </c>
      <c r="I1139" s="618" t="s">
        <v>325</v>
      </c>
      <c r="L1139" s="609"/>
    </row>
    <row r="1140" spans="1:12" s="608" customFormat="1" ht="15.5" hidden="1">
      <c r="A1140" s="602"/>
      <c r="B1140" s="603">
        <v>35</v>
      </c>
      <c r="C1140" s="616" t="s">
        <v>2546</v>
      </c>
      <c r="D1140" s="610" t="s">
        <v>6945</v>
      </c>
      <c r="E1140" s="610" t="s">
        <v>6946</v>
      </c>
      <c r="F1140" s="610" t="s">
        <v>1898</v>
      </c>
      <c r="G1140" s="617" t="s">
        <v>4963</v>
      </c>
      <c r="H1140" s="617" t="s">
        <v>6936</v>
      </c>
      <c r="I1140" s="618" t="s">
        <v>325</v>
      </c>
      <c r="L1140" s="609"/>
    </row>
    <row r="1141" spans="1:12" s="608" customFormat="1" ht="15.5" hidden="1">
      <c r="A1141" s="602"/>
      <c r="B1141" s="603">
        <v>36</v>
      </c>
      <c r="C1141" s="616" t="s">
        <v>2547</v>
      </c>
      <c r="D1141" s="610" t="s">
        <v>6947</v>
      </c>
      <c r="E1141" s="610" t="s">
        <v>6948</v>
      </c>
      <c r="F1141" s="610" t="s">
        <v>1898</v>
      </c>
      <c r="G1141" s="617" t="s">
        <v>4963</v>
      </c>
      <c r="H1141" s="617" t="s">
        <v>6949</v>
      </c>
      <c r="I1141" s="618" t="s">
        <v>325</v>
      </c>
      <c r="L1141" s="609"/>
    </row>
    <row r="1142" spans="1:12" s="608" customFormat="1" ht="15.5" hidden="1">
      <c r="A1142" s="602"/>
      <c r="B1142" s="603">
        <v>36</v>
      </c>
      <c r="C1142" s="616" t="s">
        <v>2547</v>
      </c>
      <c r="D1142" s="610" t="s">
        <v>6950</v>
      </c>
      <c r="E1142" s="610" t="s">
        <v>6951</v>
      </c>
      <c r="F1142" s="610" t="s">
        <v>1898</v>
      </c>
      <c r="G1142" s="617" t="s">
        <v>4963</v>
      </c>
      <c r="H1142" s="617" t="s">
        <v>6952</v>
      </c>
      <c r="I1142" s="618" t="s">
        <v>325</v>
      </c>
      <c r="L1142" s="609"/>
    </row>
    <row r="1143" spans="1:12" s="608" customFormat="1" ht="15.5" hidden="1">
      <c r="A1143" s="602"/>
      <c r="B1143" s="603">
        <v>36</v>
      </c>
      <c r="C1143" s="616" t="s">
        <v>2547</v>
      </c>
      <c r="D1143" s="610" t="s">
        <v>6953</v>
      </c>
      <c r="E1143" s="610" t="s">
        <v>5296</v>
      </c>
      <c r="F1143" s="610" t="s">
        <v>1898</v>
      </c>
      <c r="G1143" s="617" t="s">
        <v>4963</v>
      </c>
      <c r="H1143" s="617" t="s">
        <v>5297</v>
      </c>
      <c r="I1143" s="618" t="s">
        <v>325</v>
      </c>
      <c r="L1143" s="609"/>
    </row>
    <row r="1144" spans="1:12" s="608" customFormat="1" ht="15.5" hidden="1">
      <c r="A1144" s="602"/>
      <c r="B1144" s="603">
        <v>36</v>
      </c>
      <c r="C1144" s="616" t="s">
        <v>2547</v>
      </c>
      <c r="D1144" s="610" t="s">
        <v>6954</v>
      </c>
      <c r="E1144" s="610" t="s">
        <v>6955</v>
      </c>
      <c r="F1144" s="610" t="s">
        <v>1898</v>
      </c>
      <c r="G1144" s="617" t="s">
        <v>4963</v>
      </c>
      <c r="H1144" s="617" t="s">
        <v>6956</v>
      </c>
      <c r="I1144" s="618" t="s">
        <v>325</v>
      </c>
      <c r="L1144" s="609"/>
    </row>
    <row r="1145" spans="1:12" s="608" customFormat="1" ht="15.5" hidden="1">
      <c r="A1145" s="602"/>
      <c r="B1145" s="603">
        <v>36</v>
      </c>
      <c r="C1145" s="616" t="s">
        <v>2547</v>
      </c>
      <c r="D1145" s="610" t="s">
        <v>6957</v>
      </c>
      <c r="E1145" s="610" t="s">
        <v>5425</v>
      </c>
      <c r="F1145" s="610" t="s">
        <v>1898</v>
      </c>
      <c r="G1145" s="617" t="s">
        <v>4963</v>
      </c>
      <c r="H1145" s="617" t="s">
        <v>6958</v>
      </c>
      <c r="I1145" s="618" t="s">
        <v>325</v>
      </c>
      <c r="L1145" s="609"/>
    </row>
    <row r="1146" spans="1:12" s="608" customFormat="1" ht="15.5" hidden="1">
      <c r="A1146" s="602"/>
      <c r="B1146" s="603">
        <v>36</v>
      </c>
      <c r="C1146" s="616" t="s">
        <v>2547</v>
      </c>
      <c r="D1146" s="610" t="s">
        <v>6959</v>
      </c>
      <c r="E1146" s="610" t="s">
        <v>6960</v>
      </c>
      <c r="F1146" s="610" t="s">
        <v>1898</v>
      </c>
      <c r="G1146" s="617" t="s">
        <v>4796</v>
      </c>
      <c r="H1146" s="617" t="s">
        <v>6961</v>
      </c>
      <c r="I1146" s="618" t="s">
        <v>1413</v>
      </c>
      <c r="L1146" s="609"/>
    </row>
    <row r="1147" spans="1:12" s="608" customFormat="1" ht="15.5" hidden="1">
      <c r="A1147" s="602"/>
      <c r="B1147" s="603">
        <v>36</v>
      </c>
      <c r="C1147" s="616" t="s">
        <v>2547</v>
      </c>
      <c r="D1147" s="610" t="s">
        <v>6962</v>
      </c>
      <c r="E1147" s="610" t="s">
        <v>6963</v>
      </c>
      <c r="F1147" s="610" t="s">
        <v>1898</v>
      </c>
      <c r="G1147" s="617" t="s">
        <v>4963</v>
      </c>
      <c r="H1147" s="617" t="s">
        <v>6964</v>
      </c>
      <c r="I1147" s="618" t="s">
        <v>325</v>
      </c>
      <c r="L1147" s="609"/>
    </row>
    <row r="1148" spans="1:12" s="608" customFormat="1" ht="15.5" hidden="1">
      <c r="A1148" s="602"/>
      <c r="B1148" s="603">
        <v>36</v>
      </c>
      <c r="C1148" s="616" t="s">
        <v>2547</v>
      </c>
      <c r="D1148" s="610" t="s">
        <v>6965</v>
      </c>
      <c r="E1148" s="610" t="s">
        <v>6966</v>
      </c>
      <c r="F1148" s="610" t="s">
        <v>1898</v>
      </c>
      <c r="G1148" s="617" t="s">
        <v>5636</v>
      </c>
      <c r="H1148" s="617" t="s">
        <v>5637</v>
      </c>
      <c r="I1148" s="618" t="s">
        <v>325</v>
      </c>
      <c r="L1148" s="609"/>
    </row>
    <row r="1149" spans="1:12" s="608" customFormat="1" ht="15.5" hidden="1">
      <c r="A1149" s="602"/>
      <c r="B1149" s="603">
        <v>36</v>
      </c>
      <c r="C1149" s="616" t="s">
        <v>2547</v>
      </c>
      <c r="D1149" s="610" t="s">
        <v>6967</v>
      </c>
      <c r="E1149" s="610" t="s">
        <v>6968</v>
      </c>
      <c r="F1149" s="610" t="s">
        <v>1898</v>
      </c>
      <c r="G1149" s="617" t="s">
        <v>4963</v>
      </c>
      <c r="H1149" s="617" t="s">
        <v>4985</v>
      </c>
      <c r="I1149" s="618" t="s">
        <v>325</v>
      </c>
      <c r="L1149" s="609"/>
    </row>
    <row r="1150" spans="1:12" s="608" customFormat="1" ht="15.5" hidden="1">
      <c r="A1150" s="602"/>
      <c r="B1150" s="603">
        <v>36</v>
      </c>
      <c r="C1150" s="616" t="s">
        <v>2547</v>
      </c>
      <c r="D1150" s="610" t="s">
        <v>6969</v>
      </c>
      <c r="E1150" s="768" t="s">
        <v>6970</v>
      </c>
      <c r="F1150" s="610" t="s">
        <v>1898</v>
      </c>
      <c r="G1150" s="617" t="s">
        <v>4963</v>
      </c>
      <c r="H1150" s="617" t="s">
        <v>5297</v>
      </c>
      <c r="I1150" s="618" t="s">
        <v>325</v>
      </c>
      <c r="L1150" s="609"/>
    </row>
    <row r="1151" spans="1:12" s="608" customFormat="1" ht="15.5" hidden="1">
      <c r="A1151" s="602"/>
      <c r="B1151" s="603">
        <v>36</v>
      </c>
      <c r="C1151" s="616" t="s">
        <v>2547</v>
      </c>
      <c r="D1151" s="610" t="s">
        <v>6971</v>
      </c>
      <c r="E1151" s="768" t="s">
        <v>6972</v>
      </c>
      <c r="F1151" s="610" t="s">
        <v>1898</v>
      </c>
      <c r="G1151" s="617" t="s">
        <v>4963</v>
      </c>
      <c r="H1151" s="617" t="s">
        <v>6956</v>
      </c>
      <c r="I1151" s="618" t="s">
        <v>325</v>
      </c>
      <c r="L1151" s="609"/>
    </row>
    <row r="1152" spans="1:12" s="608" customFormat="1" ht="15.5" hidden="1">
      <c r="A1152" s="602"/>
      <c r="B1152" s="603">
        <v>36</v>
      </c>
      <c r="C1152" s="616" t="s">
        <v>2547</v>
      </c>
      <c r="D1152" s="610" t="s">
        <v>6973</v>
      </c>
      <c r="E1152" s="610" t="s">
        <v>6974</v>
      </c>
      <c r="F1152" s="610" t="s">
        <v>1898</v>
      </c>
      <c r="G1152" s="617" t="s">
        <v>4963</v>
      </c>
      <c r="H1152" s="617" t="s">
        <v>6975</v>
      </c>
      <c r="I1152" s="618" t="s">
        <v>325</v>
      </c>
      <c r="L1152" s="609"/>
    </row>
    <row r="1153" spans="1:12" s="608" customFormat="1" ht="15.5" hidden="1">
      <c r="A1153" s="602"/>
      <c r="B1153" s="603">
        <v>36</v>
      </c>
      <c r="C1153" s="616" t="s">
        <v>2547</v>
      </c>
      <c r="D1153" s="610" t="s">
        <v>6976</v>
      </c>
      <c r="E1153" s="610" t="s">
        <v>6977</v>
      </c>
      <c r="F1153" s="610" t="s">
        <v>1898</v>
      </c>
      <c r="G1153" s="617">
        <v>42</v>
      </c>
      <c r="H1153" s="617">
        <v>42.010100000000001</v>
      </c>
      <c r="I1153" s="618" t="s">
        <v>1057</v>
      </c>
      <c r="L1153" s="609"/>
    </row>
    <row r="1154" spans="1:12" s="608" customFormat="1" ht="15.5" hidden="1">
      <c r="A1154" s="602"/>
      <c r="B1154" s="603">
        <v>36</v>
      </c>
      <c r="C1154" s="616" t="s">
        <v>2547</v>
      </c>
      <c r="D1154" s="858" t="s">
        <v>13023</v>
      </c>
      <c r="E1154" s="769" t="s">
        <v>12413</v>
      </c>
      <c r="F1154" s="610"/>
      <c r="G1154" s="617" t="s">
        <v>4963</v>
      </c>
      <c r="H1154" s="617" t="s">
        <v>12414</v>
      </c>
      <c r="I1154" s="618" t="s">
        <v>325</v>
      </c>
      <c r="L1154" s="609"/>
    </row>
    <row r="1155" spans="1:12" s="608" customFormat="1" ht="15.5" hidden="1">
      <c r="A1155" s="602"/>
      <c r="B1155" s="603">
        <v>36</v>
      </c>
      <c r="C1155" s="616" t="s">
        <v>2547</v>
      </c>
      <c r="D1155" s="859" t="s">
        <v>12649</v>
      </c>
      <c r="E1155" s="769" t="s">
        <v>12650</v>
      </c>
      <c r="F1155" s="610"/>
      <c r="G1155" s="725">
        <v>51</v>
      </c>
      <c r="H1155" s="725">
        <v>51.070099999999996</v>
      </c>
      <c r="I1155" s="618" t="s">
        <v>325</v>
      </c>
      <c r="L1155" s="609"/>
    </row>
    <row r="1156" spans="1:12" s="608" customFormat="1" ht="15.5" hidden="1">
      <c r="A1156" s="602"/>
      <c r="B1156" s="603">
        <v>36</v>
      </c>
      <c r="C1156" s="616" t="s">
        <v>2547</v>
      </c>
      <c r="D1156" s="610" t="s">
        <v>6978</v>
      </c>
      <c r="E1156" s="610" t="s">
        <v>6979</v>
      </c>
      <c r="F1156" s="610"/>
      <c r="G1156" s="617" t="s">
        <v>4963</v>
      </c>
      <c r="H1156" s="617" t="s">
        <v>4985</v>
      </c>
      <c r="I1156" s="617" t="s">
        <v>325</v>
      </c>
      <c r="L1156" s="609"/>
    </row>
    <row r="1157" spans="1:12" s="608" customFormat="1" ht="15.5" hidden="1">
      <c r="A1157" s="602"/>
      <c r="B1157" s="603">
        <v>37</v>
      </c>
      <c r="C1157" s="616" t="s">
        <v>2548</v>
      </c>
      <c r="D1157" s="610" t="s">
        <v>6980</v>
      </c>
      <c r="E1157" s="610" t="s">
        <v>6981</v>
      </c>
      <c r="F1157" s="610" t="s">
        <v>1898</v>
      </c>
      <c r="G1157" s="617" t="s">
        <v>4882</v>
      </c>
      <c r="H1157" s="617" t="s">
        <v>5305</v>
      </c>
      <c r="I1157" s="618" t="s">
        <v>1057</v>
      </c>
      <c r="L1157" s="609"/>
    </row>
    <row r="1158" spans="1:12" s="608" customFormat="1" ht="15.5" hidden="1">
      <c r="A1158" s="602"/>
      <c r="B1158" s="603">
        <v>37</v>
      </c>
      <c r="C1158" s="616" t="s">
        <v>2548</v>
      </c>
      <c r="D1158" s="610" t="s">
        <v>6982</v>
      </c>
      <c r="E1158" s="610" t="s">
        <v>6983</v>
      </c>
      <c r="F1158" s="610" t="s">
        <v>1898</v>
      </c>
      <c r="G1158" s="617" t="s">
        <v>4856</v>
      </c>
      <c r="H1158" s="617" t="s">
        <v>5402</v>
      </c>
      <c r="I1158" s="618" t="s">
        <v>1816</v>
      </c>
      <c r="L1158" s="609"/>
    </row>
    <row r="1159" spans="1:12" s="608" customFormat="1" ht="15.5" hidden="1">
      <c r="A1159" s="602"/>
      <c r="B1159" s="603">
        <v>37</v>
      </c>
      <c r="C1159" s="616" t="s">
        <v>2548</v>
      </c>
      <c r="D1159" s="610" t="s">
        <v>6984</v>
      </c>
      <c r="E1159" s="610" t="s">
        <v>6985</v>
      </c>
      <c r="F1159" s="610" t="s">
        <v>1898</v>
      </c>
      <c r="G1159" s="617" t="s">
        <v>4914</v>
      </c>
      <c r="H1159" s="617" t="s">
        <v>5494</v>
      </c>
      <c r="I1159" s="618" t="s">
        <v>1057</v>
      </c>
      <c r="L1159" s="609"/>
    </row>
    <row r="1160" spans="1:12" s="608" customFormat="1" ht="15.5" hidden="1">
      <c r="A1160" s="602"/>
      <c r="B1160" s="603">
        <v>37</v>
      </c>
      <c r="C1160" s="616" t="s">
        <v>2548</v>
      </c>
      <c r="D1160" s="610" t="s">
        <v>6986</v>
      </c>
      <c r="E1160" s="610" t="s">
        <v>4896</v>
      </c>
      <c r="F1160" s="610" t="s">
        <v>1898</v>
      </c>
      <c r="G1160" s="617" t="s">
        <v>1353</v>
      </c>
      <c r="H1160" s="617" t="s">
        <v>5054</v>
      </c>
      <c r="I1160" s="618" t="s">
        <v>1057</v>
      </c>
      <c r="L1160" s="609"/>
    </row>
    <row r="1161" spans="1:12" s="608" customFormat="1" ht="15.5" hidden="1">
      <c r="A1161" s="602"/>
      <c r="B1161" s="603">
        <v>37</v>
      </c>
      <c r="C1161" s="616" t="s">
        <v>2548</v>
      </c>
      <c r="D1161" s="610" t="s">
        <v>6987</v>
      </c>
      <c r="E1161" s="610" t="s">
        <v>4881</v>
      </c>
      <c r="F1161" s="610" t="s">
        <v>1898</v>
      </c>
      <c r="G1161" s="617" t="s">
        <v>4882</v>
      </c>
      <c r="H1161" s="617" t="s">
        <v>5305</v>
      </c>
      <c r="I1161" s="618" t="s">
        <v>1057</v>
      </c>
      <c r="L1161" s="609"/>
    </row>
    <row r="1162" spans="1:12" s="608" customFormat="1" ht="15.5" hidden="1">
      <c r="A1162" s="602"/>
      <c r="B1162" s="603">
        <v>37</v>
      </c>
      <c r="C1162" s="616" t="s">
        <v>2548</v>
      </c>
      <c r="D1162" s="610" t="s">
        <v>6988</v>
      </c>
      <c r="E1162" s="610" t="s">
        <v>5425</v>
      </c>
      <c r="F1162" s="610" t="s">
        <v>1898</v>
      </c>
      <c r="G1162" s="617">
        <v>51</v>
      </c>
      <c r="H1162" s="617" t="s">
        <v>4988</v>
      </c>
      <c r="I1162" s="617" t="s">
        <v>325</v>
      </c>
      <c r="L1162" s="609"/>
    </row>
    <row r="1163" spans="1:12" s="608" customFormat="1" ht="15.5" hidden="1">
      <c r="A1163" s="602"/>
      <c r="B1163" s="603">
        <v>37</v>
      </c>
      <c r="C1163" s="616" t="s">
        <v>2548</v>
      </c>
      <c r="D1163" s="610" t="s">
        <v>6989</v>
      </c>
      <c r="E1163" s="610" t="s">
        <v>6990</v>
      </c>
      <c r="F1163" s="610" t="s">
        <v>5489</v>
      </c>
      <c r="G1163" s="617" t="s">
        <v>1353</v>
      </c>
      <c r="H1163" s="617" t="s">
        <v>5490</v>
      </c>
      <c r="I1163" s="618" t="s">
        <v>1057</v>
      </c>
      <c r="L1163" s="609"/>
    </row>
    <row r="1164" spans="1:12" s="608" customFormat="1" ht="15.5" hidden="1">
      <c r="A1164" s="602"/>
      <c r="B1164" s="603">
        <v>37</v>
      </c>
      <c r="C1164" s="616" t="s">
        <v>2548</v>
      </c>
      <c r="D1164" s="610" t="s">
        <v>6991</v>
      </c>
      <c r="E1164" s="610" t="s">
        <v>4916</v>
      </c>
      <c r="F1164" s="610" t="s">
        <v>6886</v>
      </c>
      <c r="G1164" s="617" t="s">
        <v>4882</v>
      </c>
      <c r="H1164" s="617" t="s">
        <v>5378</v>
      </c>
      <c r="I1164" s="618" t="s">
        <v>1057</v>
      </c>
      <c r="L1164" s="609"/>
    </row>
    <row r="1165" spans="1:12" s="608" customFormat="1" ht="15.5" hidden="1">
      <c r="A1165" s="602"/>
      <c r="B1165" s="603">
        <v>37</v>
      </c>
      <c r="C1165" s="616" t="s">
        <v>2548</v>
      </c>
      <c r="D1165" s="610" t="s">
        <v>6992</v>
      </c>
      <c r="E1165" s="610" t="s">
        <v>6993</v>
      </c>
      <c r="F1165" s="610" t="s">
        <v>5669</v>
      </c>
      <c r="G1165" s="617" t="s">
        <v>1353</v>
      </c>
      <c r="H1165" s="617" t="s">
        <v>5670</v>
      </c>
      <c r="I1165" s="618" t="s">
        <v>1057</v>
      </c>
      <c r="L1165" s="609"/>
    </row>
    <row r="1166" spans="1:12" s="608" customFormat="1" ht="15.5" hidden="1">
      <c r="A1166" s="602"/>
      <c r="B1166" s="603">
        <v>37</v>
      </c>
      <c r="C1166" s="616" t="s">
        <v>2548</v>
      </c>
      <c r="D1166" s="610" t="s">
        <v>6994</v>
      </c>
      <c r="E1166" s="610" t="s">
        <v>4916</v>
      </c>
      <c r="F1166" s="610" t="s">
        <v>5079</v>
      </c>
      <c r="G1166" s="617" t="s">
        <v>4882</v>
      </c>
      <c r="H1166" s="617" t="s">
        <v>5305</v>
      </c>
      <c r="I1166" s="618" t="s">
        <v>1057</v>
      </c>
      <c r="L1166" s="609"/>
    </row>
    <row r="1167" spans="1:12" s="608" customFormat="1" ht="15.5" hidden="1">
      <c r="A1167" s="602"/>
      <c r="B1167" s="603">
        <v>37</v>
      </c>
      <c r="C1167" s="616" t="s">
        <v>2548</v>
      </c>
      <c r="D1167" s="610" t="s">
        <v>6995</v>
      </c>
      <c r="E1167" s="610" t="s">
        <v>4916</v>
      </c>
      <c r="F1167" s="610" t="s">
        <v>5085</v>
      </c>
      <c r="G1167" s="617" t="s">
        <v>4882</v>
      </c>
      <c r="H1167" s="617">
        <v>52.100099999999998</v>
      </c>
      <c r="I1167" s="618" t="s">
        <v>1057</v>
      </c>
      <c r="L1167" s="609"/>
    </row>
    <row r="1168" spans="1:12" s="608" customFormat="1" ht="15.5" hidden="1">
      <c r="A1168" s="602"/>
      <c r="B1168" s="603">
        <v>37</v>
      </c>
      <c r="C1168" s="616" t="s">
        <v>2548</v>
      </c>
      <c r="D1168" s="610" t="s">
        <v>6996</v>
      </c>
      <c r="E1168" s="610" t="s">
        <v>5653</v>
      </c>
      <c r="F1168" s="610" t="s">
        <v>6997</v>
      </c>
      <c r="G1168" s="617">
        <v>11</v>
      </c>
      <c r="H1168" s="617" t="s">
        <v>4970</v>
      </c>
      <c r="I1168" s="618" t="s">
        <v>1057</v>
      </c>
      <c r="L1168" s="609"/>
    </row>
    <row r="1169" spans="1:12" s="608" customFormat="1" ht="15.5" hidden="1">
      <c r="A1169" s="602"/>
      <c r="B1169" s="603">
        <v>37</v>
      </c>
      <c r="C1169" s="616" t="s">
        <v>2548</v>
      </c>
      <c r="D1169" s="610" t="s">
        <v>6998</v>
      </c>
      <c r="E1169" s="610" t="s">
        <v>6993</v>
      </c>
      <c r="F1169" s="610" t="s">
        <v>5094</v>
      </c>
      <c r="G1169" s="617" t="s">
        <v>1353</v>
      </c>
      <c r="H1169" s="617" t="s">
        <v>5095</v>
      </c>
      <c r="I1169" s="618" t="s">
        <v>1057</v>
      </c>
      <c r="L1169" s="609"/>
    </row>
    <row r="1170" spans="1:12" s="608" customFormat="1" ht="15.5" hidden="1">
      <c r="A1170" s="602"/>
      <c r="B1170" s="603">
        <v>37</v>
      </c>
      <c r="C1170" s="616" t="s">
        <v>2548</v>
      </c>
      <c r="D1170" s="610" t="s">
        <v>6999</v>
      </c>
      <c r="E1170" s="610" t="s">
        <v>5653</v>
      </c>
      <c r="F1170" s="610" t="s">
        <v>5401</v>
      </c>
      <c r="G1170" s="617" t="s">
        <v>4856</v>
      </c>
      <c r="H1170" s="617" t="s">
        <v>5402</v>
      </c>
      <c r="I1170" s="618" t="s">
        <v>1816</v>
      </c>
      <c r="L1170" s="609"/>
    </row>
    <row r="1171" spans="1:12" s="608" customFormat="1" ht="15.5" hidden="1">
      <c r="A1171" s="602"/>
      <c r="B1171" s="603">
        <v>37</v>
      </c>
      <c r="C1171" s="616" t="s">
        <v>2548</v>
      </c>
      <c r="D1171" s="610" t="s">
        <v>7000</v>
      </c>
      <c r="E1171" s="610" t="s">
        <v>5488</v>
      </c>
      <c r="F1171" s="610" t="s">
        <v>7001</v>
      </c>
      <c r="G1171" s="617" t="s">
        <v>1353</v>
      </c>
      <c r="H1171" s="617" t="s">
        <v>5054</v>
      </c>
      <c r="I1171" s="618" t="s">
        <v>1057</v>
      </c>
      <c r="L1171" s="609"/>
    </row>
    <row r="1172" spans="1:12" s="608" customFormat="1" ht="15.5" hidden="1">
      <c r="A1172" s="602"/>
      <c r="B1172" s="685">
        <v>37</v>
      </c>
      <c r="C1172" s="686" t="s">
        <v>2548</v>
      </c>
      <c r="D1172" s="678" t="s">
        <v>7002</v>
      </c>
      <c r="E1172" s="644" t="s">
        <v>7003</v>
      </c>
      <c r="F1172" s="687" t="s">
        <v>1898</v>
      </c>
      <c r="G1172" s="688" t="s">
        <v>7004</v>
      </c>
      <c r="H1172" s="688" t="s">
        <v>7005</v>
      </c>
      <c r="I1172" s="688" t="s">
        <v>1057</v>
      </c>
      <c r="L1172" s="609"/>
    </row>
    <row r="1173" spans="1:12" s="608" customFormat="1" ht="15.5" hidden="1">
      <c r="A1173" s="602"/>
      <c r="B1173" s="685">
        <v>37</v>
      </c>
      <c r="C1173" s="686" t="s">
        <v>2548</v>
      </c>
      <c r="D1173" s="678" t="s">
        <v>7006</v>
      </c>
      <c r="E1173" s="644" t="s">
        <v>7007</v>
      </c>
      <c r="F1173" s="687" t="s">
        <v>7008</v>
      </c>
      <c r="G1173" s="688" t="s">
        <v>7004</v>
      </c>
      <c r="H1173" s="688" t="s">
        <v>7005</v>
      </c>
      <c r="I1173" s="688" t="s">
        <v>1057</v>
      </c>
      <c r="L1173" s="609"/>
    </row>
    <row r="1174" spans="1:12" s="608" customFormat="1" ht="15.5" hidden="1">
      <c r="A1174" s="602"/>
      <c r="B1174" s="685">
        <v>37</v>
      </c>
      <c r="C1174" s="686" t="s">
        <v>2548</v>
      </c>
      <c r="D1174" s="678" t="s">
        <v>7009</v>
      </c>
      <c r="E1174" s="644" t="s">
        <v>7007</v>
      </c>
      <c r="F1174" s="687" t="s">
        <v>7010</v>
      </c>
      <c r="G1174" s="688" t="s">
        <v>7004</v>
      </c>
      <c r="H1174" s="688" t="s">
        <v>7005</v>
      </c>
      <c r="I1174" s="688" t="s">
        <v>1057</v>
      </c>
      <c r="L1174" s="609"/>
    </row>
    <row r="1175" spans="1:12" s="608" customFormat="1" ht="15.5" hidden="1">
      <c r="A1175" s="602"/>
      <c r="B1175" s="685">
        <v>37</v>
      </c>
      <c r="C1175" s="686" t="s">
        <v>2548</v>
      </c>
      <c r="D1175" s="678" t="s">
        <v>7011</v>
      </c>
      <c r="E1175" s="644" t="s">
        <v>7007</v>
      </c>
      <c r="F1175" s="687" t="s">
        <v>7012</v>
      </c>
      <c r="G1175" s="688" t="s">
        <v>7004</v>
      </c>
      <c r="H1175" s="688" t="s">
        <v>7005</v>
      </c>
      <c r="I1175" s="688" t="s">
        <v>1057</v>
      </c>
      <c r="L1175" s="609"/>
    </row>
    <row r="1176" spans="1:12" s="608" customFormat="1" ht="15.5" hidden="1">
      <c r="A1176" s="602"/>
      <c r="B1176" s="613">
        <v>37</v>
      </c>
      <c r="C1176" s="633" t="s">
        <v>2548</v>
      </c>
      <c r="D1176" s="611" t="s">
        <v>7013</v>
      </c>
      <c r="E1176" s="611" t="s">
        <v>7014</v>
      </c>
      <c r="F1176" s="624"/>
      <c r="G1176" s="652" t="s">
        <v>1353</v>
      </c>
      <c r="H1176" s="652" t="s">
        <v>5054</v>
      </c>
      <c r="I1176" s="618" t="s">
        <v>1057</v>
      </c>
      <c r="L1176" s="609"/>
    </row>
    <row r="1177" spans="1:12" s="608" customFormat="1" ht="15.5" hidden="1">
      <c r="A1177" s="602"/>
      <c r="B1177" s="613">
        <v>37</v>
      </c>
      <c r="C1177" s="633" t="s">
        <v>2548</v>
      </c>
      <c r="D1177" s="611" t="s">
        <v>7015</v>
      </c>
      <c r="E1177" s="611" t="s">
        <v>7016</v>
      </c>
      <c r="F1177" s="624"/>
      <c r="G1177" s="652" t="s">
        <v>1353</v>
      </c>
      <c r="H1177" s="652" t="s">
        <v>5054</v>
      </c>
      <c r="I1177" s="618" t="s">
        <v>1057</v>
      </c>
      <c r="L1177" s="609"/>
    </row>
    <row r="1178" spans="1:12" s="608" customFormat="1" ht="15.5" hidden="1">
      <c r="A1178" s="602"/>
      <c r="B1178" s="603">
        <v>38</v>
      </c>
      <c r="C1178" s="616" t="s">
        <v>2549</v>
      </c>
      <c r="D1178" s="610" t="s">
        <v>7017</v>
      </c>
      <c r="E1178" s="610" t="s">
        <v>7018</v>
      </c>
      <c r="F1178" s="610" t="s">
        <v>1898</v>
      </c>
      <c r="G1178" s="617" t="s">
        <v>4963</v>
      </c>
      <c r="H1178" s="617" t="s">
        <v>7019</v>
      </c>
      <c r="I1178" s="618" t="s">
        <v>325</v>
      </c>
      <c r="L1178" s="609"/>
    </row>
    <row r="1179" spans="1:12" s="608" customFormat="1" ht="15.5" hidden="1">
      <c r="A1179" s="602"/>
      <c r="B1179" s="603">
        <v>38</v>
      </c>
      <c r="C1179" s="616" t="s">
        <v>2549</v>
      </c>
      <c r="D1179" s="610" t="s">
        <v>7020</v>
      </c>
      <c r="E1179" s="610" t="s">
        <v>7021</v>
      </c>
      <c r="F1179" s="610" t="s">
        <v>1898</v>
      </c>
      <c r="G1179" s="617" t="s">
        <v>5958</v>
      </c>
      <c r="H1179" s="617" t="s">
        <v>7022</v>
      </c>
      <c r="I1179" s="618" t="s">
        <v>325</v>
      </c>
      <c r="L1179" s="609"/>
    </row>
    <row r="1180" spans="1:12" s="608" customFormat="1" ht="15.5" hidden="1">
      <c r="A1180" s="602"/>
      <c r="B1180" s="603">
        <v>38</v>
      </c>
      <c r="C1180" s="616" t="s">
        <v>2549</v>
      </c>
      <c r="D1180" s="610" t="s">
        <v>7023</v>
      </c>
      <c r="E1180" s="610" t="s">
        <v>7024</v>
      </c>
      <c r="F1180" s="610" t="s">
        <v>1898</v>
      </c>
      <c r="G1180" s="617" t="s">
        <v>4963</v>
      </c>
      <c r="H1180" s="617" t="s">
        <v>7025</v>
      </c>
      <c r="I1180" s="618" t="s">
        <v>325</v>
      </c>
      <c r="L1180" s="609"/>
    </row>
    <row r="1181" spans="1:12" s="608" customFormat="1" ht="15.5" hidden="1">
      <c r="A1181" s="602"/>
      <c r="B1181" s="603">
        <v>38</v>
      </c>
      <c r="C1181" s="616" t="s">
        <v>2549</v>
      </c>
      <c r="D1181" s="610" t="s">
        <v>7026</v>
      </c>
      <c r="E1181" s="610" t="s">
        <v>7027</v>
      </c>
      <c r="F1181" s="610" t="s">
        <v>1898</v>
      </c>
      <c r="G1181" s="617" t="s">
        <v>4963</v>
      </c>
      <c r="H1181" s="617" t="s">
        <v>6952</v>
      </c>
      <c r="I1181" s="618" t="s">
        <v>325</v>
      </c>
      <c r="L1181" s="609"/>
    </row>
    <row r="1182" spans="1:12" s="608" customFormat="1" ht="15.5" hidden="1">
      <c r="A1182" s="602"/>
      <c r="B1182" s="603">
        <v>38</v>
      </c>
      <c r="C1182" s="616" t="s">
        <v>2549</v>
      </c>
      <c r="D1182" s="610" t="s">
        <v>7028</v>
      </c>
      <c r="E1182" s="610" t="s">
        <v>7029</v>
      </c>
      <c r="F1182" s="610" t="s">
        <v>1898</v>
      </c>
      <c r="G1182" s="617">
        <v>51</v>
      </c>
      <c r="H1182" s="617" t="s">
        <v>6875</v>
      </c>
      <c r="I1182" s="618" t="s">
        <v>325</v>
      </c>
      <c r="L1182" s="609"/>
    </row>
    <row r="1183" spans="1:12" s="608" customFormat="1" ht="15.5" hidden="1">
      <c r="A1183" s="602"/>
      <c r="B1183" s="603">
        <v>38</v>
      </c>
      <c r="C1183" s="616" t="s">
        <v>2549</v>
      </c>
      <c r="D1183" s="610" t="s">
        <v>7030</v>
      </c>
      <c r="E1183" s="610" t="s">
        <v>7031</v>
      </c>
      <c r="F1183" s="610" t="s">
        <v>1898</v>
      </c>
      <c r="G1183" s="617" t="s">
        <v>4963</v>
      </c>
      <c r="H1183" s="617" t="s">
        <v>7032</v>
      </c>
      <c r="I1183" s="618" t="s">
        <v>325</v>
      </c>
      <c r="L1183" s="609"/>
    </row>
    <row r="1184" spans="1:12" s="608" customFormat="1" ht="15.5" hidden="1">
      <c r="A1184" s="602"/>
      <c r="B1184" s="603">
        <v>38</v>
      </c>
      <c r="C1184" s="616" t="s">
        <v>2549</v>
      </c>
      <c r="D1184" s="610" t="s">
        <v>7033</v>
      </c>
      <c r="E1184" s="610" t="s">
        <v>5330</v>
      </c>
      <c r="F1184" s="610" t="s">
        <v>1898</v>
      </c>
      <c r="G1184" s="617" t="s">
        <v>4963</v>
      </c>
      <c r="H1184" s="617" t="s">
        <v>5331</v>
      </c>
      <c r="I1184" s="618" t="s">
        <v>325</v>
      </c>
      <c r="L1184" s="609"/>
    </row>
    <row r="1185" spans="1:12" s="608" customFormat="1" ht="15.5" hidden="1">
      <c r="A1185" s="602"/>
      <c r="B1185" s="603">
        <v>38</v>
      </c>
      <c r="C1185" s="616" t="s">
        <v>2549</v>
      </c>
      <c r="D1185" s="610" t="s">
        <v>7034</v>
      </c>
      <c r="E1185" s="610" t="s">
        <v>6955</v>
      </c>
      <c r="F1185" s="610" t="s">
        <v>1898</v>
      </c>
      <c r="G1185" s="617" t="s">
        <v>4963</v>
      </c>
      <c r="H1185" s="617" t="s">
        <v>6956</v>
      </c>
      <c r="I1185" s="618" t="s">
        <v>325</v>
      </c>
      <c r="L1185" s="609"/>
    </row>
    <row r="1186" spans="1:12" s="608" customFormat="1" ht="15.5" hidden="1">
      <c r="A1186" s="602"/>
      <c r="B1186" s="603">
        <v>38</v>
      </c>
      <c r="C1186" s="616" t="s">
        <v>2549</v>
      </c>
      <c r="D1186" s="610" t="s">
        <v>7035</v>
      </c>
      <c r="E1186" s="610" t="s">
        <v>7036</v>
      </c>
      <c r="F1186" s="610" t="s">
        <v>1898</v>
      </c>
      <c r="G1186" s="617" t="s">
        <v>4963</v>
      </c>
      <c r="H1186" s="617" t="s">
        <v>5310</v>
      </c>
      <c r="I1186" s="618" t="s">
        <v>325</v>
      </c>
      <c r="L1186" s="609"/>
    </row>
    <row r="1187" spans="1:12" s="608" customFormat="1" ht="15.5" hidden="1">
      <c r="A1187" s="602"/>
      <c r="B1187" s="603">
        <v>38</v>
      </c>
      <c r="C1187" s="616" t="s">
        <v>2549</v>
      </c>
      <c r="D1187" s="610" t="s">
        <v>7037</v>
      </c>
      <c r="E1187" s="610" t="s">
        <v>7038</v>
      </c>
      <c r="F1187" s="610" t="s">
        <v>1898</v>
      </c>
      <c r="G1187" s="617" t="s">
        <v>4963</v>
      </c>
      <c r="H1187" s="617" t="s">
        <v>5297</v>
      </c>
      <c r="I1187" s="618" t="s">
        <v>325</v>
      </c>
      <c r="L1187" s="609"/>
    </row>
    <row r="1188" spans="1:12" s="608" customFormat="1" ht="15.5" hidden="1">
      <c r="A1188" s="602"/>
      <c r="B1188" s="603">
        <v>38</v>
      </c>
      <c r="C1188" s="616" t="s">
        <v>2549</v>
      </c>
      <c r="D1188" s="610" t="s">
        <v>7039</v>
      </c>
      <c r="E1188" s="610" t="s">
        <v>7040</v>
      </c>
      <c r="F1188" s="610" t="s">
        <v>1898</v>
      </c>
      <c r="G1188" s="617" t="s">
        <v>5958</v>
      </c>
      <c r="H1188" s="617" t="s">
        <v>7041</v>
      </c>
      <c r="I1188" s="618" t="s">
        <v>5925</v>
      </c>
      <c r="L1188" s="609"/>
    </row>
    <row r="1189" spans="1:12" s="608" customFormat="1" ht="15.5" hidden="1">
      <c r="A1189" s="602"/>
      <c r="B1189" s="603">
        <v>38</v>
      </c>
      <c r="C1189" s="616" t="s">
        <v>2549</v>
      </c>
      <c r="D1189" s="610" t="s">
        <v>7042</v>
      </c>
      <c r="E1189" s="610" t="s">
        <v>7043</v>
      </c>
      <c r="F1189" s="610" t="s">
        <v>1898</v>
      </c>
      <c r="G1189" s="617" t="s">
        <v>4963</v>
      </c>
      <c r="H1189" s="617" t="s">
        <v>7044</v>
      </c>
      <c r="I1189" s="618" t="s">
        <v>325</v>
      </c>
      <c r="L1189" s="609"/>
    </row>
    <row r="1190" spans="1:12" s="608" customFormat="1" ht="15.5" hidden="1">
      <c r="A1190" s="602"/>
      <c r="B1190" s="603">
        <v>38</v>
      </c>
      <c r="C1190" s="616" t="s">
        <v>2549</v>
      </c>
      <c r="D1190" s="610" t="s">
        <v>7045</v>
      </c>
      <c r="E1190" s="610" t="s">
        <v>7046</v>
      </c>
      <c r="F1190" s="610" t="s">
        <v>1898</v>
      </c>
      <c r="G1190" s="617" t="s">
        <v>5958</v>
      </c>
      <c r="H1190" s="617" t="s">
        <v>7041</v>
      </c>
      <c r="I1190" s="618" t="s">
        <v>5925</v>
      </c>
      <c r="L1190" s="609"/>
    </row>
    <row r="1191" spans="1:12" s="608" customFormat="1" ht="15.5" hidden="1">
      <c r="A1191" s="602"/>
      <c r="B1191" s="603">
        <v>38</v>
      </c>
      <c r="C1191" s="616" t="s">
        <v>2549</v>
      </c>
      <c r="D1191" s="610" t="s">
        <v>7047</v>
      </c>
      <c r="E1191" s="610" t="s">
        <v>7048</v>
      </c>
      <c r="F1191" s="610" t="s">
        <v>1898</v>
      </c>
      <c r="G1191" s="617" t="s">
        <v>4963</v>
      </c>
      <c r="H1191" s="617" t="s">
        <v>6956</v>
      </c>
      <c r="I1191" s="618" t="s">
        <v>325</v>
      </c>
      <c r="L1191" s="609"/>
    </row>
    <row r="1192" spans="1:12" s="608" customFormat="1" ht="15.5" hidden="1">
      <c r="A1192" s="602"/>
      <c r="B1192" s="603">
        <v>38</v>
      </c>
      <c r="C1192" s="616" t="s">
        <v>2549</v>
      </c>
      <c r="D1192" s="610" t="s">
        <v>7049</v>
      </c>
      <c r="E1192" s="610" t="s">
        <v>7050</v>
      </c>
      <c r="F1192" s="610" t="s">
        <v>1898</v>
      </c>
      <c r="G1192" s="617" t="s">
        <v>4963</v>
      </c>
      <c r="H1192" s="617" t="s">
        <v>7051</v>
      </c>
      <c r="I1192" s="618" t="s">
        <v>325</v>
      </c>
      <c r="L1192" s="609"/>
    </row>
    <row r="1193" spans="1:12" s="608" customFormat="1" ht="15.5" hidden="1">
      <c r="A1193" s="602"/>
      <c r="B1193" s="603">
        <v>38</v>
      </c>
      <c r="C1193" s="616" t="s">
        <v>2549</v>
      </c>
      <c r="D1193" s="610" t="s">
        <v>7052</v>
      </c>
      <c r="E1193" s="610" t="s">
        <v>7053</v>
      </c>
      <c r="F1193" s="610" t="s">
        <v>1898</v>
      </c>
      <c r="G1193" s="617">
        <v>51</v>
      </c>
      <c r="H1193" s="617">
        <v>51.070099999999996</v>
      </c>
      <c r="I1193" s="618" t="s">
        <v>5505</v>
      </c>
      <c r="L1193" s="609"/>
    </row>
    <row r="1194" spans="1:12" s="608" customFormat="1" ht="15.5" hidden="1">
      <c r="A1194" s="602"/>
      <c r="B1194" s="603">
        <v>38</v>
      </c>
      <c r="C1194" s="616" t="s">
        <v>2549</v>
      </c>
      <c r="D1194" s="610" t="s">
        <v>7054</v>
      </c>
      <c r="E1194" s="610" t="s">
        <v>7055</v>
      </c>
      <c r="F1194" s="610" t="s">
        <v>1898</v>
      </c>
      <c r="G1194" s="617">
        <v>51</v>
      </c>
      <c r="H1194" s="617">
        <v>51.200800000000001</v>
      </c>
      <c r="I1194" s="618" t="s">
        <v>325</v>
      </c>
      <c r="L1194" s="609"/>
    </row>
    <row r="1195" spans="1:12" s="608" customFormat="1" ht="31" hidden="1">
      <c r="A1195" s="602"/>
      <c r="B1195" s="603">
        <v>38</v>
      </c>
      <c r="C1195" s="616" t="s">
        <v>2549</v>
      </c>
      <c r="D1195" s="610" t="s">
        <v>7056</v>
      </c>
      <c r="E1195" s="604" t="s">
        <v>7057</v>
      </c>
      <c r="F1195" s="610" t="s">
        <v>1898</v>
      </c>
      <c r="G1195" s="617">
        <v>51</v>
      </c>
      <c r="H1195" s="617">
        <v>51.3202</v>
      </c>
      <c r="I1195" s="618" t="s">
        <v>325</v>
      </c>
      <c r="L1195" s="609"/>
    </row>
    <row r="1196" spans="1:12" s="608" customFormat="1" ht="15.5" hidden="1">
      <c r="A1196" s="602"/>
      <c r="B1196" s="603">
        <v>38</v>
      </c>
      <c r="C1196" s="616" t="s">
        <v>2549</v>
      </c>
      <c r="D1196" s="610" t="s">
        <v>7058</v>
      </c>
      <c r="E1196" s="610" t="s">
        <v>7059</v>
      </c>
      <c r="F1196" s="610" t="s">
        <v>1898</v>
      </c>
      <c r="G1196" s="617">
        <v>51</v>
      </c>
      <c r="H1196" s="617" t="s">
        <v>7060</v>
      </c>
      <c r="I1196" s="618" t="s">
        <v>325</v>
      </c>
      <c r="L1196" s="609"/>
    </row>
    <row r="1197" spans="1:12" s="608" customFormat="1" ht="15.5" hidden="1">
      <c r="A1197" s="602"/>
      <c r="B1197" s="603">
        <v>38</v>
      </c>
      <c r="C1197" s="616" t="s">
        <v>2549</v>
      </c>
      <c r="D1197" s="610" t="s">
        <v>7061</v>
      </c>
      <c r="E1197" s="610" t="s">
        <v>7062</v>
      </c>
      <c r="F1197" s="610" t="s">
        <v>1898</v>
      </c>
      <c r="G1197" s="617">
        <v>51</v>
      </c>
      <c r="H1197" s="617">
        <v>51.050600000000003</v>
      </c>
      <c r="I1197" s="618" t="s">
        <v>325</v>
      </c>
      <c r="L1197" s="609"/>
    </row>
    <row r="1198" spans="1:12" s="608" customFormat="1" ht="15.5" hidden="1">
      <c r="A1198" s="602"/>
      <c r="B1198" s="603">
        <v>38</v>
      </c>
      <c r="C1198" s="616" t="s">
        <v>2549</v>
      </c>
      <c r="D1198" s="610" t="s">
        <v>7063</v>
      </c>
      <c r="E1198" s="610" t="s">
        <v>7064</v>
      </c>
      <c r="F1198" s="610" t="s">
        <v>1898</v>
      </c>
      <c r="G1198" s="617">
        <v>51</v>
      </c>
      <c r="H1198" s="617">
        <v>51.070099999999996</v>
      </c>
      <c r="I1198" s="618" t="s">
        <v>5505</v>
      </c>
      <c r="L1198" s="609"/>
    </row>
    <row r="1199" spans="1:12" s="608" customFormat="1" ht="15.5" hidden="1">
      <c r="A1199" s="602"/>
      <c r="B1199" s="603">
        <v>38</v>
      </c>
      <c r="C1199" s="616" t="s">
        <v>2549</v>
      </c>
      <c r="D1199" s="610" t="s">
        <v>7065</v>
      </c>
      <c r="E1199" s="610" t="s">
        <v>7066</v>
      </c>
      <c r="F1199" s="610" t="s">
        <v>1898</v>
      </c>
      <c r="G1199" s="617">
        <v>51</v>
      </c>
      <c r="H1199" s="617">
        <v>51.100499999999997</v>
      </c>
      <c r="I1199" s="618" t="s">
        <v>325</v>
      </c>
      <c r="L1199" s="609"/>
    </row>
    <row r="1200" spans="1:12" s="608" customFormat="1" ht="31" hidden="1">
      <c r="A1200" s="602"/>
      <c r="B1200" s="603">
        <v>38</v>
      </c>
      <c r="C1200" s="616" t="s">
        <v>2549</v>
      </c>
      <c r="D1200" s="610" t="s">
        <v>7067</v>
      </c>
      <c r="E1200" s="604" t="s">
        <v>7068</v>
      </c>
      <c r="F1200" s="610" t="s">
        <v>1898</v>
      </c>
      <c r="G1200" s="617">
        <v>51</v>
      </c>
      <c r="H1200" s="617">
        <v>51.3202</v>
      </c>
      <c r="I1200" s="618" t="s">
        <v>325</v>
      </c>
      <c r="L1200" s="609"/>
    </row>
    <row r="1201" spans="1:12" s="608" customFormat="1" ht="15.5" hidden="1">
      <c r="A1201" s="602"/>
      <c r="B1201" s="603">
        <v>38</v>
      </c>
      <c r="C1201" s="616" t="s">
        <v>2549</v>
      </c>
      <c r="D1201" s="610" t="s">
        <v>7069</v>
      </c>
      <c r="E1201" s="610" t="s">
        <v>7070</v>
      </c>
      <c r="F1201" s="610" t="s">
        <v>1898</v>
      </c>
      <c r="G1201" s="617">
        <v>51</v>
      </c>
      <c r="H1201" s="617" t="s">
        <v>5477</v>
      </c>
      <c r="I1201" s="618" t="s">
        <v>325</v>
      </c>
      <c r="L1201" s="609"/>
    </row>
    <row r="1202" spans="1:12" s="608" customFormat="1" ht="15.5" hidden="1">
      <c r="A1202" s="602"/>
      <c r="B1202" s="603">
        <v>38</v>
      </c>
      <c r="C1202" s="616" t="s">
        <v>2549</v>
      </c>
      <c r="D1202" s="610" t="s">
        <v>7071</v>
      </c>
      <c r="E1202" s="610" t="s">
        <v>7072</v>
      </c>
      <c r="F1202" s="610" t="s">
        <v>1898</v>
      </c>
      <c r="G1202" s="617">
        <v>26</v>
      </c>
      <c r="H1202" s="617">
        <v>26.1401</v>
      </c>
      <c r="I1202" s="617" t="s">
        <v>325</v>
      </c>
      <c r="L1202" s="609"/>
    </row>
    <row r="1203" spans="1:12" s="608" customFormat="1" ht="15.5" hidden="1">
      <c r="A1203" s="602"/>
      <c r="B1203" s="613">
        <v>38</v>
      </c>
      <c r="C1203" s="633" t="s">
        <v>2549</v>
      </c>
      <c r="D1203" s="611" t="s">
        <v>7073</v>
      </c>
      <c r="E1203" s="611" t="s">
        <v>7074</v>
      </c>
      <c r="F1203" s="624"/>
      <c r="G1203" s="652" t="s">
        <v>1353</v>
      </c>
      <c r="H1203" s="652" t="s">
        <v>5054</v>
      </c>
      <c r="I1203" s="615"/>
      <c r="L1203" s="609"/>
    </row>
    <row r="1204" spans="1:12" s="608" customFormat="1" ht="15.5" hidden="1">
      <c r="A1204" s="602"/>
      <c r="B1204" s="603">
        <v>38</v>
      </c>
      <c r="C1204" s="604" t="s">
        <v>2549</v>
      </c>
      <c r="D1204" s="610" t="s">
        <v>7075</v>
      </c>
      <c r="E1204" s="610" t="s">
        <v>7076</v>
      </c>
      <c r="F1204" s="624"/>
      <c r="G1204" s="617" t="s">
        <v>5958</v>
      </c>
      <c r="H1204" s="617" t="s">
        <v>7041</v>
      </c>
      <c r="I1204" s="618" t="s">
        <v>5925</v>
      </c>
      <c r="L1204" s="609"/>
    </row>
    <row r="1205" spans="1:12" s="608" customFormat="1" ht="15.5" hidden="1">
      <c r="A1205" s="602"/>
      <c r="B1205" s="603">
        <v>38</v>
      </c>
      <c r="C1205" s="604" t="s">
        <v>2549</v>
      </c>
      <c r="D1205" s="610" t="s">
        <v>7077</v>
      </c>
      <c r="E1205" s="610" t="s">
        <v>7078</v>
      </c>
      <c r="F1205" s="624"/>
      <c r="G1205" s="617" t="s">
        <v>5958</v>
      </c>
      <c r="H1205" s="617" t="s">
        <v>7041</v>
      </c>
      <c r="I1205" s="618" t="s">
        <v>5925</v>
      </c>
      <c r="L1205" s="609"/>
    </row>
    <row r="1206" spans="1:12" s="608" customFormat="1" ht="15.5" hidden="1">
      <c r="A1206" s="602"/>
      <c r="B1206" s="603">
        <v>38</v>
      </c>
      <c r="C1206" s="604" t="s">
        <v>2549</v>
      </c>
      <c r="D1206" s="610" t="s">
        <v>7079</v>
      </c>
      <c r="E1206" s="610" t="s">
        <v>7080</v>
      </c>
      <c r="F1206" s="624"/>
      <c r="G1206" s="617" t="s">
        <v>5958</v>
      </c>
      <c r="H1206" s="617" t="s">
        <v>5985</v>
      </c>
      <c r="I1206" s="615"/>
      <c r="L1206" s="609"/>
    </row>
    <row r="1207" spans="1:12" s="608" customFormat="1" ht="15.5" hidden="1">
      <c r="A1207" s="602"/>
      <c r="B1207" s="603">
        <v>38</v>
      </c>
      <c r="C1207" s="604" t="s">
        <v>2549</v>
      </c>
      <c r="D1207" s="605" t="s">
        <v>7081</v>
      </c>
      <c r="E1207" s="606" t="s">
        <v>7082</v>
      </c>
      <c r="F1207" s="606"/>
      <c r="G1207" s="607">
        <v>51</v>
      </c>
      <c r="H1207" s="607">
        <v>51.120100000000001</v>
      </c>
      <c r="I1207" s="607" t="s">
        <v>325</v>
      </c>
      <c r="L1207" s="609"/>
    </row>
    <row r="1208" spans="1:12" s="608" customFormat="1" ht="15.5" hidden="1">
      <c r="A1208" s="602"/>
      <c r="B1208" s="603">
        <v>38</v>
      </c>
      <c r="C1208" s="604" t="s">
        <v>2549</v>
      </c>
      <c r="D1208" s="605" t="s">
        <v>7083</v>
      </c>
      <c r="E1208" s="606" t="s">
        <v>7084</v>
      </c>
      <c r="F1208" s="606"/>
      <c r="G1208" s="607">
        <v>51</v>
      </c>
      <c r="H1208" s="607">
        <v>51.120100000000001</v>
      </c>
      <c r="I1208" s="607" t="s">
        <v>325</v>
      </c>
      <c r="L1208" s="609"/>
    </row>
    <row r="1209" spans="1:12" s="608" customFormat="1" ht="15.5" hidden="1">
      <c r="A1209" s="602"/>
      <c r="B1209" s="603">
        <v>38</v>
      </c>
      <c r="C1209" s="604" t="s">
        <v>2549</v>
      </c>
      <c r="D1209" s="605" t="s">
        <v>7085</v>
      </c>
      <c r="E1209" s="606" t="s">
        <v>7086</v>
      </c>
      <c r="F1209" s="606"/>
      <c r="G1209" s="607">
        <v>51</v>
      </c>
      <c r="H1209" s="607">
        <v>51.120100000000001</v>
      </c>
      <c r="I1209" s="607" t="s">
        <v>325</v>
      </c>
      <c r="L1209" s="609"/>
    </row>
    <row r="1210" spans="1:12" s="608" customFormat="1" ht="15.5" hidden="1">
      <c r="A1210" s="602"/>
      <c r="B1210" s="603">
        <v>38</v>
      </c>
      <c r="C1210" s="604" t="s">
        <v>2549</v>
      </c>
      <c r="D1210" s="605" t="s">
        <v>7087</v>
      </c>
      <c r="E1210" s="606" t="s">
        <v>7088</v>
      </c>
      <c r="F1210" s="606"/>
      <c r="G1210" s="607" t="s">
        <v>4963</v>
      </c>
      <c r="H1210" s="607">
        <v>51.200099999999999</v>
      </c>
      <c r="I1210" s="607" t="s">
        <v>325</v>
      </c>
      <c r="L1210" s="609"/>
    </row>
    <row r="1211" spans="1:12" s="608" customFormat="1" ht="15.5" hidden="1">
      <c r="A1211" s="602"/>
      <c r="B1211" s="603">
        <v>38</v>
      </c>
      <c r="C1211" s="604" t="s">
        <v>2549</v>
      </c>
      <c r="D1211" s="605" t="s">
        <v>12627</v>
      </c>
      <c r="E1211" s="770" t="s">
        <v>12625</v>
      </c>
      <c r="F1211" s="606"/>
      <c r="G1211" s="607">
        <v>51</v>
      </c>
      <c r="H1211" s="607">
        <v>51.080500000000001</v>
      </c>
      <c r="I1211" s="607" t="s">
        <v>325</v>
      </c>
      <c r="L1211" s="609"/>
    </row>
    <row r="1212" spans="1:12" s="608" customFormat="1" ht="15.5" hidden="1">
      <c r="A1212" s="602"/>
      <c r="B1212" s="603">
        <v>38</v>
      </c>
      <c r="C1212" s="604" t="s">
        <v>2549</v>
      </c>
      <c r="D1212" s="605" t="s">
        <v>12628</v>
      </c>
      <c r="E1212" s="606" t="s">
        <v>12626</v>
      </c>
      <c r="F1212" s="606"/>
      <c r="G1212" s="607">
        <v>51</v>
      </c>
      <c r="H1212" s="607">
        <v>51.060099999999998</v>
      </c>
      <c r="I1212" s="607" t="s">
        <v>325</v>
      </c>
      <c r="L1212" s="609"/>
    </row>
    <row r="1213" spans="1:12" s="608" customFormat="1" ht="15.5" hidden="1">
      <c r="A1213" s="602"/>
      <c r="B1213" s="603">
        <v>38</v>
      </c>
      <c r="C1213" s="604" t="s">
        <v>2549</v>
      </c>
      <c r="D1213" s="605" t="s">
        <v>12648</v>
      </c>
      <c r="E1213" s="769" t="s">
        <v>12647</v>
      </c>
      <c r="F1213" s="606"/>
      <c r="G1213" s="617" t="s">
        <v>4963</v>
      </c>
      <c r="H1213" s="617" t="s">
        <v>8722</v>
      </c>
      <c r="I1213" s="618" t="s">
        <v>325</v>
      </c>
      <c r="L1213" s="609"/>
    </row>
    <row r="1214" spans="1:12" s="608" customFormat="1" ht="15.5" hidden="1">
      <c r="A1214" s="602"/>
      <c r="B1214" s="603">
        <v>38</v>
      </c>
      <c r="C1214" s="604" t="s">
        <v>2549</v>
      </c>
      <c r="D1214" s="605" t="s">
        <v>7089</v>
      </c>
      <c r="E1214" s="606" t="s">
        <v>7090</v>
      </c>
      <c r="F1214" s="606"/>
      <c r="G1214" s="607" t="s">
        <v>4963</v>
      </c>
      <c r="H1214" s="607">
        <v>51.200099999999999</v>
      </c>
      <c r="I1214" s="607" t="s">
        <v>325</v>
      </c>
      <c r="L1214" s="609"/>
    </row>
    <row r="1215" spans="1:12" s="608" customFormat="1" ht="15.5" hidden="1">
      <c r="A1215" s="602"/>
      <c r="B1215" s="603">
        <v>39</v>
      </c>
      <c r="C1215" s="623" t="s">
        <v>2550</v>
      </c>
      <c r="D1215" s="610" t="s">
        <v>7091</v>
      </c>
      <c r="E1215" s="610" t="s">
        <v>7092</v>
      </c>
      <c r="F1215" s="610" t="s">
        <v>1898</v>
      </c>
      <c r="G1215" s="617" t="s">
        <v>4882</v>
      </c>
      <c r="H1215" s="617" t="s">
        <v>5581</v>
      </c>
      <c r="I1215" s="618" t="s">
        <v>1057</v>
      </c>
      <c r="L1215" s="609"/>
    </row>
    <row r="1216" spans="1:12" s="608" customFormat="1" ht="15.5" hidden="1">
      <c r="A1216" s="602"/>
      <c r="B1216" s="603">
        <v>39</v>
      </c>
      <c r="C1216" s="623" t="s">
        <v>2550</v>
      </c>
      <c r="D1216" s="610" t="s">
        <v>7093</v>
      </c>
      <c r="E1216" s="610" t="s">
        <v>7094</v>
      </c>
      <c r="F1216" s="610" t="s">
        <v>1898</v>
      </c>
      <c r="G1216" s="617" t="s">
        <v>4882</v>
      </c>
      <c r="H1216" s="617" t="s">
        <v>6576</v>
      </c>
      <c r="I1216" s="618" t="s">
        <v>1057</v>
      </c>
      <c r="L1216" s="609"/>
    </row>
    <row r="1217" spans="1:12" s="608" customFormat="1" ht="15.5" hidden="1">
      <c r="A1217" s="602"/>
      <c r="B1217" s="603">
        <v>39</v>
      </c>
      <c r="C1217" s="623" t="s">
        <v>2550</v>
      </c>
      <c r="D1217" s="610" t="s">
        <v>7095</v>
      </c>
      <c r="E1217" s="610" t="s">
        <v>7096</v>
      </c>
      <c r="F1217" s="610" t="s">
        <v>1898</v>
      </c>
      <c r="G1217" s="617" t="s">
        <v>4882</v>
      </c>
      <c r="H1217" s="617" t="s">
        <v>5570</v>
      </c>
      <c r="I1217" s="618" t="s">
        <v>1057</v>
      </c>
      <c r="L1217" s="609"/>
    </row>
    <row r="1218" spans="1:12" s="608" customFormat="1" ht="15.5" hidden="1">
      <c r="A1218" s="602"/>
      <c r="B1218" s="653">
        <v>39</v>
      </c>
      <c r="C1218" s="654" t="s">
        <v>2550</v>
      </c>
      <c r="D1218" s="655" t="s">
        <v>7097</v>
      </c>
      <c r="E1218" s="655" t="s">
        <v>7098</v>
      </c>
      <c r="F1218" s="655" t="s">
        <v>1898</v>
      </c>
      <c r="G1218" s="656" t="s">
        <v>4882</v>
      </c>
      <c r="H1218" s="656" t="s">
        <v>5708</v>
      </c>
      <c r="I1218" s="657" t="s">
        <v>1057</v>
      </c>
      <c r="L1218" s="609"/>
    </row>
    <row r="1219" spans="1:12" s="608" customFormat="1" ht="15.5" hidden="1">
      <c r="A1219" s="602"/>
      <c r="B1219" s="603">
        <v>39</v>
      </c>
      <c r="C1219" s="623" t="s">
        <v>2550</v>
      </c>
      <c r="D1219" s="610" t="s">
        <v>7099</v>
      </c>
      <c r="E1219" s="610" t="s">
        <v>7100</v>
      </c>
      <c r="F1219" s="610" t="s">
        <v>1898</v>
      </c>
      <c r="G1219" s="617" t="s">
        <v>4963</v>
      </c>
      <c r="H1219" s="617" t="s">
        <v>5633</v>
      </c>
      <c r="I1219" s="618" t="s">
        <v>325</v>
      </c>
      <c r="L1219" s="609"/>
    </row>
    <row r="1220" spans="1:12" s="608" customFormat="1" ht="15.5" hidden="1">
      <c r="A1220" s="602"/>
      <c r="B1220" s="603">
        <v>39</v>
      </c>
      <c r="C1220" s="623" t="s">
        <v>2550</v>
      </c>
      <c r="D1220" s="610" t="s">
        <v>7101</v>
      </c>
      <c r="E1220" s="610" t="s">
        <v>7102</v>
      </c>
      <c r="F1220" s="610" t="s">
        <v>1898</v>
      </c>
      <c r="G1220" s="617" t="s">
        <v>4963</v>
      </c>
      <c r="H1220" s="617" t="s">
        <v>5633</v>
      </c>
      <c r="I1220" s="618" t="s">
        <v>325</v>
      </c>
      <c r="L1220" s="609"/>
    </row>
    <row r="1221" spans="1:12" s="608" customFormat="1" ht="15.5" hidden="1">
      <c r="A1221" s="602"/>
      <c r="B1221" s="603">
        <v>39</v>
      </c>
      <c r="C1221" s="623" t="s">
        <v>2550</v>
      </c>
      <c r="D1221" s="610" t="s">
        <v>7103</v>
      </c>
      <c r="E1221" s="610" t="s">
        <v>7104</v>
      </c>
      <c r="F1221" s="610" t="s">
        <v>1898</v>
      </c>
      <c r="G1221" s="617" t="s">
        <v>4882</v>
      </c>
      <c r="H1221" s="617">
        <v>52.999899999999997</v>
      </c>
      <c r="I1221" s="618" t="s">
        <v>1057</v>
      </c>
      <c r="L1221" s="609"/>
    </row>
    <row r="1222" spans="1:12" s="608" customFormat="1" ht="15.5" hidden="1">
      <c r="A1222" s="602"/>
      <c r="B1222" s="603">
        <v>39</v>
      </c>
      <c r="C1222" s="623" t="s">
        <v>2550</v>
      </c>
      <c r="D1222" s="610" t="s">
        <v>7105</v>
      </c>
      <c r="E1222" s="610" t="s">
        <v>7106</v>
      </c>
      <c r="F1222" s="610" t="s">
        <v>1898</v>
      </c>
      <c r="G1222" s="617" t="s">
        <v>4882</v>
      </c>
      <c r="H1222" s="617" t="s">
        <v>5378</v>
      </c>
      <c r="I1222" s="618" t="s">
        <v>1057</v>
      </c>
      <c r="L1222" s="609"/>
    </row>
    <row r="1223" spans="1:12" s="608" customFormat="1" ht="15.5" hidden="1">
      <c r="A1223" s="602"/>
      <c r="B1223" s="603">
        <v>39</v>
      </c>
      <c r="C1223" s="623" t="s">
        <v>2550</v>
      </c>
      <c r="D1223" s="610" t="s">
        <v>7107</v>
      </c>
      <c r="E1223" s="610" t="s">
        <v>7108</v>
      </c>
      <c r="F1223" s="610" t="s">
        <v>1898</v>
      </c>
      <c r="G1223" s="617" t="s">
        <v>4993</v>
      </c>
      <c r="H1223" s="617" t="s">
        <v>7109</v>
      </c>
      <c r="I1223" s="618" t="s">
        <v>1057</v>
      </c>
      <c r="L1223" s="609"/>
    </row>
    <row r="1224" spans="1:12" s="608" customFormat="1" ht="15.5" hidden="1">
      <c r="A1224" s="602"/>
      <c r="B1224" s="603">
        <v>39</v>
      </c>
      <c r="C1224" s="623" t="s">
        <v>2550</v>
      </c>
      <c r="D1224" s="610" t="s">
        <v>7110</v>
      </c>
      <c r="E1224" s="610" t="s">
        <v>7111</v>
      </c>
      <c r="F1224" s="610" t="s">
        <v>1898</v>
      </c>
      <c r="G1224" s="617" t="s">
        <v>4993</v>
      </c>
      <c r="H1224" s="617" t="s">
        <v>5848</v>
      </c>
      <c r="I1224" s="618" t="s">
        <v>1057</v>
      </c>
      <c r="L1224" s="609"/>
    </row>
    <row r="1225" spans="1:12" s="608" customFormat="1" ht="15.5" hidden="1">
      <c r="A1225" s="602"/>
      <c r="B1225" s="603">
        <v>39</v>
      </c>
      <c r="C1225" s="623" t="s">
        <v>2550</v>
      </c>
      <c r="D1225" s="610" t="s">
        <v>7112</v>
      </c>
      <c r="E1225" s="610" t="s">
        <v>7113</v>
      </c>
      <c r="F1225" s="610" t="s">
        <v>1898</v>
      </c>
      <c r="G1225" s="617" t="s">
        <v>4882</v>
      </c>
      <c r="H1225" s="617" t="s">
        <v>5581</v>
      </c>
      <c r="I1225" s="618" t="s">
        <v>1057</v>
      </c>
      <c r="L1225" s="609"/>
    </row>
    <row r="1226" spans="1:12" s="608" customFormat="1" ht="15.5" hidden="1">
      <c r="A1226" s="602"/>
      <c r="B1226" s="603">
        <v>39</v>
      </c>
      <c r="C1226" s="623" t="s">
        <v>2550</v>
      </c>
      <c r="D1226" s="610" t="s">
        <v>7114</v>
      </c>
      <c r="E1226" s="610" t="s">
        <v>7115</v>
      </c>
      <c r="F1226" s="610" t="s">
        <v>1898</v>
      </c>
      <c r="G1226" s="617" t="s">
        <v>4882</v>
      </c>
      <c r="H1226" s="617" t="s">
        <v>7116</v>
      </c>
      <c r="I1226" s="618" t="s">
        <v>1057</v>
      </c>
      <c r="L1226" s="609"/>
    </row>
    <row r="1227" spans="1:12" s="608" customFormat="1" ht="15.5" hidden="1">
      <c r="A1227" s="602"/>
      <c r="B1227" s="603">
        <v>39</v>
      </c>
      <c r="C1227" s="623" t="s">
        <v>2550</v>
      </c>
      <c r="D1227" s="610" t="s">
        <v>7117</v>
      </c>
      <c r="E1227" s="610" t="s">
        <v>5015</v>
      </c>
      <c r="F1227" s="610" t="s">
        <v>1898</v>
      </c>
      <c r="G1227" s="617" t="s">
        <v>4882</v>
      </c>
      <c r="H1227" s="617" t="s">
        <v>7118</v>
      </c>
      <c r="I1227" s="618" t="s">
        <v>1057</v>
      </c>
      <c r="L1227" s="609"/>
    </row>
    <row r="1228" spans="1:12" s="608" customFormat="1" ht="15.5" hidden="1">
      <c r="A1228" s="602"/>
      <c r="B1228" s="603">
        <v>39</v>
      </c>
      <c r="C1228" s="623" t="s">
        <v>2550</v>
      </c>
      <c r="D1228" s="610" t="s">
        <v>7119</v>
      </c>
      <c r="E1228" s="610" t="s">
        <v>7120</v>
      </c>
      <c r="F1228" s="610" t="s">
        <v>1898</v>
      </c>
      <c r="G1228" s="617" t="s">
        <v>4882</v>
      </c>
      <c r="H1228" s="617" t="s">
        <v>6479</v>
      </c>
      <c r="I1228" s="618" t="s">
        <v>1057</v>
      </c>
      <c r="L1228" s="609"/>
    </row>
    <row r="1229" spans="1:12" s="608" customFormat="1" ht="15.5" hidden="1">
      <c r="A1229" s="602"/>
      <c r="B1229" s="603">
        <v>39</v>
      </c>
      <c r="C1229" s="623" t="s">
        <v>2550</v>
      </c>
      <c r="D1229" s="610" t="s">
        <v>7121</v>
      </c>
      <c r="E1229" s="610" t="s">
        <v>7122</v>
      </c>
      <c r="F1229" s="610" t="s">
        <v>1898</v>
      </c>
      <c r="G1229" s="617" t="s">
        <v>4882</v>
      </c>
      <c r="H1229" s="617" t="s">
        <v>7123</v>
      </c>
      <c r="I1229" s="618" t="s">
        <v>1057</v>
      </c>
      <c r="L1229" s="609"/>
    </row>
    <row r="1230" spans="1:12" s="608" customFormat="1" ht="15.5" hidden="1">
      <c r="A1230" s="602"/>
      <c r="B1230" s="603">
        <v>39</v>
      </c>
      <c r="C1230" s="623" t="s">
        <v>2550</v>
      </c>
      <c r="D1230" s="610" t="s">
        <v>7124</v>
      </c>
      <c r="E1230" s="610" t="s">
        <v>7125</v>
      </c>
      <c r="F1230" s="610" t="s">
        <v>1898</v>
      </c>
      <c r="G1230" s="617" t="s">
        <v>4882</v>
      </c>
      <c r="H1230" s="617" t="s">
        <v>6479</v>
      </c>
      <c r="I1230" s="618" t="s">
        <v>1057</v>
      </c>
      <c r="L1230" s="609"/>
    </row>
    <row r="1231" spans="1:12" s="608" customFormat="1" ht="15.5" hidden="1">
      <c r="A1231" s="602"/>
      <c r="B1231" s="603">
        <v>39</v>
      </c>
      <c r="C1231" s="623" t="s">
        <v>2550</v>
      </c>
      <c r="D1231" s="610" t="s">
        <v>7126</v>
      </c>
      <c r="E1231" s="610" t="s">
        <v>7127</v>
      </c>
      <c r="F1231" s="610" t="s">
        <v>1898</v>
      </c>
      <c r="G1231" s="617" t="s">
        <v>1353</v>
      </c>
      <c r="H1231" s="617" t="s">
        <v>5670</v>
      </c>
      <c r="I1231" s="618" t="s">
        <v>1057</v>
      </c>
      <c r="L1231" s="609"/>
    </row>
    <row r="1232" spans="1:12" s="608" customFormat="1" ht="15.5" hidden="1">
      <c r="A1232" s="602"/>
      <c r="B1232" s="603">
        <v>39</v>
      </c>
      <c r="C1232" s="623" t="s">
        <v>2550</v>
      </c>
      <c r="D1232" s="610" t="s">
        <v>7128</v>
      </c>
      <c r="E1232" s="610" t="s">
        <v>7129</v>
      </c>
      <c r="F1232" s="610" t="s">
        <v>1898</v>
      </c>
      <c r="G1232" s="617" t="s">
        <v>4882</v>
      </c>
      <c r="H1232" s="617" t="s">
        <v>5388</v>
      </c>
      <c r="I1232" s="618" t="s">
        <v>1057</v>
      </c>
      <c r="L1232" s="609"/>
    </row>
    <row r="1233" spans="1:12" s="608" customFormat="1" ht="15.5" hidden="1">
      <c r="A1233" s="602"/>
      <c r="B1233" s="603">
        <v>39</v>
      </c>
      <c r="C1233" s="623" t="s">
        <v>2550</v>
      </c>
      <c r="D1233" s="610" t="s">
        <v>7130</v>
      </c>
      <c r="E1233" s="610" t="s">
        <v>7131</v>
      </c>
      <c r="F1233" s="610" t="s">
        <v>1898</v>
      </c>
      <c r="G1233" s="617" t="s">
        <v>4963</v>
      </c>
      <c r="H1233" s="617">
        <v>51.220100000000002</v>
      </c>
      <c r="I1233" s="618" t="s">
        <v>325</v>
      </c>
      <c r="L1233" s="609"/>
    </row>
    <row r="1234" spans="1:12" s="608" customFormat="1" ht="15.5" hidden="1">
      <c r="A1234" s="602"/>
      <c r="B1234" s="603">
        <v>39</v>
      </c>
      <c r="C1234" s="623" t="s">
        <v>2550</v>
      </c>
      <c r="D1234" s="610" t="s">
        <v>7132</v>
      </c>
      <c r="E1234" s="610" t="s">
        <v>7133</v>
      </c>
      <c r="F1234" s="610" t="s">
        <v>1898</v>
      </c>
      <c r="G1234" s="617">
        <v>13</v>
      </c>
      <c r="H1234" s="617">
        <v>13.1004</v>
      </c>
      <c r="I1234" s="617" t="s">
        <v>1057</v>
      </c>
      <c r="L1234" s="609"/>
    </row>
    <row r="1235" spans="1:12" s="608" customFormat="1" ht="15.5" hidden="1">
      <c r="A1235" s="602"/>
      <c r="B1235" s="603">
        <v>39</v>
      </c>
      <c r="C1235" s="623" t="s">
        <v>2550</v>
      </c>
      <c r="D1235" s="610" t="s">
        <v>7134</v>
      </c>
      <c r="E1235" s="610" t="s">
        <v>7135</v>
      </c>
      <c r="F1235" s="610" t="s">
        <v>1898</v>
      </c>
      <c r="G1235" s="617">
        <v>13</v>
      </c>
      <c r="H1235" s="617">
        <v>13.1004</v>
      </c>
      <c r="I1235" s="617" t="s">
        <v>1057</v>
      </c>
      <c r="L1235" s="609"/>
    </row>
    <row r="1236" spans="1:12" s="608" customFormat="1" ht="15.5" hidden="1">
      <c r="A1236" s="602"/>
      <c r="B1236" s="603">
        <v>39</v>
      </c>
      <c r="C1236" s="623" t="s">
        <v>2550</v>
      </c>
      <c r="D1236" s="610" t="s">
        <v>7136</v>
      </c>
      <c r="E1236" s="610" t="s">
        <v>7137</v>
      </c>
      <c r="F1236" s="610" t="s">
        <v>5961</v>
      </c>
      <c r="G1236" s="617" t="s">
        <v>4993</v>
      </c>
      <c r="H1236" s="617" t="s">
        <v>5848</v>
      </c>
      <c r="I1236" s="618" t="s">
        <v>1057</v>
      </c>
      <c r="L1236" s="609"/>
    </row>
    <row r="1237" spans="1:12" s="608" customFormat="1" ht="15.5" hidden="1">
      <c r="A1237" s="602"/>
      <c r="B1237" s="603">
        <v>39</v>
      </c>
      <c r="C1237" s="623" t="s">
        <v>2550</v>
      </c>
      <c r="D1237" s="610" t="s">
        <v>7138</v>
      </c>
      <c r="E1237" s="610" t="s">
        <v>7137</v>
      </c>
      <c r="F1237" s="610" t="s">
        <v>5503</v>
      </c>
      <c r="G1237" s="617" t="s">
        <v>5958</v>
      </c>
      <c r="H1237" s="617" t="s">
        <v>7139</v>
      </c>
      <c r="I1237" s="618" t="s">
        <v>5925</v>
      </c>
      <c r="L1237" s="609"/>
    </row>
    <row r="1238" spans="1:12" s="608" customFormat="1" ht="15.5" hidden="1">
      <c r="A1238" s="602"/>
      <c r="B1238" s="603">
        <v>39</v>
      </c>
      <c r="C1238" s="623" t="s">
        <v>2550</v>
      </c>
      <c r="D1238" s="610" t="s">
        <v>7140</v>
      </c>
      <c r="E1238" s="610" t="s">
        <v>7137</v>
      </c>
      <c r="F1238" s="610" t="s">
        <v>6346</v>
      </c>
      <c r="G1238" s="617" t="s">
        <v>4882</v>
      </c>
      <c r="H1238" s="617" t="s">
        <v>6479</v>
      </c>
      <c r="I1238" s="618" t="s">
        <v>1057</v>
      </c>
      <c r="L1238" s="609"/>
    </row>
    <row r="1239" spans="1:12" s="608" customFormat="1" ht="35.25" hidden="1" customHeight="1">
      <c r="A1239" s="602"/>
      <c r="B1239" s="603">
        <v>39</v>
      </c>
      <c r="C1239" s="623" t="s">
        <v>2550</v>
      </c>
      <c r="D1239" s="610" t="s">
        <v>7141</v>
      </c>
      <c r="E1239" s="610" t="s">
        <v>7142</v>
      </c>
      <c r="F1239" s="610"/>
      <c r="G1239" s="617" t="s">
        <v>4882</v>
      </c>
      <c r="H1239" s="617" t="s">
        <v>6479</v>
      </c>
      <c r="I1239" s="618" t="s">
        <v>1057</v>
      </c>
      <c r="L1239" s="609"/>
    </row>
    <row r="1240" spans="1:12" s="608" customFormat="1" ht="15.5" hidden="1">
      <c r="A1240" s="602"/>
      <c r="B1240" s="603">
        <v>41</v>
      </c>
      <c r="C1240" s="616" t="s">
        <v>2551</v>
      </c>
      <c r="D1240" s="610" t="s">
        <v>7143</v>
      </c>
      <c r="E1240" s="610" t="s">
        <v>7144</v>
      </c>
      <c r="F1240" s="610" t="s">
        <v>1898</v>
      </c>
      <c r="G1240" s="617" t="s">
        <v>7145</v>
      </c>
      <c r="H1240" s="617" t="s">
        <v>7146</v>
      </c>
      <c r="I1240" s="618" t="s">
        <v>1057</v>
      </c>
      <c r="L1240" s="609"/>
    </row>
    <row r="1241" spans="1:12" s="608" customFormat="1" ht="15.5" hidden="1">
      <c r="A1241" s="602"/>
      <c r="B1241" s="603">
        <v>41</v>
      </c>
      <c r="C1241" s="616" t="s">
        <v>2551</v>
      </c>
      <c r="D1241" s="610" t="s">
        <v>7147</v>
      </c>
      <c r="E1241" s="610" t="s">
        <v>7148</v>
      </c>
      <c r="F1241" s="610" t="s">
        <v>1898</v>
      </c>
      <c r="G1241" s="617">
        <v>22</v>
      </c>
      <c r="H1241" s="617" t="s">
        <v>7149</v>
      </c>
      <c r="I1241" s="618" t="s">
        <v>1057</v>
      </c>
      <c r="L1241" s="609"/>
    </row>
    <row r="1242" spans="1:12" s="608" customFormat="1" ht="15.5" hidden="1">
      <c r="A1242" s="602"/>
      <c r="B1242" s="603">
        <v>41</v>
      </c>
      <c r="C1242" s="616" t="s">
        <v>2551</v>
      </c>
      <c r="D1242" s="610" t="s">
        <v>7150</v>
      </c>
      <c r="E1242" s="610" t="s">
        <v>7151</v>
      </c>
      <c r="F1242" s="610" t="s">
        <v>1898</v>
      </c>
      <c r="G1242" s="617" t="s">
        <v>7145</v>
      </c>
      <c r="H1242" s="617" t="s">
        <v>7146</v>
      </c>
      <c r="I1242" s="618" t="s">
        <v>1057</v>
      </c>
      <c r="L1242" s="609"/>
    </row>
    <row r="1243" spans="1:12" s="608" customFormat="1" ht="15.5" hidden="1">
      <c r="A1243" s="602"/>
      <c r="B1243" s="603">
        <v>41</v>
      </c>
      <c r="C1243" s="616" t="s">
        <v>2551</v>
      </c>
      <c r="D1243" s="610" t="s">
        <v>7152</v>
      </c>
      <c r="E1243" s="610" t="s">
        <v>6457</v>
      </c>
      <c r="F1243" s="610" t="s">
        <v>1898</v>
      </c>
      <c r="G1243" s="617" t="s">
        <v>4933</v>
      </c>
      <c r="H1243" s="617" t="s">
        <v>7149</v>
      </c>
      <c r="I1243" s="618" t="s">
        <v>1057</v>
      </c>
      <c r="L1243" s="609"/>
    </row>
    <row r="1244" spans="1:12" s="608" customFormat="1" ht="15.5" hidden="1">
      <c r="A1244" s="602"/>
      <c r="B1244" s="603">
        <v>41</v>
      </c>
      <c r="C1244" s="616" t="s">
        <v>2551</v>
      </c>
      <c r="D1244" s="610" t="s">
        <v>7153</v>
      </c>
      <c r="E1244" s="610" t="s">
        <v>7154</v>
      </c>
      <c r="F1244" s="610"/>
      <c r="G1244" s="617" t="s">
        <v>7155</v>
      </c>
      <c r="H1244" s="617" t="s">
        <v>7156</v>
      </c>
      <c r="I1244" s="618" t="s">
        <v>1057</v>
      </c>
      <c r="L1244" s="609"/>
    </row>
    <row r="1245" spans="1:12" s="608" customFormat="1" ht="15.5" hidden="1">
      <c r="A1245" s="602"/>
      <c r="B1245" s="603">
        <v>41</v>
      </c>
      <c r="C1245" s="616" t="s">
        <v>2551</v>
      </c>
      <c r="D1245" s="610" t="s">
        <v>7157</v>
      </c>
      <c r="E1245" s="610" t="s">
        <v>6459</v>
      </c>
      <c r="F1245" s="610" t="s">
        <v>1898</v>
      </c>
      <c r="G1245" s="617" t="s">
        <v>4933</v>
      </c>
      <c r="H1245" s="617" t="s">
        <v>7149</v>
      </c>
      <c r="I1245" s="618" t="s">
        <v>1057</v>
      </c>
      <c r="L1245" s="609"/>
    </row>
    <row r="1246" spans="1:12" s="608" customFormat="1" ht="15.5" hidden="1">
      <c r="A1246" s="602"/>
      <c r="B1246" s="603">
        <v>42</v>
      </c>
      <c r="C1246" s="616" t="s">
        <v>2552</v>
      </c>
      <c r="D1246" s="610" t="s">
        <v>7158</v>
      </c>
      <c r="E1246" s="610" t="s">
        <v>4998</v>
      </c>
      <c r="F1246" s="610" t="s">
        <v>1898</v>
      </c>
      <c r="G1246" s="617" t="s">
        <v>4882</v>
      </c>
      <c r="H1246" s="617" t="s">
        <v>5305</v>
      </c>
      <c r="I1246" s="618" t="s">
        <v>1057</v>
      </c>
      <c r="L1246" s="609"/>
    </row>
    <row r="1247" spans="1:12" s="608" customFormat="1" ht="15.5" hidden="1">
      <c r="A1247" s="602"/>
      <c r="B1247" s="603">
        <v>43</v>
      </c>
      <c r="C1247" s="616" t="s">
        <v>2553</v>
      </c>
      <c r="D1247" s="610" t="s">
        <v>7159</v>
      </c>
      <c r="E1247" s="610" t="s">
        <v>7160</v>
      </c>
      <c r="F1247" s="610" t="s">
        <v>1898</v>
      </c>
      <c r="G1247" s="617" t="s">
        <v>4882</v>
      </c>
      <c r="H1247" s="617" t="s">
        <v>6479</v>
      </c>
      <c r="I1247" s="618" t="s">
        <v>1057</v>
      </c>
      <c r="L1247" s="609"/>
    </row>
    <row r="1248" spans="1:12" s="608" customFormat="1" ht="15.5" hidden="1">
      <c r="A1248" s="602"/>
      <c r="B1248" s="603">
        <v>43</v>
      </c>
      <c r="C1248" s="616" t="s">
        <v>2553</v>
      </c>
      <c r="D1248" s="610" t="s">
        <v>7161</v>
      </c>
      <c r="E1248" s="610" t="s">
        <v>4998</v>
      </c>
      <c r="F1248" s="610" t="s">
        <v>1898</v>
      </c>
      <c r="G1248" s="617" t="s">
        <v>4882</v>
      </c>
      <c r="H1248" s="617" t="s">
        <v>5305</v>
      </c>
      <c r="I1248" s="618" t="s">
        <v>1057</v>
      </c>
      <c r="L1248" s="609"/>
    </row>
    <row r="1249" spans="1:12" s="608" customFormat="1" ht="15.5" hidden="1">
      <c r="A1249" s="602"/>
      <c r="B1249" s="603">
        <v>43</v>
      </c>
      <c r="C1249" s="616" t="s">
        <v>2553</v>
      </c>
      <c r="D1249" s="610" t="s">
        <v>7162</v>
      </c>
      <c r="E1249" s="610" t="s">
        <v>7163</v>
      </c>
      <c r="F1249" s="610" t="s">
        <v>1898</v>
      </c>
      <c r="G1249" s="617">
        <v>52</v>
      </c>
      <c r="H1249" s="617">
        <v>52.021099999999997</v>
      </c>
      <c r="I1249" s="618" t="s">
        <v>1057</v>
      </c>
      <c r="L1249" s="609"/>
    </row>
    <row r="1250" spans="1:12" s="608" customFormat="1" ht="15.5" hidden="1">
      <c r="A1250" s="602"/>
      <c r="B1250" s="603">
        <v>43</v>
      </c>
      <c r="C1250" s="616" t="s">
        <v>2553</v>
      </c>
      <c r="D1250" s="610" t="s">
        <v>7164</v>
      </c>
      <c r="E1250" s="610" t="s">
        <v>7165</v>
      </c>
      <c r="F1250" s="610" t="s">
        <v>1898</v>
      </c>
      <c r="G1250" s="617" t="s">
        <v>4882</v>
      </c>
      <c r="H1250" s="617" t="s">
        <v>5871</v>
      </c>
      <c r="I1250" s="618" t="s">
        <v>1057</v>
      </c>
      <c r="L1250" s="609"/>
    </row>
    <row r="1251" spans="1:12" s="608" customFormat="1" ht="15.5" hidden="1">
      <c r="A1251" s="602"/>
      <c r="B1251" s="603">
        <v>43</v>
      </c>
      <c r="C1251" s="616" t="s">
        <v>2553</v>
      </c>
      <c r="D1251" s="610" t="s">
        <v>7166</v>
      </c>
      <c r="E1251" s="610" t="s">
        <v>4881</v>
      </c>
      <c r="F1251" s="610" t="s">
        <v>1898</v>
      </c>
      <c r="G1251" s="617">
        <v>52</v>
      </c>
      <c r="H1251" s="617">
        <v>52.020099999999999</v>
      </c>
      <c r="I1251" s="618" t="s">
        <v>1057</v>
      </c>
      <c r="L1251" s="609"/>
    </row>
    <row r="1252" spans="1:12" s="608" customFormat="1" ht="15.5" hidden="1">
      <c r="A1252" s="602"/>
      <c r="B1252" s="603">
        <v>43</v>
      </c>
      <c r="C1252" s="616" t="s">
        <v>2553</v>
      </c>
      <c r="D1252" s="610" t="s">
        <v>7167</v>
      </c>
      <c r="E1252" s="610" t="s">
        <v>4916</v>
      </c>
      <c r="F1252" s="610" t="s">
        <v>1898</v>
      </c>
      <c r="G1252" s="617">
        <v>52</v>
      </c>
      <c r="H1252" s="617">
        <v>52.020099999999999</v>
      </c>
      <c r="I1252" s="618" t="s">
        <v>1057</v>
      </c>
      <c r="L1252" s="609"/>
    </row>
    <row r="1253" spans="1:12" s="608" customFormat="1" ht="15.5" hidden="1">
      <c r="A1253" s="602"/>
      <c r="B1253" s="603">
        <v>43</v>
      </c>
      <c r="C1253" s="616" t="s">
        <v>2553</v>
      </c>
      <c r="D1253" s="610" t="s">
        <v>7168</v>
      </c>
      <c r="E1253" s="610" t="s">
        <v>7169</v>
      </c>
      <c r="F1253" s="610" t="s">
        <v>5485</v>
      </c>
      <c r="G1253" s="617" t="s">
        <v>4882</v>
      </c>
      <c r="H1253" s="617" t="s">
        <v>5570</v>
      </c>
      <c r="I1253" s="618" t="s">
        <v>1057</v>
      </c>
      <c r="L1253" s="609"/>
    </row>
    <row r="1254" spans="1:12" s="608" customFormat="1" ht="15.5" hidden="1">
      <c r="A1254" s="602"/>
      <c r="B1254" s="603">
        <v>43</v>
      </c>
      <c r="C1254" s="616" t="s">
        <v>2553</v>
      </c>
      <c r="D1254" s="610" t="s">
        <v>7170</v>
      </c>
      <c r="E1254" s="610" t="s">
        <v>4916</v>
      </c>
      <c r="F1254" s="610" t="s">
        <v>6409</v>
      </c>
      <c r="G1254" s="617">
        <v>52</v>
      </c>
      <c r="H1254" s="617">
        <v>52.030099999999997</v>
      </c>
      <c r="I1254" s="618" t="s">
        <v>1057</v>
      </c>
      <c r="L1254" s="609"/>
    </row>
    <row r="1255" spans="1:12" s="608" customFormat="1" ht="15.5" hidden="1">
      <c r="A1255" s="602"/>
      <c r="B1255" s="603">
        <v>43</v>
      </c>
      <c r="C1255" s="616" t="s">
        <v>2553</v>
      </c>
      <c r="D1255" s="610" t="s">
        <v>7171</v>
      </c>
      <c r="E1255" s="610" t="s">
        <v>4916</v>
      </c>
      <c r="F1255" s="610" t="s">
        <v>7172</v>
      </c>
      <c r="G1255" s="617">
        <v>52</v>
      </c>
      <c r="H1255" s="617">
        <v>52.149900000000002</v>
      </c>
      <c r="I1255" s="618" t="s">
        <v>1057</v>
      </c>
      <c r="L1255" s="609"/>
    </row>
    <row r="1256" spans="1:12" s="608" customFormat="1" ht="15.5" hidden="1">
      <c r="A1256" s="602"/>
      <c r="B1256" s="603">
        <v>43</v>
      </c>
      <c r="C1256" s="616" t="s">
        <v>2553</v>
      </c>
      <c r="D1256" s="610" t="s">
        <v>7173</v>
      </c>
      <c r="E1256" s="610" t="s">
        <v>4916</v>
      </c>
      <c r="F1256" s="610" t="s">
        <v>7174</v>
      </c>
      <c r="G1256" s="617">
        <v>52</v>
      </c>
      <c r="H1256" s="617">
        <v>52.999899999999997</v>
      </c>
      <c r="I1256" s="618" t="s">
        <v>1057</v>
      </c>
      <c r="L1256" s="609"/>
    </row>
    <row r="1257" spans="1:12" s="608" customFormat="1" ht="15.5" hidden="1">
      <c r="A1257" s="602"/>
      <c r="B1257" s="603">
        <v>43</v>
      </c>
      <c r="C1257" s="616" t="s">
        <v>2553</v>
      </c>
      <c r="D1257" s="610" t="s">
        <v>7175</v>
      </c>
      <c r="E1257" s="610" t="s">
        <v>7176</v>
      </c>
      <c r="F1257" s="610" t="s">
        <v>7174</v>
      </c>
      <c r="G1257" s="617">
        <v>52</v>
      </c>
      <c r="H1257" s="617">
        <v>52.999899999999997</v>
      </c>
      <c r="I1257" s="618" t="s">
        <v>1057</v>
      </c>
      <c r="L1257" s="609"/>
    </row>
    <row r="1258" spans="1:12" s="608" customFormat="1" ht="15.5" hidden="1">
      <c r="A1258" s="602"/>
      <c r="B1258" s="603">
        <v>43</v>
      </c>
      <c r="C1258" s="616" t="s">
        <v>2553</v>
      </c>
      <c r="D1258" s="610" t="s">
        <v>7177</v>
      </c>
      <c r="E1258" s="610" t="s">
        <v>4916</v>
      </c>
      <c r="F1258" s="610" t="s">
        <v>7178</v>
      </c>
      <c r="G1258" s="617">
        <v>52</v>
      </c>
      <c r="H1258" s="617">
        <v>52.070099999999996</v>
      </c>
      <c r="I1258" s="618" t="s">
        <v>1057</v>
      </c>
      <c r="L1258" s="609"/>
    </row>
    <row r="1259" spans="1:12" s="608" customFormat="1" ht="15.5" hidden="1">
      <c r="A1259" s="602"/>
      <c r="B1259" s="603">
        <v>43</v>
      </c>
      <c r="C1259" s="616" t="s">
        <v>2553</v>
      </c>
      <c r="D1259" s="610" t="s">
        <v>7179</v>
      </c>
      <c r="E1259" s="610" t="s">
        <v>7176</v>
      </c>
      <c r="F1259" s="610" t="s">
        <v>7178</v>
      </c>
      <c r="G1259" s="617">
        <v>52</v>
      </c>
      <c r="H1259" s="617">
        <v>52.070099999999996</v>
      </c>
      <c r="I1259" s="618" t="s">
        <v>1057</v>
      </c>
      <c r="L1259" s="609"/>
    </row>
    <row r="1260" spans="1:12" s="658" customFormat="1" ht="15.5" hidden="1">
      <c r="A1260" s="602"/>
      <c r="B1260" s="603">
        <v>43</v>
      </c>
      <c r="C1260" s="616" t="s">
        <v>2553</v>
      </c>
      <c r="D1260" s="610" t="s">
        <v>7180</v>
      </c>
      <c r="E1260" s="610" t="s">
        <v>7176</v>
      </c>
      <c r="F1260" s="610" t="s">
        <v>5075</v>
      </c>
      <c r="G1260" s="617">
        <v>52</v>
      </c>
      <c r="H1260" s="617" t="s">
        <v>5378</v>
      </c>
      <c r="I1260" s="618" t="s">
        <v>1057</v>
      </c>
      <c r="L1260" s="659"/>
    </row>
    <row r="1261" spans="1:12" s="658" customFormat="1" ht="15.5" hidden="1">
      <c r="A1261" s="602"/>
      <c r="B1261" s="603">
        <v>43</v>
      </c>
      <c r="C1261" s="616" t="s">
        <v>2553</v>
      </c>
      <c r="D1261" s="610" t="s">
        <v>7181</v>
      </c>
      <c r="E1261" s="610" t="s">
        <v>4881</v>
      </c>
      <c r="F1261" s="610" t="s">
        <v>5085</v>
      </c>
      <c r="G1261" s="617" t="s">
        <v>4882</v>
      </c>
      <c r="H1261" s="617" t="s">
        <v>5581</v>
      </c>
      <c r="I1261" s="618" t="s">
        <v>1057</v>
      </c>
      <c r="L1261" s="659"/>
    </row>
    <row r="1262" spans="1:12" s="658" customFormat="1" ht="15.5" hidden="1">
      <c r="A1262" s="602"/>
      <c r="B1262" s="603">
        <v>43</v>
      </c>
      <c r="C1262" s="616" t="s">
        <v>2553</v>
      </c>
      <c r="D1262" s="610" t="s">
        <v>7182</v>
      </c>
      <c r="E1262" s="610" t="s">
        <v>4881</v>
      </c>
      <c r="F1262" s="610" t="s">
        <v>7183</v>
      </c>
      <c r="G1262" s="617" t="s">
        <v>4882</v>
      </c>
      <c r="H1262" s="617" t="s">
        <v>5378</v>
      </c>
      <c r="I1262" s="618" t="s">
        <v>1057</v>
      </c>
      <c r="L1262" s="659"/>
    </row>
    <row r="1263" spans="1:12" s="658" customFormat="1" ht="15.5" hidden="1">
      <c r="A1263" s="602"/>
      <c r="B1263" s="603">
        <v>43</v>
      </c>
      <c r="C1263" s="616" t="s">
        <v>2553</v>
      </c>
      <c r="D1263" s="610" t="s">
        <v>7184</v>
      </c>
      <c r="E1263" s="610" t="s">
        <v>4916</v>
      </c>
      <c r="F1263" s="610" t="s">
        <v>7185</v>
      </c>
      <c r="G1263" s="617" t="s">
        <v>4882</v>
      </c>
      <c r="H1263" s="617" t="s">
        <v>5871</v>
      </c>
      <c r="I1263" s="618" t="s">
        <v>1057</v>
      </c>
      <c r="L1263" s="659"/>
    </row>
    <row r="1264" spans="1:12" s="658" customFormat="1" ht="15.5" hidden="1">
      <c r="A1264" s="602"/>
      <c r="B1264" s="603">
        <v>43</v>
      </c>
      <c r="C1264" s="616" t="s">
        <v>2553</v>
      </c>
      <c r="D1264" s="610" t="s">
        <v>7186</v>
      </c>
      <c r="E1264" s="610" t="s">
        <v>7169</v>
      </c>
      <c r="F1264" s="610" t="s">
        <v>5097</v>
      </c>
      <c r="G1264" s="617" t="s">
        <v>4882</v>
      </c>
      <c r="H1264" s="617" t="s">
        <v>5871</v>
      </c>
      <c r="I1264" s="618" t="s">
        <v>1057</v>
      </c>
      <c r="L1264" s="659"/>
    </row>
    <row r="1265" spans="1:12" s="658" customFormat="1" ht="15.5" hidden="1">
      <c r="A1265" s="602"/>
      <c r="B1265" s="603">
        <v>43</v>
      </c>
      <c r="C1265" s="616" t="s">
        <v>2553</v>
      </c>
      <c r="D1265" s="610" t="s">
        <v>7187</v>
      </c>
      <c r="E1265" s="610" t="s">
        <v>7176</v>
      </c>
      <c r="F1265" s="610" t="s">
        <v>7188</v>
      </c>
      <c r="G1265" s="617">
        <v>52</v>
      </c>
      <c r="H1265" s="617">
        <v>52.140099999999997</v>
      </c>
      <c r="I1265" s="618" t="s">
        <v>1057</v>
      </c>
      <c r="L1265" s="659"/>
    </row>
    <row r="1266" spans="1:12" s="658" customFormat="1" ht="15.5" hidden="1">
      <c r="A1266" s="602"/>
      <c r="B1266" s="603">
        <v>43</v>
      </c>
      <c r="C1266" s="616" t="s">
        <v>2553</v>
      </c>
      <c r="D1266" s="610" t="s">
        <v>7189</v>
      </c>
      <c r="E1266" s="610" t="s">
        <v>4881</v>
      </c>
      <c r="F1266" s="610" t="s">
        <v>7190</v>
      </c>
      <c r="G1266" s="617" t="s">
        <v>4882</v>
      </c>
      <c r="H1266" s="617" t="s">
        <v>5708</v>
      </c>
      <c r="I1266" s="618" t="s">
        <v>1057</v>
      </c>
      <c r="L1266" s="659"/>
    </row>
    <row r="1267" spans="1:12" s="658" customFormat="1" ht="15.5" hidden="1">
      <c r="A1267" s="602"/>
      <c r="B1267" s="603">
        <v>43</v>
      </c>
      <c r="C1267" s="616" t="s">
        <v>2553</v>
      </c>
      <c r="D1267" s="610" t="s">
        <v>7191</v>
      </c>
      <c r="E1267" s="610" t="s">
        <v>7176</v>
      </c>
      <c r="F1267" s="610" t="s">
        <v>7192</v>
      </c>
      <c r="G1267" s="617">
        <v>52</v>
      </c>
      <c r="H1267" s="617">
        <v>52.020499999999998</v>
      </c>
      <c r="I1267" s="618" t="s">
        <v>1057</v>
      </c>
      <c r="L1267" s="659"/>
    </row>
    <row r="1268" spans="1:12" s="658" customFormat="1" ht="15.5" hidden="1">
      <c r="A1268" s="602"/>
      <c r="B1268" s="603">
        <v>43</v>
      </c>
      <c r="C1268" s="616" t="s">
        <v>2553</v>
      </c>
      <c r="D1268" s="610" t="s">
        <v>7193</v>
      </c>
      <c r="E1268" s="610" t="s">
        <v>4881</v>
      </c>
      <c r="F1268" s="610" t="s">
        <v>7194</v>
      </c>
      <c r="G1268" s="617" t="s">
        <v>4882</v>
      </c>
      <c r="H1268" s="617" t="s">
        <v>5591</v>
      </c>
      <c r="I1268" s="618" t="s">
        <v>1057</v>
      </c>
      <c r="L1268" s="659"/>
    </row>
    <row r="1269" spans="1:12" s="658" customFormat="1" ht="15.5" hidden="1">
      <c r="A1269" s="602"/>
      <c r="B1269" s="603">
        <v>43</v>
      </c>
      <c r="C1269" s="616" t="s">
        <v>2553</v>
      </c>
      <c r="D1269" s="610" t="s">
        <v>7195</v>
      </c>
      <c r="E1269" s="610" t="s">
        <v>7169</v>
      </c>
      <c r="F1269" s="610" t="s">
        <v>7196</v>
      </c>
      <c r="G1269" s="617" t="s">
        <v>4882</v>
      </c>
      <c r="H1269" s="617" t="s">
        <v>7197</v>
      </c>
      <c r="I1269" s="618" t="s">
        <v>1057</v>
      </c>
      <c r="L1269" s="659"/>
    </row>
    <row r="1270" spans="1:12" s="608" customFormat="1" ht="15.5" hidden="1">
      <c r="A1270" s="602"/>
      <c r="B1270" s="603">
        <v>45</v>
      </c>
      <c r="C1270" s="616" t="s">
        <v>2555</v>
      </c>
      <c r="D1270" s="610" t="s">
        <v>7198</v>
      </c>
      <c r="E1270" s="610" t="s">
        <v>7199</v>
      </c>
      <c r="F1270" s="610" t="s">
        <v>1898</v>
      </c>
      <c r="G1270" s="617" t="s">
        <v>4914</v>
      </c>
      <c r="H1270" s="617" t="s">
        <v>5494</v>
      </c>
      <c r="I1270" s="618" t="s">
        <v>1057</v>
      </c>
      <c r="L1270" s="609"/>
    </row>
    <row r="1271" spans="1:12" s="608" customFormat="1" ht="31" hidden="1">
      <c r="A1271" s="602"/>
      <c r="B1271" s="603">
        <v>45</v>
      </c>
      <c r="C1271" s="616" t="s">
        <v>2555</v>
      </c>
      <c r="D1271" s="612" t="s">
        <v>7200</v>
      </c>
      <c r="E1271" s="604" t="s">
        <v>7201</v>
      </c>
      <c r="F1271" s="610" t="s">
        <v>1898</v>
      </c>
      <c r="G1271" s="617" t="s">
        <v>4914</v>
      </c>
      <c r="H1271" s="617" t="s">
        <v>5494</v>
      </c>
      <c r="I1271" s="618" t="s">
        <v>1057</v>
      </c>
      <c r="L1271" s="609"/>
    </row>
    <row r="1272" spans="1:12" s="608" customFormat="1" ht="31" hidden="1">
      <c r="A1272" s="602"/>
      <c r="B1272" s="603">
        <v>45</v>
      </c>
      <c r="C1272" s="616" t="s">
        <v>2555</v>
      </c>
      <c r="D1272" s="612" t="s">
        <v>7202</v>
      </c>
      <c r="E1272" s="604" t="s">
        <v>7203</v>
      </c>
      <c r="F1272" s="610" t="s">
        <v>1898</v>
      </c>
      <c r="G1272" s="617" t="s">
        <v>7145</v>
      </c>
      <c r="H1272" s="617" t="s">
        <v>7146</v>
      </c>
      <c r="I1272" s="618" t="s">
        <v>1057</v>
      </c>
      <c r="L1272" s="609"/>
    </row>
    <row r="1273" spans="1:12" s="608" customFormat="1" ht="15.5" hidden="1">
      <c r="A1273" s="602"/>
      <c r="B1273" s="603">
        <v>45</v>
      </c>
      <c r="C1273" s="616" t="s">
        <v>2555</v>
      </c>
      <c r="D1273" s="610" t="s">
        <v>7204</v>
      </c>
      <c r="E1273" s="610" t="s">
        <v>7205</v>
      </c>
      <c r="F1273" s="610" t="s">
        <v>1898</v>
      </c>
      <c r="G1273" s="617" t="s">
        <v>4914</v>
      </c>
      <c r="H1273" s="617" t="s">
        <v>5494</v>
      </c>
      <c r="I1273" s="618" t="s">
        <v>1057</v>
      </c>
      <c r="L1273" s="609"/>
    </row>
    <row r="1274" spans="1:12" s="608" customFormat="1" ht="15.5" hidden="1">
      <c r="A1274" s="602"/>
      <c r="B1274" s="603">
        <v>45</v>
      </c>
      <c r="C1274" s="616" t="s">
        <v>2555</v>
      </c>
      <c r="D1274" s="610" t="s">
        <v>7206</v>
      </c>
      <c r="E1274" s="610" t="s">
        <v>7207</v>
      </c>
      <c r="F1274" s="610" t="s">
        <v>1898</v>
      </c>
      <c r="G1274" s="617" t="s">
        <v>4914</v>
      </c>
      <c r="H1274" s="617" t="s">
        <v>5494</v>
      </c>
      <c r="I1274" s="618" t="s">
        <v>1057</v>
      </c>
      <c r="L1274" s="609"/>
    </row>
    <row r="1275" spans="1:12" s="608" customFormat="1" ht="15.5" hidden="1">
      <c r="A1275" s="602"/>
      <c r="B1275" s="603">
        <v>45</v>
      </c>
      <c r="C1275" s="616" t="s">
        <v>2555</v>
      </c>
      <c r="D1275" s="610" t="s">
        <v>7208</v>
      </c>
      <c r="E1275" s="610" t="s">
        <v>7209</v>
      </c>
      <c r="F1275" s="610" t="s">
        <v>1898</v>
      </c>
      <c r="G1275" s="617" t="s">
        <v>7145</v>
      </c>
      <c r="H1275" s="617" t="s">
        <v>7146</v>
      </c>
      <c r="I1275" s="618" t="s">
        <v>1057</v>
      </c>
      <c r="L1275" s="609"/>
    </row>
    <row r="1276" spans="1:12" s="608" customFormat="1" ht="15.5" hidden="1">
      <c r="A1276" s="602"/>
      <c r="B1276" s="603">
        <v>45</v>
      </c>
      <c r="C1276" s="616" t="s">
        <v>2555</v>
      </c>
      <c r="D1276" s="610" t="s">
        <v>7210</v>
      </c>
      <c r="E1276" s="610" t="s">
        <v>5470</v>
      </c>
      <c r="F1276" s="610" t="s">
        <v>5493</v>
      </c>
      <c r="G1276" s="617" t="s">
        <v>4914</v>
      </c>
      <c r="H1276" s="617" t="s">
        <v>5494</v>
      </c>
      <c r="I1276" s="618" t="s">
        <v>1057</v>
      </c>
      <c r="L1276" s="609"/>
    </row>
    <row r="1277" spans="1:12" s="608" customFormat="1" ht="15.5" hidden="1">
      <c r="A1277" s="602"/>
      <c r="B1277" s="603">
        <v>45</v>
      </c>
      <c r="C1277" s="616" t="s">
        <v>2555</v>
      </c>
      <c r="D1277" s="610" t="s">
        <v>7211</v>
      </c>
      <c r="E1277" s="610" t="s">
        <v>7212</v>
      </c>
      <c r="F1277" s="610" t="s">
        <v>7213</v>
      </c>
      <c r="G1277" s="617" t="s">
        <v>7145</v>
      </c>
      <c r="H1277" s="617" t="s">
        <v>7146</v>
      </c>
      <c r="I1277" s="618" t="s">
        <v>1057</v>
      </c>
      <c r="L1277" s="609"/>
    </row>
    <row r="1278" spans="1:12" s="608" customFormat="1" ht="15.5" hidden="1">
      <c r="A1278" s="602"/>
      <c r="B1278" s="603">
        <v>45</v>
      </c>
      <c r="C1278" s="616" t="s">
        <v>2555</v>
      </c>
      <c r="D1278" s="610" t="s">
        <v>7214</v>
      </c>
      <c r="E1278" s="610" t="s">
        <v>7215</v>
      </c>
      <c r="F1278" s="610" t="s">
        <v>7213</v>
      </c>
      <c r="G1278" s="617" t="s">
        <v>7145</v>
      </c>
      <c r="H1278" s="617" t="s">
        <v>7146</v>
      </c>
      <c r="I1278" s="618" t="s">
        <v>1057</v>
      </c>
      <c r="L1278" s="609"/>
    </row>
    <row r="1279" spans="1:12" s="608" customFormat="1" ht="15.5" hidden="1">
      <c r="A1279" s="602"/>
      <c r="B1279" s="603">
        <v>45</v>
      </c>
      <c r="C1279" s="616" t="s">
        <v>2555</v>
      </c>
      <c r="D1279" s="610" t="s">
        <v>7216</v>
      </c>
      <c r="E1279" s="610" t="s">
        <v>5472</v>
      </c>
      <c r="F1279" s="610" t="s">
        <v>5511</v>
      </c>
      <c r="G1279" s="617" t="s">
        <v>7145</v>
      </c>
      <c r="H1279" s="617" t="s">
        <v>7146</v>
      </c>
      <c r="I1279" s="618" t="s">
        <v>1057</v>
      </c>
      <c r="L1279" s="609"/>
    </row>
    <row r="1280" spans="1:12" s="608" customFormat="1" ht="15.5" hidden="1">
      <c r="A1280" s="602"/>
      <c r="B1280" s="603">
        <v>45</v>
      </c>
      <c r="C1280" s="616" t="s">
        <v>2555</v>
      </c>
      <c r="D1280" s="610" t="s">
        <v>7217</v>
      </c>
      <c r="E1280" s="610" t="s">
        <v>7218</v>
      </c>
      <c r="F1280" s="624"/>
      <c r="G1280" s="614" t="s">
        <v>4914</v>
      </c>
      <c r="H1280" s="617" t="s">
        <v>5494</v>
      </c>
      <c r="I1280" s="618" t="s">
        <v>1057</v>
      </c>
      <c r="L1280" s="609"/>
    </row>
    <row r="1281" spans="1:12" s="608" customFormat="1" ht="15.5" hidden="1">
      <c r="A1281" s="602"/>
      <c r="B1281" s="603">
        <v>45</v>
      </c>
      <c r="C1281" s="616" t="s">
        <v>2555</v>
      </c>
      <c r="D1281" s="610" t="s">
        <v>7219</v>
      </c>
      <c r="E1281" s="610" t="s">
        <v>7220</v>
      </c>
      <c r="F1281" s="624"/>
      <c r="G1281" s="614" t="s">
        <v>4914</v>
      </c>
      <c r="H1281" s="617" t="s">
        <v>5494</v>
      </c>
      <c r="I1281" s="618" t="s">
        <v>1057</v>
      </c>
      <c r="L1281" s="609"/>
    </row>
    <row r="1282" spans="1:12" s="608" customFormat="1" ht="15.5" hidden="1">
      <c r="A1282" s="602"/>
      <c r="B1282" s="603">
        <v>45</v>
      </c>
      <c r="C1282" s="616" t="s">
        <v>2555</v>
      </c>
      <c r="D1282" s="610" t="s">
        <v>7221</v>
      </c>
      <c r="E1282" s="610" t="s">
        <v>7222</v>
      </c>
      <c r="F1282" s="624"/>
      <c r="G1282" s="617" t="s">
        <v>7145</v>
      </c>
      <c r="H1282" s="617" t="s">
        <v>7146</v>
      </c>
      <c r="I1282" s="615" t="s">
        <v>1057</v>
      </c>
      <c r="L1282" s="609"/>
    </row>
    <row r="1283" spans="1:12" s="608" customFormat="1" ht="15.5" hidden="1">
      <c r="A1283" s="602"/>
      <c r="B1283" s="603">
        <v>45</v>
      </c>
      <c r="C1283" s="616" t="s">
        <v>2555</v>
      </c>
      <c r="D1283" s="610" t="s">
        <v>7223</v>
      </c>
      <c r="E1283" s="610" t="s">
        <v>7224</v>
      </c>
      <c r="F1283" s="610"/>
      <c r="G1283" s="617" t="s">
        <v>5193</v>
      </c>
      <c r="H1283" s="617" t="s">
        <v>5816</v>
      </c>
      <c r="I1283" s="617" t="s">
        <v>1057</v>
      </c>
      <c r="L1283" s="609"/>
    </row>
    <row r="1284" spans="1:12" s="658" customFormat="1" ht="15.5" hidden="1">
      <c r="A1284" s="602"/>
      <c r="B1284" s="603">
        <v>47</v>
      </c>
      <c r="C1284" s="616" t="s">
        <v>2557</v>
      </c>
      <c r="D1284" s="610" t="s">
        <v>7225</v>
      </c>
      <c r="E1284" s="610" t="s">
        <v>7226</v>
      </c>
      <c r="F1284" s="610" t="s">
        <v>1898</v>
      </c>
      <c r="G1284" s="617" t="s">
        <v>4993</v>
      </c>
      <c r="H1284" s="617" t="s">
        <v>6829</v>
      </c>
      <c r="I1284" s="618" t="s">
        <v>1057</v>
      </c>
      <c r="L1284" s="659"/>
    </row>
    <row r="1285" spans="1:12" s="658" customFormat="1" ht="15.5" hidden="1">
      <c r="A1285" s="602"/>
      <c r="B1285" s="603">
        <v>47</v>
      </c>
      <c r="C1285" s="616" t="s">
        <v>2557</v>
      </c>
      <c r="D1285" s="610" t="s">
        <v>7227</v>
      </c>
      <c r="E1285" s="610" t="s">
        <v>7228</v>
      </c>
      <c r="F1285" s="610" t="s">
        <v>1898</v>
      </c>
      <c r="G1285" s="617" t="s">
        <v>7145</v>
      </c>
      <c r="H1285" s="617" t="s">
        <v>7146</v>
      </c>
      <c r="I1285" s="618" t="s">
        <v>1057</v>
      </c>
      <c r="L1285" s="659"/>
    </row>
    <row r="1286" spans="1:12" s="658" customFormat="1" ht="15.5" hidden="1">
      <c r="A1286" s="602"/>
      <c r="B1286" s="603">
        <v>47</v>
      </c>
      <c r="C1286" s="616" t="s">
        <v>2557</v>
      </c>
      <c r="D1286" s="610" t="s">
        <v>7229</v>
      </c>
      <c r="E1286" s="610" t="s">
        <v>7230</v>
      </c>
      <c r="F1286" s="610" t="s">
        <v>1898</v>
      </c>
      <c r="G1286" s="617" t="s">
        <v>296</v>
      </c>
      <c r="H1286" s="617" t="s">
        <v>7231</v>
      </c>
      <c r="I1286" s="618" t="s">
        <v>325</v>
      </c>
      <c r="L1286" s="659"/>
    </row>
    <row r="1287" spans="1:12" s="608" customFormat="1" ht="15.5" hidden="1">
      <c r="A1287" s="602"/>
      <c r="B1287" s="603">
        <v>47</v>
      </c>
      <c r="C1287" s="616" t="s">
        <v>2557</v>
      </c>
      <c r="D1287" s="610" t="s">
        <v>7232</v>
      </c>
      <c r="E1287" s="610" t="s">
        <v>7233</v>
      </c>
      <c r="F1287" s="610" t="s">
        <v>1898</v>
      </c>
      <c r="G1287" s="617" t="s">
        <v>4963</v>
      </c>
      <c r="H1287" s="617" t="s">
        <v>5504</v>
      </c>
      <c r="I1287" s="618" t="s">
        <v>5505</v>
      </c>
      <c r="L1287" s="609"/>
    </row>
    <row r="1288" spans="1:12" s="608" customFormat="1" ht="15.5" hidden="1">
      <c r="A1288" s="602"/>
      <c r="B1288" s="603">
        <v>47</v>
      </c>
      <c r="C1288" s="616" t="s">
        <v>2557</v>
      </c>
      <c r="D1288" s="610" t="s">
        <v>7234</v>
      </c>
      <c r="E1288" s="610" t="s">
        <v>7151</v>
      </c>
      <c r="F1288" s="610" t="s">
        <v>1898</v>
      </c>
      <c r="G1288" s="617">
        <v>39</v>
      </c>
      <c r="H1288" s="617" t="s">
        <v>7146</v>
      </c>
      <c r="I1288" s="618" t="s">
        <v>1057</v>
      </c>
      <c r="L1288" s="609"/>
    </row>
    <row r="1289" spans="1:12" s="608" customFormat="1" ht="15.5" hidden="1">
      <c r="A1289" s="602"/>
      <c r="B1289" s="603">
        <v>47</v>
      </c>
      <c r="C1289" s="616" t="s">
        <v>2557</v>
      </c>
      <c r="D1289" s="610" t="s">
        <v>7235</v>
      </c>
      <c r="E1289" s="610" t="s">
        <v>4916</v>
      </c>
      <c r="F1289" s="610" t="s">
        <v>7236</v>
      </c>
      <c r="G1289" s="617" t="s">
        <v>4882</v>
      </c>
      <c r="H1289" s="617" t="s">
        <v>5753</v>
      </c>
      <c r="I1289" s="618" t="s">
        <v>1057</v>
      </c>
      <c r="L1289" s="609"/>
    </row>
    <row r="1290" spans="1:12" s="608" customFormat="1" ht="15.5" hidden="1">
      <c r="A1290" s="602"/>
      <c r="B1290" s="603">
        <v>47</v>
      </c>
      <c r="C1290" s="616" t="s">
        <v>2557</v>
      </c>
      <c r="D1290" s="610" t="s">
        <v>7237</v>
      </c>
      <c r="E1290" s="610" t="s">
        <v>4916</v>
      </c>
      <c r="F1290" s="610" t="s">
        <v>7238</v>
      </c>
      <c r="G1290" s="617" t="s">
        <v>4882</v>
      </c>
      <c r="H1290" s="617" t="s">
        <v>7239</v>
      </c>
      <c r="I1290" s="618" t="s">
        <v>1057</v>
      </c>
      <c r="L1290" s="609"/>
    </row>
    <row r="1291" spans="1:12" s="608" customFormat="1" ht="15.5" hidden="1">
      <c r="A1291" s="602"/>
      <c r="B1291" s="603">
        <v>47</v>
      </c>
      <c r="C1291" s="616" t="s">
        <v>2557</v>
      </c>
      <c r="D1291" s="610" t="s">
        <v>7240</v>
      </c>
      <c r="E1291" s="610" t="s">
        <v>4916</v>
      </c>
      <c r="F1291" s="610" t="s">
        <v>6899</v>
      </c>
      <c r="G1291" s="617" t="s">
        <v>4882</v>
      </c>
      <c r="H1291" s="617" t="s">
        <v>5378</v>
      </c>
      <c r="I1291" s="618" t="s">
        <v>1057</v>
      </c>
      <c r="L1291" s="609"/>
    </row>
    <row r="1292" spans="1:12" s="608" customFormat="1" ht="15.5" hidden="1">
      <c r="A1292" s="602"/>
      <c r="B1292" s="603">
        <v>47</v>
      </c>
      <c r="C1292" s="616" t="s">
        <v>2557</v>
      </c>
      <c r="D1292" s="610" t="s">
        <v>7241</v>
      </c>
      <c r="E1292" s="610" t="s">
        <v>4916</v>
      </c>
      <c r="F1292" s="610" t="s">
        <v>7196</v>
      </c>
      <c r="G1292" s="617" t="s">
        <v>4882</v>
      </c>
      <c r="H1292" s="617" t="s">
        <v>7197</v>
      </c>
      <c r="I1292" s="618" t="s">
        <v>1057</v>
      </c>
      <c r="L1292" s="609"/>
    </row>
    <row r="1293" spans="1:12" s="608" customFormat="1" ht="15.5" hidden="1">
      <c r="A1293" s="602"/>
      <c r="B1293" s="760">
        <v>47</v>
      </c>
      <c r="C1293" s="759" t="s">
        <v>2557</v>
      </c>
      <c r="D1293" s="759" t="s">
        <v>12682</v>
      </c>
      <c r="E1293" s="759" t="s">
        <v>4916</v>
      </c>
      <c r="F1293" s="759"/>
      <c r="G1293" s="760">
        <v>52</v>
      </c>
      <c r="H1293" s="760">
        <v>52.020099999999999</v>
      </c>
      <c r="I1293" s="760" t="s">
        <v>1057</v>
      </c>
      <c r="L1293" s="609"/>
    </row>
    <row r="1294" spans="1:12" s="608" customFormat="1" ht="15.5" hidden="1">
      <c r="A1294" s="602"/>
      <c r="B1294" s="603">
        <v>48</v>
      </c>
      <c r="C1294" s="616" t="s">
        <v>2558</v>
      </c>
      <c r="D1294" s="610" t="s">
        <v>7242</v>
      </c>
      <c r="E1294" s="610" t="s">
        <v>7243</v>
      </c>
      <c r="F1294" s="610" t="s">
        <v>1898</v>
      </c>
      <c r="G1294" s="617" t="s">
        <v>4796</v>
      </c>
      <c r="H1294" s="617" t="s">
        <v>6587</v>
      </c>
      <c r="I1294" s="618" t="s">
        <v>1413</v>
      </c>
      <c r="L1294" s="609"/>
    </row>
    <row r="1295" spans="1:12" s="608" customFormat="1" ht="15.5" hidden="1">
      <c r="A1295" s="602"/>
      <c r="B1295" s="603">
        <v>48</v>
      </c>
      <c r="C1295" s="616" t="s">
        <v>2558</v>
      </c>
      <c r="D1295" s="610" t="s">
        <v>7244</v>
      </c>
      <c r="E1295" s="610" t="s">
        <v>7245</v>
      </c>
      <c r="F1295" s="610" t="s">
        <v>1898</v>
      </c>
      <c r="G1295" s="617" t="s">
        <v>6014</v>
      </c>
      <c r="H1295" s="617">
        <v>27.010100000000001</v>
      </c>
      <c r="I1295" s="618" t="s">
        <v>5925</v>
      </c>
      <c r="L1295" s="609"/>
    </row>
    <row r="1296" spans="1:12" s="608" customFormat="1" ht="15.5" hidden="1">
      <c r="A1296" s="602"/>
      <c r="B1296" s="603">
        <v>48</v>
      </c>
      <c r="C1296" s="616" t="s">
        <v>2558</v>
      </c>
      <c r="D1296" s="610" t="s">
        <v>7246</v>
      </c>
      <c r="E1296" s="610" t="s">
        <v>5037</v>
      </c>
      <c r="F1296" s="610" t="s">
        <v>1898</v>
      </c>
      <c r="G1296" s="617" t="s">
        <v>4796</v>
      </c>
      <c r="H1296" s="617" t="s">
        <v>5420</v>
      </c>
      <c r="I1296" s="618" t="s">
        <v>4948</v>
      </c>
      <c r="L1296" s="609"/>
    </row>
    <row r="1297" spans="1:12" s="608" customFormat="1" ht="15.5" hidden="1">
      <c r="A1297" s="602"/>
      <c r="B1297" s="603">
        <v>48</v>
      </c>
      <c r="C1297" s="616" t="s">
        <v>2558</v>
      </c>
      <c r="D1297" s="610" t="s">
        <v>7247</v>
      </c>
      <c r="E1297" s="610" t="s">
        <v>4947</v>
      </c>
      <c r="F1297" s="610" t="s">
        <v>1898</v>
      </c>
      <c r="G1297" s="617" t="s">
        <v>4796</v>
      </c>
      <c r="H1297" s="617" t="s">
        <v>5896</v>
      </c>
      <c r="I1297" s="618" t="s">
        <v>1413</v>
      </c>
      <c r="L1297" s="609"/>
    </row>
    <row r="1298" spans="1:12" s="608" customFormat="1" ht="15.5" hidden="1">
      <c r="A1298" s="602"/>
      <c r="B1298" s="603">
        <v>48</v>
      </c>
      <c r="C1298" s="616" t="s">
        <v>2558</v>
      </c>
      <c r="D1298" s="610" t="s">
        <v>7248</v>
      </c>
      <c r="E1298" s="610" t="s">
        <v>6001</v>
      </c>
      <c r="F1298" s="610" t="s">
        <v>1898</v>
      </c>
      <c r="G1298" s="617" t="s">
        <v>4782</v>
      </c>
      <c r="H1298" s="617" t="s">
        <v>6002</v>
      </c>
      <c r="I1298" s="618" t="s">
        <v>325</v>
      </c>
      <c r="L1298" s="609"/>
    </row>
    <row r="1299" spans="1:12" s="608" customFormat="1" ht="15.5" hidden="1">
      <c r="A1299" s="602"/>
      <c r="B1299" s="603">
        <v>48</v>
      </c>
      <c r="C1299" s="616" t="s">
        <v>2558</v>
      </c>
      <c r="D1299" s="610" t="s">
        <v>7249</v>
      </c>
      <c r="E1299" s="610" t="s">
        <v>4950</v>
      </c>
      <c r="F1299" s="610" t="s">
        <v>1898</v>
      </c>
      <c r="G1299" s="617" t="s">
        <v>4796</v>
      </c>
      <c r="H1299" s="617" t="s">
        <v>4951</v>
      </c>
      <c r="I1299" s="618" t="s">
        <v>1413</v>
      </c>
      <c r="L1299" s="609"/>
    </row>
    <row r="1300" spans="1:12" s="608" customFormat="1" ht="15.5" hidden="1">
      <c r="A1300" s="602"/>
      <c r="B1300" s="603">
        <v>48</v>
      </c>
      <c r="C1300" s="616" t="s">
        <v>2558</v>
      </c>
      <c r="D1300" s="610" t="s">
        <v>7250</v>
      </c>
      <c r="E1300" s="610" t="s">
        <v>6483</v>
      </c>
      <c r="F1300" s="610" t="s">
        <v>1898</v>
      </c>
      <c r="G1300" s="617" t="s">
        <v>4796</v>
      </c>
      <c r="H1300" s="617" t="s">
        <v>5551</v>
      </c>
      <c r="I1300" s="618" t="s">
        <v>1413</v>
      </c>
      <c r="L1300" s="609"/>
    </row>
    <row r="1301" spans="1:12" s="608" customFormat="1" ht="15.5" hidden="1">
      <c r="A1301" s="602"/>
      <c r="B1301" s="603">
        <v>48</v>
      </c>
      <c r="C1301" s="616" t="s">
        <v>2558</v>
      </c>
      <c r="D1301" s="610" t="s">
        <v>7251</v>
      </c>
      <c r="E1301" s="610" t="s">
        <v>4953</v>
      </c>
      <c r="F1301" s="610"/>
      <c r="G1301" s="617">
        <v>14</v>
      </c>
      <c r="H1301" s="617">
        <v>14.0901</v>
      </c>
      <c r="I1301" s="618" t="s">
        <v>1413</v>
      </c>
      <c r="L1301" s="609"/>
    </row>
    <row r="1302" spans="1:12" s="608" customFormat="1" ht="15.5" hidden="1">
      <c r="A1302" s="602"/>
      <c r="B1302" s="603">
        <v>48</v>
      </c>
      <c r="C1302" s="616" t="s">
        <v>2558</v>
      </c>
      <c r="D1302" s="610" t="s">
        <v>7252</v>
      </c>
      <c r="E1302" s="610" t="s">
        <v>4953</v>
      </c>
      <c r="F1302" s="610" t="s">
        <v>5119</v>
      </c>
      <c r="G1302" s="617">
        <v>14</v>
      </c>
      <c r="H1302" s="617">
        <v>14.090299999999999</v>
      </c>
      <c r="I1302" s="618" t="s">
        <v>1413</v>
      </c>
      <c r="L1302" s="609"/>
    </row>
    <row r="1303" spans="1:12" s="608" customFormat="1" ht="15.5" hidden="1">
      <c r="A1303" s="602"/>
      <c r="B1303" s="603">
        <v>48</v>
      </c>
      <c r="C1303" s="616" t="s">
        <v>2558</v>
      </c>
      <c r="D1303" s="610" t="s">
        <v>7253</v>
      </c>
      <c r="E1303" s="610" t="s">
        <v>6135</v>
      </c>
      <c r="F1303" s="610" t="s">
        <v>7254</v>
      </c>
      <c r="G1303" s="617" t="s">
        <v>4796</v>
      </c>
      <c r="H1303" s="617" t="s">
        <v>5551</v>
      </c>
      <c r="I1303" s="618" t="s">
        <v>1413</v>
      </c>
      <c r="L1303" s="609"/>
    </row>
    <row r="1304" spans="1:12" s="608" customFormat="1" ht="15.5" hidden="1">
      <c r="A1304" s="602"/>
      <c r="B1304" s="603">
        <v>48</v>
      </c>
      <c r="C1304" s="616" t="s">
        <v>2558</v>
      </c>
      <c r="D1304" s="610" t="s">
        <v>7255</v>
      </c>
      <c r="E1304" s="610" t="s">
        <v>6135</v>
      </c>
      <c r="F1304" s="610"/>
      <c r="G1304" s="617" t="s">
        <v>4796</v>
      </c>
      <c r="H1304" s="617" t="s">
        <v>5551</v>
      </c>
      <c r="I1304" s="618" t="s">
        <v>1413</v>
      </c>
      <c r="L1304" s="609"/>
    </row>
    <row r="1305" spans="1:12" s="608" customFormat="1" ht="15.5" hidden="1">
      <c r="A1305" s="602"/>
      <c r="B1305" s="603">
        <v>48</v>
      </c>
      <c r="C1305" s="616" t="s">
        <v>2558</v>
      </c>
      <c r="D1305" s="610" t="s">
        <v>7256</v>
      </c>
      <c r="E1305" s="610" t="s">
        <v>7257</v>
      </c>
      <c r="F1305" s="610" t="s">
        <v>1898</v>
      </c>
      <c r="G1305" s="617">
        <v>14</v>
      </c>
      <c r="H1305" s="617">
        <v>14.350099999999999</v>
      </c>
      <c r="I1305" s="618" t="s">
        <v>1413</v>
      </c>
      <c r="L1305" s="609"/>
    </row>
    <row r="1306" spans="1:12" s="608" customFormat="1" ht="15.5" hidden="1">
      <c r="A1306" s="602"/>
      <c r="B1306" s="603">
        <v>48</v>
      </c>
      <c r="C1306" s="616" t="s">
        <v>2558</v>
      </c>
      <c r="D1306" s="610" t="s">
        <v>7258</v>
      </c>
      <c r="E1306" s="610" t="s">
        <v>4980</v>
      </c>
      <c r="F1306" s="610" t="s">
        <v>1898</v>
      </c>
      <c r="G1306" s="617" t="s">
        <v>4796</v>
      </c>
      <c r="H1306" s="617" t="s">
        <v>5553</v>
      </c>
      <c r="I1306" s="618" t="s">
        <v>1413</v>
      </c>
      <c r="L1306" s="609"/>
    </row>
    <row r="1307" spans="1:12" s="608" customFormat="1" ht="15.5" hidden="1">
      <c r="A1307" s="602"/>
      <c r="B1307" s="603">
        <v>48</v>
      </c>
      <c r="C1307" s="616" t="s">
        <v>2558</v>
      </c>
      <c r="D1307" s="610" t="s">
        <v>7259</v>
      </c>
      <c r="E1307" s="610" t="s">
        <v>5043</v>
      </c>
      <c r="F1307" s="610" t="s">
        <v>1898</v>
      </c>
      <c r="G1307" s="617" t="s">
        <v>4791</v>
      </c>
      <c r="H1307" s="617" t="s">
        <v>7260</v>
      </c>
      <c r="I1307" s="618" t="s">
        <v>1413</v>
      </c>
      <c r="L1307" s="609"/>
    </row>
    <row r="1308" spans="1:12" s="608" customFormat="1" ht="15.5" hidden="1">
      <c r="A1308" s="602"/>
      <c r="B1308" s="603">
        <v>48</v>
      </c>
      <c r="C1308" s="616" t="s">
        <v>2558</v>
      </c>
      <c r="D1308" s="610" t="s">
        <v>7261</v>
      </c>
      <c r="E1308" s="610" t="s">
        <v>4960</v>
      </c>
      <c r="F1308" s="610" t="s">
        <v>1898</v>
      </c>
      <c r="G1308" s="617" t="s">
        <v>4796</v>
      </c>
      <c r="H1308" s="617" t="s">
        <v>5551</v>
      </c>
      <c r="I1308" s="618" t="s">
        <v>1413</v>
      </c>
      <c r="L1308" s="609"/>
    </row>
    <row r="1309" spans="1:12" s="608" customFormat="1" ht="15.5" hidden="1">
      <c r="A1309" s="602"/>
      <c r="B1309" s="603">
        <v>48</v>
      </c>
      <c r="C1309" s="616" t="s">
        <v>2558</v>
      </c>
      <c r="D1309" s="610" t="s">
        <v>7262</v>
      </c>
      <c r="E1309" s="610" t="s">
        <v>7263</v>
      </c>
      <c r="F1309" s="610" t="s">
        <v>1898</v>
      </c>
      <c r="G1309" s="617" t="s">
        <v>4796</v>
      </c>
      <c r="H1309" s="617" t="s">
        <v>7264</v>
      </c>
      <c r="I1309" s="618" t="s">
        <v>1413</v>
      </c>
      <c r="L1309" s="609"/>
    </row>
    <row r="1310" spans="1:12" s="608" customFormat="1" ht="15.5" hidden="1">
      <c r="A1310" s="602"/>
      <c r="B1310" s="603">
        <v>48</v>
      </c>
      <c r="C1310" s="616" t="s">
        <v>2558</v>
      </c>
      <c r="D1310" s="610" t="s">
        <v>7265</v>
      </c>
      <c r="E1310" s="610" t="s">
        <v>5910</v>
      </c>
      <c r="F1310" s="610" t="s">
        <v>1898</v>
      </c>
      <c r="G1310" s="617" t="s">
        <v>4796</v>
      </c>
      <c r="H1310" s="617" t="s">
        <v>5911</v>
      </c>
      <c r="I1310" s="618" t="s">
        <v>1413</v>
      </c>
      <c r="L1310" s="609"/>
    </row>
    <row r="1311" spans="1:12" s="608" customFormat="1" ht="15.5" hidden="1">
      <c r="A1311" s="602"/>
      <c r="B1311" s="603">
        <v>48</v>
      </c>
      <c r="C1311" s="616" t="s">
        <v>2558</v>
      </c>
      <c r="D1311" s="610" t="s">
        <v>7266</v>
      </c>
      <c r="E1311" s="610" t="s">
        <v>7267</v>
      </c>
      <c r="F1311" s="610" t="s">
        <v>7268</v>
      </c>
      <c r="G1311" s="617">
        <v>40</v>
      </c>
      <c r="H1311" s="617">
        <v>40.069899999999997</v>
      </c>
      <c r="I1311" s="618" t="s">
        <v>325</v>
      </c>
      <c r="L1311" s="609"/>
    </row>
    <row r="1312" spans="1:12" s="608" customFormat="1" ht="15.5" hidden="1">
      <c r="A1312" s="602"/>
      <c r="B1312" s="603">
        <v>48</v>
      </c>
      <c r="C1312" s="616" t="s">
        <v>2558</v>
      </c>
      <c r="D1312" s="610" t="s">
        <v>7269</v>
      </c>
      <c r="E1312" s="610" t="s">
        <v>7270</v>
      </c>
      <c r="F1312" s="610" t="s">
        <v>1898</v>
      </c>
      <c r="G1312" s="617" t="s">
        <v>4796</v>
      </c>
      <c r="H1312" s="617" t="s">
        <v>7271</v>
      </c>
      <c r="I1312" s="618" t="s">
        <v>1413</v>
      </c>
      <c r="L1312" s="609"/>
    </row>
    <row r="1313" spans="1:12" s="608" customFormat="1" ht="15.5" hidden="1">
      <c r="A1313" s="602"/>
      <c r="B1313" s="603">
        <v>48</v>
      </c>
      <c r="C1313" s="616" t="s">
        <v>2558</v>
      </c>
      <c r="D1313" s="610" t="s">
        <v>7272</v>
      </c>
      <c r="E1313" s="610" t="s">
        <v>6054</v>
      </c>
      <c r="F1313" s="610" t="s">
        <v>1898</v>
      </c>
      <c r="G1313" s="617">
        <v>40</v>
      </c>
      <c r="H1313" s="617">
        <v>40.010100000000001</v>
      </c>
      <c r="I1313" s="618" t="s">
        <v>325</v>
      </c>
      <c r="L1313" s="609"/>
    </row>
    <row r="1314" spans="1:12" s="608" customFormat="1" ht="15.5" hidden="1">
      <c r="A1314" s="602"/>
      <c r="B1314" s="603">
        <v>48</v>
      </c>
      <c r="C1314" s="616" t="s">
        <v>2558</v>
      </c>
      <c r="D1314" s="610" t="s">
        <v>7273</v>
      </c>
      <c r="E1314" s="610" t="s">
        <v>7274</v>
      </c>
      <c r="F1314" s="610" t="s">
        <v>1898</v>
      </c>
      <c r="G1314" s="617">
        <v>14</v>
      </c>
      <c r="H1314" s="617">
        <v>14.1004</v>
      </c>
      <c r="I1314" s="618" t="s">
        <v>1413</v>
      </c>
      <c r="L1314" s="609"/>
    </row>
    <row r="1315" spans="1:12" s="608" customFormat="1" ht="15.5" hidden="1">
      <c r="A1315" s="602"/>
      <c r="B1315" s="603">
        <v>48</v>
      </c>
      <c r="C1315" s="616" t="s">
        <v>2558</v>
      </c>
      <c r="D1315" s="610" t="s">
        <v>7275</v>
      </c>
      <c r="E1315" s="610" t="s">
        <v>7276</v>
      </c>
      <c r="F1315" s="610" t="s">
        <v>7277</v>
      </c>
      <c r="G1315" s="617">
        <v>11</v>
      </c>
      <c r="H1315" s="617">
        <v>11.100300000000001</v>
      </c>
      <c r="I1315" s="618" t="s">
        <v>1816</v>
      </c>
      <c r="L1315" s="609"/>
    </row>
    <row r="1316" spans="1:12" s="608" customFormat="1" ht="15.5" hidden="1">
      <c r="A1316" s="602"/>
      <c r="B1316" s="603">
        <v>48</v>
      </c>
      <c r="C1316" s="616" t="s">
        <v>2558</v>
      </c>
      <c r="D1316" s="610" t="s">
        <v>7278</v>
      </c>
      <c r="E1316" s="610" t="s">
        <v>7276</v>
      </c>
      <c r="F1316" s="610" t="s">
        <v>5060</v>
      </c>
      <c r="G1316" s="617">
        <v>11</v>
      </c>
      <c r="H1316" s="617">
        <v>11.010199999999999</v>
      </c>
      <c r="I1316" s="618" t="s">
        <v>1816</v>
      </c>
      <c r="L1316" s="609"/>
    </row>
    <row r="1317" spans="1:12" s="608" customFormat="1" ht="15.5" hidden="1">
      <c r="A1317" s="602"/>
      <c r="B1317" s="603">
        <v>48</v>
      </c>
      <c r="C1317" s="616" t="s">
        <v>2558</v>
      </c>
      <c r="D1317" s="610" t="s">
        <v>7279</v>
      </c>
      <c r="E1317" s="610" t="s">
        <v>7280</v>
      </c>
      <c r="F1317" s="610"/>
      <c r="G1317" s="617">
        <v>40</v>
      </c>
      <c r="H1317" s="617">
        <v>40.060099999999998</v>
      </c>
      <c r="I1317" s="618" t="s">
        <v>325</v>
      </c>
      <c r="L1317" s="609"/>
    </row>
    <row r="1318" spans="1:12" s="608" customFormat="1" ht="15.5" hidden="1">
      <c r="A1318" s="602"/>
      <c r="B1318" s="603">
        <v>48</v>
      </c>
      <c r="C1318" s="616" t="s">
        <v>2558</v>
      </c>
      <c r="D1318" s="610" t="s">
        <v>7281</v>
      </c>
      <c r="E1318" s="610" t="s">
        <v>4955</v>
      </c>
      <c r="F1318" s="610"/>
      <c r="G1318" s="617">
        <v>11</v>
      </c>
      <c r="H1318" s="617">
        <v>11.0701</v>
      </c>
      <c r="I1318" s="618" t="s">
        <v>1816</v>
      </c>
      <c r="L1318" s="609"/>
    </row>
    <row r="1319" spans="1:12" s="608" customFormat="1" ht="15.5" hidden="1">
      <c r="A1319" s="602"/>
      <c r="B1319" s="603">
        <v>48</v>
      </c>
      <c r="C1319" s="616" t="s">
        <v>2558</v>
      </c>
      <c r="D1319" s="610" t="s">
        <v>7282</v>
      </c>
      <c r="E1319" s="610" t="s">
        <v>7283</v>
      </c>
      <c r="F1319" s="610" t="s">
        <v>1898</v>
      </c>
      <c r="G1319" s="617">
        <v>14</v>
      </c>
      <c r="H1319" s="617">
        <v>14.100099999999999</v>
      </c>
      <c r="I1319" s="618" t="s">
        <v>1413</v>
      </c>
      <c r="L1319" s="609"/>
    </row>
    <row r="1320" spans="1:12" s="608" customFormat="1" ht="15.5" hidden="1">
      <c r="A1320" s="602"/>
      <c r="B1320" s="603">
        <v>48</v>
      </c>
      <c r="C1320" s="616" t="s">
        <v>2558</v>
      </c>
      <c r="D1320" s="610" t="s">
        <v>7284</v>
      </c>
      <c r="E1320" s="610" t="s">
        <v>7285</v>
      </c>
      <c r="F1320" s="610" t="s">
        <v>1898</v>
      </c>
      <c r="G1320" s="617">
        <v>26</v>
      </c>
      <c r="H1320" s="617" t="s">
        <v>7286</v>
      </c>
      <c r="I1320" s="617" t="s">
        <v>325</v>
      </c>
      <c r="L1320" s="609"/>
    </row>
    <row r="1321" spans="1:12" s="608" customFormat="1" ht="15.5" hidden="1">
      <c r="A1321" s="602"/>
      <c r="B1321" s="603">
        <v>48</v>
      </c>
      <c r="C1321" s="616" t="s">
        <v>2558</v>
      </c>
      <c r="D1321" s="610" t="s">
        <v>7287</v>
      </c>
      <c r="E1321" s="610" t="s">
        <v>7288</v>
      </c>
      <c r="F1321" s="610" t="s">
        <v>1898</v>
      </c>
      <c r="G1321" s="617">
        <v>40</v>
      </c>
      <c r="H1321" s="617" t="s">
        <v>7289</v>
      </c>
      <c r="I1321" s="617" t="s">
        <v>325</v>
      </c>
      <c r="L1321" s="609"/>
    </row>
    <row r="1322" spans="1:12" s="608" customFormat="1" ht="15.5" hidden="1">
      <c r="A1322" s="602"/>
      <c r="B1322" s="603">
        <v>48</v>
      </c>
      <c r="C1322" s="616" t="s">
        <v>2558</v>
      </c>
      <c r="D1322" s="611" t="s">
        <v>7426</v>
      </c>
      <c r="E1322" s="610" t="s">
        <v>7245</v>
      </c>
      <c r="F1322" s="610" t="s">
        <v>7427</v>
      </c>
      <c r="G1322" s="617" t="s">
        <v>6014</v>
      </c>
      <c r="H1322" s="617">
        <v>27.010100000000001</v>
      </c>
      <c r="I1322" s="618" t="s">
        <v>5925</v>
      </c>
      <c r="L1322" s="609"/>
    </row>
    <row r="1323" spans="1:12" s="608" customFormat="1" ht="15.5" hidden="1">
      <c r="A1323" s="602"/>
      <c r="B1323" s="603">
        <v>48</v>
      </c>
      <c r="C1323" s="616" t="s">
        <v>2558</v>
      </c>
      <c r="D1323" s="611" t="s">
        <v>7428</v>
      </c>
      <c r="E1323" s="610" t="s">
        <v>7245</v>
      </c>
      <c r="F1323" s="610" t="s">
        <v>7429</v>
      </c>
      <c r="G1323" s="617" t="s">
        <v>6014</v>
      </c>
      <c r="H1323" s="617">
        <v>27.010100000000001</v>
      </c>
      <c r="I1323" s="618" t="s">
        <v>5925</v>
      </c>
      <c r="L1323" s="609"/>
    </row>
    <row r="1324" spans="1:12" s="608" customFormat="1" ht="15.5" hidden="1">
      <c r="A1324" s="602"/>
      <c r="B1324" s="603">
        <v>48</v>
      </c>
      <c r="C1324" s="616" t="s">
        <v>2558</v>
      </c>
      <c r="D1324" s="610" t="s">
        <v>7290</v>
      </c>
      <c r="E1324" s="610" t="s">
        <v>7291</v>
      </c>
      <c r="F1324" s="610" t="s">
        <v>7292</v>
      </c>
      <c r="G1324" s="617" t="s">
        <v>4796</v>
      </c>
      <c r="H1324" s="617">
        <v>14.100099999999999</v>
      </c>
      <c r="I1324" s="618" t="s">
        <v>1413</v>
      </c>
      <c r="L1324" s="609"/>
    </row>
    <row r="1325" spans="1:12" s="608" customFormat="1" ht="15.5" hidden="1">
      <c r="A1325" s="602"/>
      <c r="B1325" s="603">
        <v>48</v>
      </c>
      <c r="C1325" s="616" t="s">
        <v>2558</v>
      </c>
      <c r="D1325" s="610" t="s">
        <v>7293</v>
      </c>
      <c r="E1325" s="610" t="s">
        <v>7291</v>
      </c>
      <c r="F1325" s="610" t="s">
        <v>7294</v>
      </c>
      <c r="G1325" s="617">
        <v>14</v>
      </c>
      <c r="H1325" s="617">
        <v>14.190099999999999</v>
      </c>
      <c r="I1325" s="618" t="s">
        <v>1413</v>
      </c>
      <c r="L1325" s="609"/>
    </row>
    <row r="1326" spans="1:12" s="608" customFormat="1" ht="15.5" hidden="1">
      <c r="A1326" s="602"/>
      <c r="B1326" s="603">
        <v>48</v>
      </c>
      <c r="C1326" s="616" t="s">
        <v>2558</v>
      </c>
      <c r="D1326" s="610" t="s">
        <v>7295</v>
      </c>
      <c r="E1326" s="610" t="s">
        <v>7291</v>
      </c>
      <c r="F1326" s="610" t="s">
        <v>7296</v>
      </c>
      <c r="G1326" s="617" t="s">
        <v>4796</v>
      </c>
      <c r="H1326" s="617" t="s">
        <v>6587</v>
      </c>
      <c r="I1326" s="618" t="s">
        <v>1413</v>
      </c>
      <c r="L1326" s="609"/>
    </row>
    <row r="1327" spans="1:12" s="608" customFormat="1" ht="15.5" hidden="1">
      <c r="A1327" s="602"/>
      <c r="B1327" s="603">
        <v>48</v>
      </c>
      <c r="C1327" s="616" t="s">
        <v>2558</v>
      </c>
      <c r="D1327" s="610" t="s">
        <v>7297</v>
      </c>
      <c r="E1327" s="610" t="s">
        <v>7291</v>
      </c>
      <c r="F1327" s="610" t="s">
        <v>7298</v>
      </c>
      <c r="G1327" s="617" t="s">
        <v>4796</v>
      </c>
      <c r="H1327" s="617" t="s">
        <v>7299</v>
      </c>
      <c r="I1327" s="618" t="s">
        <v>1413</v>
      </c>
      <c r="L1327" s="609"/>
    </row>
    <row r="1328" spans="1:12" s="608" customFormat="1" ht="15.5" hidden="1">
      <c r="A1328" s="602"/>
      <c r="B1328" s="603">
        <v>48</v>
      </c>
      <c r="C1328" s="616" t="s">
        <v>2558</v>
      </c>
      <c r="D1328" s="610" t="s">
        <v>7300</v>
      </c>
      <c r="E1328" s="610" t="s">
        <v>7291</v>
      </c>
      <c r="F1328" s="610" t="s">
        <v>7301</v>
      </c>
      <c r="G1328" s="617" t="s">
        <v>4796</v>
      </c>
      <c r="H1328" s="617">
        <v>14.0101</v>
      </c>
      <c r="I1328" s="618" t="s">
        <v>1413</v>
      </c>
      <c r="L1328" s="609"/>
    </row>
    <row r="1329" spans="1:12" s="608" customFormat="1" ht="15.5" hidden="1">
      <c r="A1329" s="602"/>
      <c r="B1329" s="603">
        <v>48</v>
      </c>
      <c r="C1329" s="616" t="s">
        <v>2558</v>
      </c>
      <c r="D1329" s="610" t="s">
        <v>7302</v>
      </c>
      <c r="E1329" s="610" t="s">
        <v>7291</v>
      </c>
      <c r="F1329" s="610" t="s">
        <v>7303</v>
      </c>
      <c r="G1329" s="617" t="s">
        <v>4791</v>
      </c>
      <c r="H1329" s="617" t="s">
        <v>7304</v>
      </c>
      <c r="I1329" s="618" t="s">
        <v>1413</v>
      </c>
      <c r="L1329" s="609"/>
    </row>
    <row r="1330" spans="1:12" s="608" customFormat="1" ht="15.5" hidden="1">
      <c r="A1330" s="602"/>
      <c r="B1330" s="603">
        <v>48</v>
      </c>
      <c r="C1330" s="616" t="s">
        <v>2558</v>
      </c>
      <c r="D1330" s="610" t="s">
        <v>7305</v>
      </c>
      <c r="E1330" s="610" t="s">
        <v>7306</v>
      </c>
      <c r="F1330" s="610" t="s">
        <v>1898</v>
      </c>
      <c r="G1330" s="617">
        <v>14</v>
      </c>
      <c r="H1330" s="617">
        <v>14.9999</v>
      </c>
      <c r="I1330" s="618" t="s">
        <v>1413</v>
      </c>
      <c r="L1330" s="609"/>
    </row>
    <row r="1331" spans="1:12" s="608" customFormat="1" ht="15.5" hidden="1">
      <c r="A1331" s="602"/>
      <c r="B1331" s="603">
        <v>48</v>
      </c>
      <c r="C1331" s="616" t="s">
        <v>2558</v>
      </c>
      <c r="D1331" s="610" t="s">
        <v>7307</v>
      </c>
      <c r="E1331" s="610" t="s">
        <v>7308</v>
      </c>
      <c r="F1331" s="610" t="s">
        <v>1898</v>
      </c>
      <c r="G1331" s="617" t="s">
        <v>4796</v>
      </c>
      <c r="H1331" s="617" t="s">
        <v>5896</v>
      </c>
      <c r="I1331" s="618" t="s">
        <v>1413</v>
      </c>
      <c r="L1331" s="609"/>
    </row>
    <row r="1332" spans="1:12" s="608" customFormat="1" ht="15.5" hidden="1">
      <c r="A1332" s="602"/>
      <c r="B1332" s="603">
        <v>48</v>
      </c>
      <c r="C1332" s="616" t="s">
        <v>2558</v>
      </c>
      <c r="D1332" s="610" t="s">
        <v>7309</v>
      </c>
      <c r="E1332" s="610" t="s">
        <v>7310</v>
      </c>
      <c r="F1332" s="610" t="s">
        <v>1898</v>
      </c>
      <c r="G1332" s="617" t="s">
        <v>4796</v>
      </c>
      <c r="H1332" s="617" t="s">
        <v>5553</v>
      </c>
      <c r="I1332" s="618" t="s">
        <v>1413</v>
      </c>
      <c r="L1332" s="609"/>
    </row>
    <row r="1333" spans="1:12" s="608" customFormat="1" ht="15.5" hidden="1">
      <c r="A1333" s="602"/>
      <c r="B1333" s="603">
        <v>48</v>
      </c>
      <c r="C1333" s="616" t="s">
        <v>2558</v>
      </c>
      <c r="D1333" s="610" t="s">
        <v>7311</v>
      </c>
      <c r="E1333" s="610" t="s">
        <v>7312</v>
      </c>
      <c r="F1333" s="610" t="s">
        <v>1898</v>
      </c>
      <c r="G1333" s="617" t="s">
        <v>4796</v>
      </c>
      <c r="H1333" s="617" t="s">
        <v>5911</v>
      </c>
      <c r="I1333" s="618" t="s">
        <v>1413</v>
      </c>
      <c r="L1333" s="609"/>
    </row>
    <row r="1334" spans="1:12" s="608" customFormat="1" ht="15.5" hidden="1">
      <c r="A1334" s="602"/>
      <c r="B1334" s="603">
        <v>48</v>
      </c>
      <c r="C1334" s="616" t="s">
        <v>2558</v>
      </c>
      <c r="D1334" s="610" t="s">
        <v>7313</v>
      </c>
      <c r="E1334" s="610" t="s">
        <v>7314</v>
      </c>
      <c r="F1334" s="610" t="s">
        <v>1898</v>
      </c>
      <c r="G1334" s="617" t="s">
        <v>4796</v>
      </c>
      <c r="H1334" s="617" t="s">
        <v>7315</v>
      </c>
      <c r="I1334" s="618" t="s">
        <v>1413</v>
      </c>
      <c r="L1334" s="609"/>
    </row>
    <row r="1335" spans="1:12" s="608" customFormat="1" ht="15.5" hidden="1">
      <c r="A1335" s="602"/>
      <c r="B1335" s="603">
        <v>48</v>
      </c>
      <c r="C1335" s="616" t="s">
        <v>2558</v>
      </c>
      <c r="D1335" s="610" t="s">
        <v>7316</v>
      </c>
      <c r="E1335" s="610" t="s">
        <v>7317</v>
      </c>
      <c r="F1335" s="610" t="s">
        <v>1898</v>
      </c>
      <c r="G1335" s="617" t="s">
        <v>4796</v>
      </c>
      <c r="H1335" s="617" t="s">
        <v>5551</v>
      </c>
      <c r="I1335" s="618" t="s">
        <v>1413</v>
      </c>
      <c r="L1335" s="609"/>
    </row>
    <row r="1336" spans="1:12" s="608" customFormat="1" ht="15.5" hidden="1">
      <c r="A1336" s="602"/>
      <c r="B1336" s="603">
        <v>48</v>
      </c>
      <c r="C1336" s="616" t="s">
        <v>2558</v>
      </c>
      <c r="D1336" s="610" t="s">
        <v>7318</v>
      </c>
      <c r="E1336" s="610" t="s">
        <v>7291</v>
      </c>
      <c r="F1336" s="610" t="s">
        <v>7319</v>
      </c>
      <c r="G1336" s="617">
        <v>14</v>
      </c>
      <c r="H1336" s="617">
        <v>14.0701</v>
      </c>
      <c r="I1336" s="618" t="s">
        <v>1413</v>
      </c>
      <c r="L1336" s="609"/>
    </row>
    <row r="1337" spans="1:12" s="608" customFormat="1" ht="15.5" hidden="1">
      <c r="A1337" s="602"/>
      <c r="B1337" s="603">
        <v>48</v>
      </c>
      <c r="C1337" s="616" t="s">
        <v>2558</v>
      </c>
      <c r="D1337" s="610" t="s">
        <v>7320</v>
      </c>
      <c r="E1337" s="610" t="s">
        <v>7291</v>
      </c>
      <c r="F1337" s="610" t="s">
        <v>7321</v>
      </c>
      <c r="G1337" s="617">
        <v>14</v>
      </c>
      <c r="H1337" s="617">
        <v>14.0899</v>
      </c>
      <c r="I1337" s="618" t="s">
        <v>1413</v>
      </c>
      <c r="L1337" s="609"/>
    </row>
    <row r="1338" spans="1:12" s="608" customFormat="1" ht="15.5" hidden="1">
      <c r="A1338" s="602"/>
      <c r="B1338" s="603">
        <v>48</v>
      </c>
      <c r="C1338" s="616" t="s">
        <v>2558</v>
      </c>
      <c r="D1338" s="610" t="s">
        <v>7322</v>
      </c>
      <c r="E1338" s="610" t="s">
        <v>7291</v>
      </c>
      <c r="F1338" s="610" t="s">
        <v>7323</v>
      </c>
      <c r="G1338" s="617">
        <v>14</v>
      </c>
      <c r="H1338" s="617">
        <v>14.270099999999999</v>
      </c>
      <c r="I1338" s="618" t="s">
        <v>1413</v>
      </c>
      <c r="L1338" s="609"/>
    </row>
    <row r="1339" spans="1:12" s="608" customFormat="1" ht="15.5" hidden="1">
      <c r="A1339" s="602"/>
      <c r="B1339" s="603">
        <v>48</v>
      </c>
      <c r="C1339" s="616" t="s">
        <v>2558</v>
      </c>
      <c r="D1339" s="610" t="s">
        <v>7324</v>
      </c>
      <c r="E1339" s="610" t="s">
        <v>7291</v>
      </c>
      <c r="F1339" s="610" t="s">
        <v>7325</v>
      </c>
      <c r="G1339" s="617">
        <v>14</v>
      </c>
      <c r="H1339" s="617">
        <v>14.180099999999999</v>
      </c>
      <c r="I1339" s="618" t="s">
        <v>1413</v>
      </c>
      <c r="L1339" s="609"/>
    </row>
    <row r="1340" spans="1:12" s="608" customFormat="1" ht="15.5" hidden="1">
      <c r="A1340" s="602"/>
      <c r="B1340" s="603">
        <v>48</v>
      </c>
      <c r="C1340" s="616" t="s">
        <v>2558</v>
      </c>
      <c r="D1340" s="610" t="s">
        <v>7326</v>
      </c>
      <c r="E1340" s="610" t="s">
        <v>7291</v>
      </c>
      <c r="F1340" s="610" t="s">
        <v>7327</v>
      </c>
      <c r="G1340" s="617">
        <v>14</v>
      </c>
      <c r="H1340" s="617">
        <v>14.2501</v>
      </c>
      <c r="I1340" s="618" t="s">
        <v>1413</v>
      </c>
      <c r="L1340" s="609"/>
    </row>
    <row r="1341" spans="1:12" s="608" customFormat="1" ht="15.5" hidden="1">
      <c r="A1341" s="602"/>
      <c r="B1341" s="603">
        <v>48</v>
      </c>
      <c r="C1341" s="616" t="s">
        <v>2558</v>
      </c>
      <c r="D1341" s="610" t="s">
        <v>7328</v>
      </c>
      <c r="E1341" s="610" t="s">
        <v>7329</v>
      </c>
      <c r="F1341" s="610" t="s">
        <v>1898</v>
      </c>
      <c r="G1341" s="617">
        <v>51</v>
      </c>
      <c r="H1341" s="617">
        <v>51.120100000000001</v>
      </c>
      <c r="I1341" s="618" t="s">
        <v>325</v>
      </c>
      <c r="L1341" s="609"/>
    </row>
    <row r="1342" spans="1:12" s="608" customFormat="1" ht="15.5" hidden="1">
      <c r="A1342" s="602"/>
      <c r="B1342" s="603">
        <v>48</v>
      </c>
      <c r="C1342" s="616" t="s">
        <v>2558</v>
      </c>
      <c r="D1342" s="610" t="s">
        <v>7330</v>
      </c>
      <c r="E1342" s="610" t="s">
        <v>7331</v>
      </c>
      <c r="F1342" s="610"/>
      <c r="G1342" s="617">
        <v>14</v>
      </c>
      <c r="H1342" s="617">
        <v>14.0101</v>
      </c>
      <c r="I1342" s="618" t="s">
        <v>1413</v>
      </c>
      <c r="L1342" s="609"/>
    </row>
    <row r="1343" spans="1:12" s="608" customFormat="1" ht="15.5" hidden="1">
      <c r="A1343" s="602"/>
      <c r="B1343" s="603">
        <v>48</v>
      </c>
      <c r="C1343" s="616" t="s">
        <v>2558</v>
      </c>
      <c r="D1343" s="610" t="s">
        <v>7332</v>
      </c>
      <c r="E1343" s="610" t="s">
        <v>7333</v>
      </c>
      <c r="F1343" s="610" t="s">
        <v>1898</v>
      </c>
      <c r="G1343" s="617">
        <v>27</v>
      </c>
      <c r="H1343" s="617" t="s">
        <v>7334</v>
      </c>
      <c r="I1343" s="617" t="s">
        <v>5925</v>
      </c>
      <c r="L1343" s="609"/>
    </row>
    <row r="1344" spans="1:12" s="608" customFormat="1" ht="15.5" hidden="1">
      <c r="A1344" s="602"/>
      <c r="B1344" s="603">
        <v>48</v>
      </c>
      <c r="C1344" s="616" t="s">
        <v>2558</v>
      </c>
      <c r="D1344" s="610" t="s">
        <v>7335</v>
      </c>
      <c r="E1344" s="610" t="s">
        <v>7336</v>
      </c>
      <c r="F1344" s="610" t="s">
        <v>1898</v>
      </c>
      <c r="G1344" s="617">
        <v>40</v>
      </c>
      <c r="H1344" s="617" t="s">
        <v>6002</v>
      </c>
      <c r="I1344" s="617" t="s">
        <v>325</v>
      </c>
      <c r="L1344" s="609"/>
    </row>
    <row r="1345" spans="1:12" s="608" customFormat="1" ht="15.5" hidden="1">
      <c r="A1345" s="602"/>
      <c r="B1345" s="603">
        <v>48</v>
      </c>
      <c r="C1345" s="616" t="s">
        <v>2558</v>
      </c>
      <c r="D1345" s="610" t="s">
        <v>7337</v>
      </c>
      <c r="E1345" s="610" t="s">
        <v>7338</v>
      </c>
      <c r="F1345" s="610" t="s">
        <v>1898</v>
      </c>
      <c r="G1345" s="617">
        <v>40</v>
      </c>
      <c r="H1345" s="617" t="s">
        <v>7289</v>
      </c>
      <c r="I1345" s="617" t="s">
        <v>325</v>
      </c>
      <c r="L1345" s="609"/>
    </row>
    <row r="1346" spans="1:12" s="608" customFormat="1" ht="15.5" hidden="1">
      <c r="A1346" s="602"/>
      <c r="B1346" s="603">
        <v>48</v>
      </c>
      <c r="C1346" s="616" t="s">
        <v>2558</v>
      </c>
      <c r="D1346" s="610" t="s">
        <v>7339</v>
      </c>
      <c r="E1346" s="610" t="s">
        <v>7340</v>
      </c>
      <c r="F1346" s="610" t="s">
        <v>1898</v>
      </c>
      <c r="G1346" s="617">
        <v>40</v>
      </c>
      <c r="H1346" s="617" t="s">
        <v>7341</v>
      </c>
      <c r="I1346" s="617" t="s">
        <v>325</v>
      </c>
      <c r="L1346" s="609"/>
    </row>
    <row r="1347" spans="1:12" s="608" customFormat="1" ht="15.5" hidden="1">
      <c r="A1347" s="602"/>
      <c r="B1347" s="603">
        <v>48</v>
      </c>
      <c r="C1347" s="616" t="s">
        <v>2558</v>
      </c>
      <c r="D1347" s="610" t="s">
        <v>7342</v>
      </c>
      <c r="E1347" s="610" t="s">
        <v>7343</v>
      </c>
      <c r="F1347" s="610" t="s">
        <v>1898</v>
      </c>
      <c r="G1347" s="617" t="s">
        <v>5274</v>
      </c>
      <c r="H1347" s="617" t="s">
        <v>7344</v>
      </c>
      <c r="I1347" s="618" t="s">
        <v>1057</v>
      </c>
      <c r="L1347" s="609"/>
    </row>
    <row r="1348" spans="1:12" s="608" customFormat="1" ht="15.5" hidden="1">
      <c r="A1348" s="602"/>
      <c r="B1348" s="603">
        <v>48</v>
      </c>
      <c r="C1348" s="616" t="s">
        <v>2558</v>
      </c>
      <c r="D1348" s="610" t="s">
        <v>7345</v>
      </c>
      <c r="E1348" s="610" t="s">
        <v>7346</v>
      </c>
      <c r="F1348" s="610" t="s">
        <v>7347</v>
      </c>
      <c r="G1348" s="617" t="s">
        <v>4796</v>
      </c>
      <c r="H1348" s="617" t="s">
        <v>5719</v>
      </c>
      <c r="I1348" s="618" t="s">
        <v>1413</v>
      </c>
      <c r="L1348" s="609"/>
    </row>
    <row r="1349" spans="1:12" s="608" customFormat="1" ht="15.5" hidden="1">
      <c r="A1349" s="602"/>
      <c r="B1349" s="603">
        <v>48</v>
      </c>
      <c r="C1349" s="616" t="s">
        <v>2558</v>
      </c>
      <c r="D1349" s="610" t="s">
        <v>7348</v>
      </c>
      <c r="E1349" s="610" t="s">
        <v>7346</v>
      </c>
      <c r="F1349" s="610" t="s">
        <v>7349</v>
      </c>
      <c r="G1349" s="617" t="s">
        <v>4796</v>
      </c>
      <c r="H1349" s="617" t="s">
        <v>5551</v>
      </c>
      <c r="I1349" s="618" t="s">
        <v>1413</v>
      </c>
      <c r="L1349" s="609"/>
    </row>
    <row r="1350" spans="1:12" s="608" customFormat="1" ht="15.5" hidden="1">
      <c r="A1350" s="602"/>
      <c r="B1350" s="603">
        <v>48</v>
      </c>
      <c r="C1350" s="616" t="s">
        <v>2558</v>
      </c>
      <c r="D1350" s="610" t="s">
        <v>7350</v>
      </c>
      <c r="E1350" s="610" t="s">
        <v>7346</v>
      </c>
      <c r="F1350" s="610" t="s">
        <v>7351</v>
      </c>
      <c r="G1350" s="617" t="s">
        <v>4796</v>
      </c>
      <c r="H1350" s="617" t="s">
        <v>6407</v>
      </c>
      <c r="I1350" s="618" t="s">
        <v>1413</v>
      </c>
      <c r="L1350" s="609"/>
    </row>
    <row r="1351" spans="1:12" s="608" customFormat="1" ht="15.5" hidden="1">
      <c r="A1351" s="602"/>
      <c r="B1351" s="603">
        <v>48</v>
      </c>
      <c r="C1351" s="616" t="s">
        <v>2558</v>
      </c>
      <c r="D1351" s="610" t="s">
        <v>7352</v>
      </c>
      <c r="E1351" s="610" t="s">
        <v>5021</v>
      </c>
      <c r="F1351" s="610" t="s">
        <v>1898</v>
      </c>
      <c r="G1351" s="617" t="s">
        <v>4796</v>
      </c>
      <c r="H1351" s="617" t="s">
        <v>5551</v>
      </c>
      <c r="I1351" s="618" t="s">
        <v>1413</v>
      </c>
      <c r="L1351" s="609"/>
    </row>
    <row r="1352" spans="1:12" s="608" customFormat="1" ht="15.5" hidden="1">
      <c r="A1352" s="602"/>
      <c r="B1352" s="603">
        <v>48</v>
      </c>
      <c r="C1352" s="616" t="s">
        <v>2558</v>
      </c>
      <c r="D1352" s="610" t="s">
        <v>7353</v>
      </c>
      <c r="E1352" s="610" t="s">
        <v>7354</v>
      </c>
      <c r="F1352" s="610" t="s">
        <v>1898</v>
      </c>
      <c r="G1352" s="617" t="s">
        <v>5274</v>
      </c>
      <c r="H1352" s="617" t="s">
        <v>7355</v>
      </c>
      <c r="I1352" s="618" t="s">
        <v>1057</v>
      </c>
      <c r="L1352" s="609"/>
    </row>
    <row r="1353" spans="1:12" s="608" customFormat="1" ht="15.5" hidden="1">
      <c r="A1353" s="602"/>
      <c r="B1353" s="603">
        <v>48</v>
      </c>
      <c r="C1353" s="616" t="s">
        <v>2558</v>
      </c>
      <c r="D1353" s="610" t="s">
        <v>7356</v>
      </c>
      <c r="E1353" s="610" t="s">
        <v>5028</v>
      </c>
      <c r="F1353" s="610" t="s">
        <v>1898</v>
      </c>
      <c r="G1353" s="617" t="s">
        <v>4796</v>
      </c>
      <c r="H1353" s="617" t="s">
        <v>5553</v>
      </c>
      <c r="I1353" s="618" t="s">
        <v>1413</v>
      </c>
      <c r="L1353" s="609"/>
    </row>
    <row r="1354" spans="1:12" s="608" customFormat="1" ht="15.5" hidden="1">
      <c r="A1354" s="602"/>
      <c r="B1354" s="603">
        <v>48</v>
      </c>
      <c r="C1354" s="616" t="s">
        <v>2558</v>
      </c>
      <c r="D1354" s="610" t="s">
        <v>7357</v>
      </c>
      <c r="E1354" s="610" t="s">
        <v>7358</v>
      </c>
      <c r="F1354" s="610" t="s">
        <v>1898</v>
      </c>
      <c r="G1354" s="617" t="s">
        <v>4796</v>
      </c>
      <c r="H1354" s="617" t="s">
        <v>7299</v>
      </c>
      <c r="I1354" s="618" t="s">
        <v>1413</v>
      </c>
      <c r="L1354" s="609"/>
    </row>
    <row r="1355" spans="1:12" s="608" customFormat="1" ht="15.5" hidden="1">
      <c r="A1355" s="602"/>
      <c r="B1355" s="603">
        <v>48</v>
      </c>
      <c r="C1355" s="616" t="s">
        <v>2558</v>
      </c>
      <c r="D1355" s="610" t="s">
        <v>7359</v>
      </c>
      <c r="E1355" s="610" t="s">
        <v>7360</v>
      </c>
      <c r="F1355" s="610" t="s">
        <v>1898</v>
      </c>
      <c r="G1355" s="617" t="s">
        <v>4796</v>
      </c>
      <c r="H1355" s="617" t="s">
        <v>7361</v>
      </c>
      <c r="I1355" s="618" t="s">
        <v>1413</v>
      </c>
      <c r="L1355" s="609"/>
    </row>
    <row r="1356" spans="1:12" s="608" customFormat="1" ht="15.5" hidden="1">
      <c r="A1356" s="602"/>
      <c r="B1356" s="603">
        <v>48</v>
      </c>
      <c r="C1356" s="616" t="s">
        <v>2558</v>
      </c>
      <c r="D1356" s="610" t="s">
        <v>7362</v>
      </c>
      <c r="E1356" s="610" t="s">
        <v>6034</v>
      </c>
      <c r="F1356" s="610" t="s">
        <v>1898</v>
      </c>
      <c r="G1356" s="617" t="s">
        <v>4796</v>
      </c>
      <c r="H1356" s="617" t="s">
        <v>5896</v>
      </c>
      <c r="I1356" s="618" t="s">
        <v>1413</v>
      </c>
      <c r="L1356" s="609"/>
    </row>
    <row r="1357" spans="1:12" s="608" customFormat="1" ht="15.5" hidden="1">
      <c r="A1357" s="602"/>
      <c r="B1357" s="603">
        <v>48</v>
      </c>
      <c r="C1357" s="616" t="s">
        <v>2558</v>
      </c>
      <c r="D1357" s="610" t="s">
        <v>7363</v>
      </c>
      <c r="E1357" s="610" t="s">
        <v>7364</v>
      </c>
      <c r="F1357" s="610" t="s">
        <v>1898</v>
      </c>
      <c r="G1357" s="617" t="s">
        <v>4796</v>
      </c>
      <c r="H1357" s="617" t="s">
        <v>5896</v>
      </c>
      <c r="I1357" s="618" t="s">
        <v>1413</v>
      </c>
      <c r="L1357" s="609"/>
    </row>
    <row r="1358" spans="1:12" s="608" customFormat="1" ht="15.5" hidden="1">
      <c r="A1358" s="602"/>
      <c r="B1358" s="603">
        <v>48</v>
      </c>
      <c r="C1358" s="616" t="s">
        <v>2558</v>
      </c>
      <c r="D1358" s="610" t="s">
        <v>7365</v>
      </c>
      <c r="E1358" s="610" t="s">
        <v>7366</v>
      </c>
      <c r="F1358" s="610" t="s">
        <v>7367</v>
      </c>
      <c r="G1358" s="617" t="s">
        <v>4856</v>
      </c>
      <c r="H1358" s="617" t="s">
        <v>7368</v>
      </c>
      <c r="I1358" s="618" t="s">
        <v>1816</v>
      </c>
      <c r="L1358" s="609"/>
    </row>
    <row r="1359" spans="1:12" s="608" customFormat="1" ht="15.5" hidden="1">
      <c r="A1359" s="602"/>
      <c r="B1359" s="603">
        <v>48</v>
      </c>
      <c r="C1359" s="616" t="s">
        <v>2558</v>
      </c>
      <c r="D1359" s="610" t="s">
        <v>7369</v>
      </c>
      <c r="E1359" s="610" t="s">
        <v>7370</v>
      </c>
      <c r="F1359" s="610" t="s">
        <v>7367</v>
      </c>
      <c r="G1359" s="617" t="s">
        <v>4796</v>
      </c>
      <c r="H1359" s="617" t="s">
        <v>5551</v>
      </c>
      <c r="I1359" s="618" t="s">
        <v>1413</v>
      </c>
      <c r="L1359" s="609"/>
    </row>
    <row r="1360" spans="1:12" s="608" customFormat="1" ht="15.5" hidden="1">
      <c r="A1360" s="602"/>
      <c r="B1360" s="603">
        <v>48</v>
      </c>
      <c r="C1360" s="616" t="s">
        <v>2558</v>
      </c>
      <c r="D1360" s="610" t="s">
        <v>7371</v>
      </c>
      <c r="E1360" s="610" t="s">
        <v>7372</v>
      </c>
      <c r="F1360" s="610" t="s">
        <v>7367</v>
      </c>
      <c r="G1360" s="617">
        <v>14</v>
      </c>
      <c r="H1360" s="617">
        <v>14.270099999999999</v>
      </c>
      <c r="I1360" s="618" t="s">
        <v>1413</v>
      </c>
      <c r="L1360" s="609"/>
    </row>
    <row r="1361" spans="1:12" s="608" customFormat="1" ht="15.5" hidden="1">
      <c r="A1361" s="602"/>
      <c r="B1361" s="603">
        <v>48</v>
      </c>
      <c r="C1361" s="616" t="s">
        <v>2558</v>
      </c>
      <c r="D1361" s="610" t="s">
        <v>7373</v>
      </c>
      <c r="E1361" s="610" t="s">
        <v>7372</v>
      </c>
      <c r="F1361" s="610" t="s">
        <v>7374</v>
      </c>
      <c r="G1361" s="617">
        <v>14</v>
      </c>
      <c r="H1361" s="617">
        <v>14.270099999999999</v>
      </c>
      <c r="I1361" s="618" t="s">
        <v>1413</v>
      </c>
      <c r="L1361" s="609"/>
    </row>
    <row r="1362" spans="1:12" s="608" customFormat="1" ht="15.5" hidden="1">
      <c r="A1362" s="602"/>
      <c r="B1362" s="603">
        <v>48</v>
      </c>
      <c r="C1362" s="616" t="s">
        <v>2558</v>
      </c>
      <c r="D1362" s="610" t="s">
        <v>7375</v>
      </c>
      <c r="E1362" s="610" t="s">
        <v>7376</v>
      </c>
      <c r="F1362" s="610" t="s">
        <v>7367</v>
      </c>
      <c r="G1362" s="617" t="s">
        <v>4796</v>
      </c>
      <c r="H1362" s="617" t="s">
        <v>6144</v>
      </c>
      <c r="I1362" s="618" t="s">
        <v>1413</v>
      </c>
      <c r="L1362" s="609"/>
    </row>
    <row r="1363" spans="1:12" s="608" customFormat="1" ht="15.5" hidden="1">
      <c r="A1363" s="602"/>
      <c r="B1363" s="603">
        <v>48</v>
      </c>
      <c r="C1363" s="616" t="s">
        <v>2558</v>
      </c>
      <c r="D1363" s="610" t="s">
        <v>7377</v>
      </c>
      <c r="E1363" s="610" t="s">
        <v>5028</v>
      </c>
      <c r="F1363" s="610" t="s">
        <v>7367</v>
      </c>
      <c r="G1363" s="617" t="s">
        <v>4796</v>
      </c>
      <c r="H1363" s="617" t="s">
        <v>5553</v>
      </c>
      <c r="I1363" s="618" t="s">
        <v>1413</v>
      </c>
      <c r="L1363" s="609"/>
    </row>
    <row r="1364" spans="1:12" s="608" customFormat="1" ht="15.5" hidden="1">
      <c r="A1364" s="602"/>
      <c r="B1364" s="603">
        <v>48</v>
      </c>
      <c r="C1364" s="616" t="s">
        <v>2558</v>
      </c>
      <c r="D1364" s="610" t="s">
        <v>7378</v>
      </c>
      <c r="E1364" s="610" t="s">
        <v>7379</v>
      </c>
      <c r="F1364" s="610" t="s">
        <v>1898</v>
      </c>
      <c r="G1364" s="617" t="s">
        <v>4963</v>
      </c>
      <c r="H1364" s="617" t="s">
        <v>6381</v>
      </c>
      <c r="I1364" s="618" t="s">
        <v>325</v>
      </c>
      <c r="L1364" s="609"/>
    </row>
    <row r="1365" spans="1:12" s="608" customFormat="1" ht="15.5" hidden="1">
      <c r="A1365" s="602"/>
      <c r="B1365" s="603">
        <v>48</v>
      </c>
      <c r="C1365" s="616" t="s">
        <v>2558</v>
      </c>
      <c r="D1365" s="610" t="s">
        <v>7380</v>
      </c>
      <c r="E1365" s="610" t="s">
        <v>7381</v>
      </c>
      <c r="F1365" s="610" t="s">
        <v>7367</v>
      </c>
      <c r="G1365" s="617" t="s">
        <v>4796</v>
      </c>
      <c r="H1365" s="617" t="s">
        <v>6042</v>
      </c>
      <c r="I1365" s="618" t="s">
        <v>1413</v>
      </c>
      <c r="L1365" s="609"/>
    </row>
    <row r="1366" spans="1:12" s="608" customFormat="1" ht="15.5" hidden="1">
      <c r="A1366" s="602"/>
      <c r="B1366" s="603">
        <v>48</v>
      </c>
      <c r="C1366" s="616" t="s">
        <v>2558</v>
      </c>
      <c r="D1366" s="610" t="s">
        <v>7382</v>
      </c>
      <c r="E1366" s="610" t="s">
        <v>7383</v>
      </c>
      <c r="F1366" s="610" t="s">
        <v>1898</v>
      </c>
      <c r="G1366" s="617" t="s">
        <v>4796</v>
      </c>
      <c r="H1366" s="617" t="s">
        <v>7384</v>
      </c>
      <c r="I1366" s="618" t="s">
        <v>1413</v>
      </c>
      <c r="L1366" s="609"/>
    </row>
    <row r="1367" spans="1:12" s="608" customFormat="1" ht="15.5" hidden="1">
      <c r="A1367" s="602"/>
      <c r="B1367" s="603">
        <v>48</v>
      </c>
      <c r="C1367" s="616" t="s">
        <v>2558</v>
      </c>
      <c r="D1367" s="610" t="s">
        <v>7385</v>
      </c>
      <c r="E1367" s="610" t="s">
        <v>7386</v>
      </c>
      <c r="F1367" s="610" t="s">
        <v>7387</v>
      </c>
      <c r="G1367" s="617" t="s">
        <v>4796</v>
      </c>
      <c r="H1367" s="617" t="s">
        <v>5322</v>
      </c>
      <c r="I1367" s="618" t="s">
        <v>1413</v>
      </c>
      <c r="L1367" s="609"/>
    </row>
    <row r="1368" spans="1:12" s="608" customFormat="1" ht="15.5" hidden="1">
      <c r="A1368" s="602"/>
      <c r="B1368" s="603">
        <v>48</v>
      </c>
      <c r="C1368" s="616" t="s">
        <v>2558</v>
      </c>
      <c r="D1368" s="610" t="s">
        <v>7388</v>
      </c>
      <c r="E1368" s="610" t="s">
        <v>7386</v>
      </c>
      <c r="F1368" s="610" t="s">
        <v>7389</v>
      </c>
      <c r="G1368" s="617" t="s">
        <v>4796</v>
      </c>
      <c r="H1368" s="617" t="s">
        <v>5322</v>
      </c>
      <c r="I1368" s="618" t="s">
        <v>1413</v>
      </c>
      <c r="L1368" s="609"/>
    </row>
    <row r="1369" spans="1:12" s="608" customFormat="1" ht="15.5" hidden="1">
      <c r="A1369" s="602"/>
      <c r="B1369" s="603">
        <v>48</v>
      </c>
      <c r="C1369" s="616" t="s">
        <v>2558</v>
      </c>
      <c r="D1369" s="610" t="s">
        <v>7390</v>
      </c>
      <c r="E1369" s="610" t="s">
        <v>7386</v>
      </c>
      <c r="F1369" s="610" t="s">
        <v>7367</v>
      </c>
      <c r="G1369" s="617" t="s">
        <v>4796</v>
      </c>
      <c r="H1369" s="617" t="s">
        <v>6042</v>
      </c>
      <c r="I1369" s="618" t="s">
        <v>1413</v>
      </c>
      <c r="L1369" s="609"/>
    </row>
    <row r="1370" spans="1:12" s="608" customFormat="1" ht="15.5" hidden="1">
      <c r="A1370" s="602"/>
      <c r="B1370" s="603">
        <v>48</v>
      </c>
      <c r="C1370" s="616" t="s">
        <v>2558</v>
      </c>
      <c r="D1370" s="610" t="s">
        <v>7391</v>
      </c>
      <c r="E1370" s="610" t="s">
        <v>7392</v>
      </c>
      <c r="F1370" s="610" t="s">
        <v>1898</v>
      </c>
      <c r="G1370" s="617" t="s">
        <v>4796</v>
      </c>
      <c r="H1370" s="617" t="s">
        <v>5896</v>
      </c>
      <c r="I1370" s="618" t="s">
        <v>1413</v>
      </c>
      <c r="L1370" s="609"/>
    </row>
    <row r="1371" spans="1:12" s="608" customFormat="1" ht="15.5" hidden="1">
      <c r="A1371" s="602"/>
      <c r="B1371" s="603">
        <v>48</v>
      </c>
      <c r="C1371" s="616" t="s">
        <v>2558</v>
      </c>
      <c r="D1371" s="610" t="s">
        <v>7393</v>
      </c>
      <c r="E1371" s="610" t="s">
        <v>7394</v>
      </c>
      <c r="F1371" s="610" t="s">
        <v>1898</v>
      </c>
      <c r="G1371" s="617" t="s">
        <v>4796</v>
      </c>
      <c r="H1371" s="617" t="s">
        <v>5551</v>
      </c>
      <c r="I1371" s="618" t="s">
        <v>1413</v>
      </c>
      <c r="L1371" s="609"/>
    </row>
    <row r="1372" spans="1:12" s="608" customFormat="1" ht="15.5" hidden="1">
      <c r="A1372" s="602"/>
      <c r="B1372" s="603">
        <v>48</v>
      </c>
      <c r="C1372" s="616" t="s">
        <v>2558</v>
      </c>
      <c r="D1372" s="610" t="s">
        <v>7395</v>
      </c>
      <c r="E1372" s="610" t="s">
        <v>7396</v>
      </c>
      <c r="F1372" s="610" t="s">
        <v>1898</v>
      </c>
      <c r="G1372" s="617" t="s">
        <v>4796</v>
      </c>
      <c r="H1372" s="617" t="s">
        <v>7397</v>
      </c>
      <c r="I1372" s="618" t="s">
        <v>1413</v>
      </c>
      <c r="L1372" s="609"/>
    </row>
    <row r="1373" spans="1:12" s="608" customFormat="1" ht="15.5" hidden="1">
      <c r="A1373" s="602"/>
      <c r="B1373" s="603">
        <v>48</v>
      </c>
      <c r="C1373" s="616" t="s">
        <v>2558</v>
      </c>
      <c r="D1373" s="610" t="s">
        <v>7398</v>
      </c>
      <c r="E1373" s="610" t="s">
        <v>7399</v>
      </c>
      <c r="F1373" s="610" t="s">
        <v>1898</v>
      </c>
      <c r="G1373" s="617" t="s">
        <v>4791</v>
      </c>
      <c r="H1373" s="617" t="s">
        <v>7400</v>
      </c>
      <c r="I1373" s="618" t="s">
        <v>1413</v>
      </c>
      <c r="L1373" s="609"/>
    </row>
    <row r="1374" spans="1:12" s="608" customFormat="1" ht="15.5" hidden="1">
      <c r="A1374" s="602"/>
      <c r="B1374" s="603">
        <v>48</v>
      </c>
      <c r="C1374" s="616" t="s">
        <v>2558</v>
      </c>
      <c r="D1374" s="610" t="s">
        <v>7401</v>
      </c>
      <c r="E1374" s="768" t="s">
        <v>7402</v>
      </c>
      <c r="F1374" s="610" t="s">
        <v>1898</v>
      </c>
      <c r="G1374" s="617" t="s">
        <v>4796</v>
      </c>
      <c r="H1374" s="617" t="s">
        <v>5911</v>
      </c>
      <c r="I1374" s="618" t="s">
        <v>1413</v>
      </c>
      <c r="L1374" s="609"/>
    </row>
    <row r="1375" spans="1:12" s="608" customFormat="1" ht="15.5" hidden="1">
      <c r="A1375" s="602"/>
      <c r="B1375" s="603">
        <v>48</v>
      </c>
      <c r="C1375" s="616" t="s">
        <v>2558</v>
      </c>
      <c r="D1375" s="610" t="s">
        <v>7403</v>
      </c>
      <c r="E1375" s="768" t="s">
        <v>7404</v>
      </c>
      <c r="F1375" s="610" t="s">
        <v>1898</v>
      </c>
      <c r="G1375" s="617" t="s">
        <v>4782</v>
      </c>
      <c r="H1375" s="617" t="s">
        <v>6002</v>
      </c>
      <c r="I1375" s="618" t="s">
        <v>325</v>
      </c>
      <c r="L1375" s="609"/>
    </row>
    <row r="1376" spans="1:12" s="608" customFormat="1" ht="15.5" hidden="1">
      <c r="A1376" s="602"/>
      <c r="B1376" s="603">
        <v>48</v>
      </c>
      <c r="C1376" s="616" t="s">
        <v>2558</v>
      </c>
      <c r="D1376" s="610" t="s">
        <v>7405</v>
      </c>
      <c r="E1376" s="610" t="s">
        <v>6039</v>
      </c>
      <c r="F1376" s="610" t="s">
        <v>1898</v>
      </c>
      <c r="G1376" s="617" t="s">
        <v>4796</v>
      </c>
      <c r="H1376" s="617" t="s">
        <v>5551</v>
      </c>
      <c r="I1376" s="618" t="s">
        <v>1413</v>
      </c>
      <c r="L1376" s="609"/>
    </row>
    <row r="1377" spans="1:12" s="608" customFormat="1" ht="15.5" hidden="1">
      <c r="A1377" s="602"/>
      <c r="B1377" s="603">
        <v>48</v>
      </c>
      <c r="C1377" s="616" t="s">
        <v>2558</v>
      </c>
      <c r="D1377" s="610" t="s">
        <v>7406</v>
      </c>
      <c r="E1377" s="610" t="s">
        <v>5028</v>
      </c>
      <c r="F1377" s="610" t="s">
        <v>1898</v>
      </c>
      <c r="G1377" s="617" t="s">
        <v>4796</v>
      </c>
      <c r="H1377" s="617" t="s">
        <v>5553</v>
      </c>
      <c r="I1377" s="618" t="s">
        <v>1413</v>
      </c>
      <c r="L1377" s="609"/>
    </row>
    <row r="1378" spans="1:12" s="608" customFormat="1" ht="15.5" hidden="1">
      <c r="A1378" s="602"/>
      <c r="B1378" s="603">
        <v>48</v>
      </c>
      <c r="C1378" s="616" t="s">
        <v>2558</v>
      </c>
      <c r="D1378" s="610" t="s">
        <v>7407</v>
      </c>
      <c r="E1378" s="610" t="s">
        <v>7408</v>
      </c>
      <c r="F1378" s="610" t="s">
        <v>1898</v>
      </c>
      <c r="G1378" s="617" t="s">
        <v>4796</v>
      </c>
      <c r="H1378" s="617" t="s">
        <v>5911</v>
      </c>
      <c r="I1378" s="618" t="s">
        <v>1413</v>
      </c>
      <c r="L1378" s="609"/>
    </row>
    <row r="1379" spans="1:12" s="608" customFormat="1" ht="15.5" hidden="1">
      <c r="A1379" s="602"/>
      <c r="B1379" s="603">
        <v>48</v>
      </c>
      <c r="C1379" s="616" t="s">
        <v>2558</v>
      </c>
      <c r="D1379" s="610" t="s">
        <v>7409</v>
      </c>
      <c r="E1379" s="610" t="s">
        <v>7410</v>
      </c>
      <c r="F1379" s="610" t="s">
        <v>1898</v>
      </c>
      <c r="G1379" s="617" t="s">
        <v>4796</v>
      </c>
      <c r="H1379" s="617" t="s">
        <v>7315</v>
      </c>
      <c r="I1379" s="618" t="s">
        <v>1413</v>
      </c>
      <c r="L1379" s="609"/>
    </row>
    <row r="1380" spans="1:12" s="608" customFormat="1" ht="15.5" hidden="1">
      <c r="A1380" s="602"/>
      <c r="B1380" s="603">
        <v>48</v>
      </c>
      <c r="C1380" s="616" t="s">
        <v>2558</v>
      </c>
      <c r="D1380" s="610" t="s">
        <v>7411</v>
      </c>
      <c r="E1380" s="610" t="s">
        <v>6032</v>
      </c>
      <c r="F1380" s="610" t="s">
        <v>1898</v>
      </c>
      <c r="G1380" s="617">
        <v>14</v>
      </c>
      <c r="H1380" s="617">
        <v>14.0501</v>
      </c>
      <c r="I1380" s="618" t="s">
        <v>4948</v>
      </c>
      <c r="L1380" s="609"/>
    </row>
    <row r="1381" spans="1:12" s="608" customFormat="1" ht="15.5" hidden="1">
      <c r="A1381" s="602"/>
      <c r="B1381" s="603">
        <v>48</v>
      </c>
      <c r="C1381" s="616" t="s">
        <v>2558</v>
      </c>
      <c r="D1381" s="610" t="s">
        <v>7412</v>
      </c>
      <c r="E1381" s="610" t="s">
        <v>7413</v>
      </c>
      <c r="F1381" s="610" t="s">
        <v>1898</v>
      </c>
      <c r="G1381" s="617">
        <v>14</v>
      </c>
      <c r="H1381" s="617">
        <v>14.0899</v>
      </c>
      <c r="I1381" s="618" t="s">
        <v>1413</v>
      </c>
      <c r="L1381" s="609"/>
    </row>
    <row r="1382" spans="1:12" s="608" customFormat="1" ht="15.5" hidden="1">
      <c r="A1382" s="602"/>
      <c r="B1382" s="603">
        <v>48</v>
      </c>
      <c r="C1382" s="616" t="s">
        <v>2558</v>
      </c>
      <c r="D1382" s="610" t="s">
        <v>7414</v>
      </c>
      <c r="E1382" s="610" t="s">
        <v>7415</v>
      </c>
      <c r="F1382" s="610" t="s">
        <v>5060</v>
      </c>
      <c r="G1382" s="617">
        <v>11</v>
      </c>
      <c r="H1382" s="617">
        <v>11.010199999999999</v>
      </c>
      <c r="I1382" s="618" t="s">
        <v>1816</v>
      </c>
      <c r="L1382" s="609"/>
    </row>
    <row r="1383" spans="1:12" s="608" customFormat="1" ht="15.5" hidden="1">
      <c r="A1383" s="602"/>
      <c r="B1383" s="603">
        <v>48</v>
      </c>
      <c r="C1383" s="616" t="s">
        <v>2558</v>
      </c>
      <c r="D1383" s="610" t="s">
        <v>7416</v>
      </c>
      <c r="E1383" s="610" t="s">
        <v>7417</v>
      </c>
      <c r="F1383" s="610" t="s">
        <v>1898</v>
      </c>
      <c r="G1383" s="617">
        <v>11</v>
      </c>
      <c r="H1383" s="617">
        <v>11.100300000000001</v>
      </c>
      <c r="I1383" s="618" t="s">
        <v>1816</v>
      </c>
      <c r="L1383" s="609"/>
    </row>
    <row r="1384" spans="1:12" s="608" customFormat="1" ht="15.5" hidden="1">
      <c r="A1384" s="602"/>
      <c r="B1384" s="603">
        <v>48</v>
      </c>
      <c r="C1384" s="616" t="s">
        <v>2558</v>
      </c>
      <c r="D1384" s="610" t="s">
        <v>7418</v>
      </c>
      <c r="E1384" s="610" t="s">
        <v>5019</v>
      </c>
      <c r="F1384" s="610"/>
      <c r="G1384" s="617">
        <v>11</v>
      </c>
      <c r="H1384" s="617">
        <v>11.0701</v>
      </c>
      <c r="I1384" s="618" t="s">
        <v>1816</v>
      </c>
      <c r="L1384" s="609"/>
    </row>
    <row r="1385" spans="1:12" s="608" customFormat="1" ht="15.5" hidden="1">
      <c r="A1385" s="602"/>
      <c r="B1385" s="603">
        <v>48</v>
      </c>
      <c r="C1385" s="616" t="s">
        <v>2558</v>
      </c>
      <c r="D1385" s="610" t="s">
        <v>7419</v>
      </c>
      <c r="E1385" s="610" t="s">
        <v>5019</v>
      </c>
      <c r="F1385" s="610" t="s">
        <v>7367</v>
      </c>
      <c r="G1385" s="617">
        <v>11</v>
      </c>
      <c r="H1385" s="617">
        <v>11.0701</v>
      </c>
      <c r="I1385" s="618" t="s">
        <v>1816</v>
      </c>
      <c r="L1385" s="609"/>
    </row>
    <row r="1386" spans="1:12" s="608" customFormat="1" ht="15.5" hidden="1">
      <c r="A1386" s="602"/>
      <c r="B1386" s="603">
        <v>48</v>
      </c>
      <c r="C1386" s="616" t="s">
        <v>2558</v>
      </c>
      <c r="D1386" s="610" t="s">
        <v>7420</v>
      </c>
      <c r="E1386" s="610" t="s">
        <v>7366</v>
      </c>
      <c r="F1386" s="610"/>
      <c r="G1386" s="617">
        <v>11</v>
      </c>
      <c r="H1386" s="617">
        <v>11.0199</v>
      </c>
      <c r="I1386" s="618" t="s">
        <v>1816</v>
      </c>
      <c r="L1386" s="609"/>
    </row>
    <row r="1387" spans="1:12" s="608" customFormat="1" ht="15.5" hidden="1">
      <c r="A1387" s="602"/>
      <c r="B1387" s="603">
        <v>48</v>
      </c>
      <c r="C1387" s="616" t="s">
        <v>2558</v>
      </c>
      <c r="D1387" s="610" t="s">
        <v>7421</v>
      </c>
      <c r="E1387" s="610" t="s">
        <v>7372</v>
      </c>
      <c r="F1387" s="610"/>
      <c r="G1387" s="617">
        <v>14</v>
      </c>
      <c r="H1387" s="617">
        <v>14.270099999999999</v>
      </c>
      <c r="I1387" s="618" t="s">
        <v>1413</v>
      </c>
      <c r="L1387" s="609"/>
    </row>
    <row r="1388" spans="1:12" s="608" customFormat="1" ht="15.5" hidden="1">
      <c r="A1388" s="602"/>
      <c r="B1388" s="603">
        <v>48</v>
      </c>
      <c r="C1388" s="616" t="s">
        <v>2558</v>
      </c>
      <c r="D1388" s="610" t="s">
        <v>7422</v>
      </c>
      <c r="E1388" s="610" t="s">
        <v>7376</v>
      </c>
      <c r="F1388" s="610"/>
      <c r="G1388" s="617">
        <v>14</v>
      </c>
      <c r="H1388" s="617">
        <v>14.180099999999999</v>
      </c>
      <c r="I1388" s="618" t="s">
        <v>1413</v>
      </c>
      <c r="L1388" s="609"/>
    </row>
    <row r="1389" spans="1:12" s="608" customFormat="1" ht="15.5" hidden="1">
      <c r="A1389" s="602"/>
      <c r="B1389" s="603">
        <v>48</v>
      </c>
      <c r="C1389" s="616" t="s">
        <v>2558</v>
      </c>
      <c r="D1389" s="610" t="s">
        <v>7423</v>
      </c>
      <c r="E1389" s="610" t="s">
        <v>7386</v>
      </c>
      <c r="F1389" s="610"/>
      <c r="G1389" s="617">
        <v>14</v>
      </c>
      <c r="H1389" s="617">
        <v>14.080500000000001</v>
      </c>
      <c r="I1389" s="618" t="s">
        <v>1413</v>
      </c>
      <c r="L1389" s="609"/>
    </row>
    <row r="1390" spans="1:12" s="608" customFormat="1" ht="15.5" hidden="1">
      <c r="A1390" s="602"/>
      <c r="B1390" s="603">
        <v>48</v>
      </c>
      <c r="C1390" s="616" t="s">
        <v>2558</v>
      </c>
      <c r="D1390" s="610" t="s">
        <v>7424</v>
      </c>
      <c r="E1390" s="610" t="s">
        <v>7425</v>
      </c>
      <c r="F1390" s="610" t="s">
        <v>1898</v>
      </c>
      <c r="G1390" s="617">
        <v>14</v>
      </c>
      <c r="H1390" s="617" t="s">
        <v>6587</v>
      </c>
      <c r="I1390" s="617" t="s">
        <v>1413</v>
      </c>
      <c r="L1390" s="609"/>
    </row>
    <row r="1391" spans="1:12" s="608" customFormat="1" ht="15.5" hidden="1">
      <c r="A1391" s="602"/>
      <c r="B1391" s="603">
        <v>48</v>
      </c>
      <c r="C1391" s="616" t="s">
        <v>2558</v>
      </c>
      <c r="D1391" s="611" t="s">
        <v>7430</v>
      </c>
      <c r="E1391" s="610" t="s">
        <v>6034</v>
      </c>
      <c r="F1391" s="610" t="s">
        <v>7431</v>
      </c>
      <c r="G1391" s="617" t="s">
        <v>4796</v>
      </c>
      <c r="H1391" s="617" t="s">
        <v>7432</v>
      </c>
      <c r="I1391" s="618" t="s">
        <v>1413</v>
      </c>
      <c r="L1391" s="609"/>
    </row>
    <row r="1392" spans="1:12" s="608" customFormat="1" ht="15.5" hidden="1">
      <c r="A1392" s="660"/>
      <c r="B1392" s="603">
        <v>48</v>
      </c>
      <c r="C1392" s="623" t="s">
        <v>2558</v>
      </c>
      <c r="D1392" s="611" t="s">
        <v>7433</v>
      </c>
      <c r="E1392" s="610" t="s">
        <v>7396</v>
      </c>
      <c r="F1392" s="610" t="s">
        <v>7434</v>
      </c>
      <c r="G1392" s="617" t="s">
        <v>4796</v>
      </c>
      <c r="H1392" s="617" t="s">
        <v>7397</v>
      </c>
      <c r="I1392" s="618" t="s">
        <v>1413</v>
      </c>
      <c r="L1392" s="609"/>
    </row>
    <row r="1393" spans="1:12" s="608" customFormat="1" ht="15.5" hidden="1">
      <c r="A1393" s="660"/>
      <c r="B1393" s="603">
        <v>48</v>
      </c>
      <c r="C1393" s="623" t="s">
        <v>2558</v>
      </c>
      <c r="D1393" s="611" t="s">
        <v>7435</v>
      </c>
      <c r="E1393" s="610" t="s">
        <v>7396</v>
      </c>
      <c r="F1393" s="610" t="s">
        <v>7436</v>
      </c>
      <c r="G1393" s="617" t="s">
        <v>4796</v>
      </c>
      <c r="H1393" s="617" t="s">
        <v>7397</v>
      </c>
      <c r="I1393" s="618" t="s">
        <v>1413</v>
      </c>
      <c r="L1393" s="609"/>
    </row>
    <row r="1394" spans="1:12" s="608" customFormat="1" ht="15.5" hidden="1">
      <c r="A1394" s="660"/>
      <c r="B1394" s="603">
        <v>48</v>
      </c>
      <c r="C1394" s="623" t="s">
        <v>2558</v>
      </c>
      <c r="D1394" s="611" t="s">
        <v>7437</v>
      </c>
      <c r="E1394" s="610" t="s">
        <v>7396</v>
      </c>
      <c r="F1394" s="610" t="s">
        <v>7438</v>
      </c>
      <c r="G1394" s="617" t="s">
        <v>4796</v>
      </c>
      <c r="H1394" s="617" t="s">
        <v>7397</v>
      </c>
      <c r="I1394" s="618" t="s">
        <v>1413</v>
      </c>
      <c r="L1394" s="609"/>
    </row>
    <row r="1395" spans="1:12" s="608" customFormat="1" ht="15.5" hidden="1">
      <c r="A1395" s="660"/>
      <c r="B1395" s="603">
        <v>48</v>
      </c>
      <c r="C1395" s="623" t="s">
        <v>2558</v>
      </c>
      <c r="D1395" s="611" t="s">
        <v>7439</v>
      </c>
      <c r="E1395" s="610" t="s">
        <v>6034</v>
      </c>
      <c r="F1395" s="610" t="s">
        <v>7440</v>
      </c>
      <c r="G1395" s="617" t="s">
        <v>4796</v>
      </c>
      <c r="H1395" s="617" t="s">
        <v>7432</v>
      </c>
      <c r="I1395" s="618" t="s">
        <v>1413</v>
      </c>
      <c r="L1395" s="609"/>
    </row>
    <row r="1396" spans="1:12" s="608" customFormat="1" ht="15.5" hidden="1">
      <c r="A1396" s="660"/>
      <c r="B1396" s="603">
        <v>48</v>
      </c>
      <c r="C1396" s="623" t="s">
        <v>2558</v>
      </c>
      <c r="D1396" s="611" t="s">
        <v>7441</v>
      </c>
      <c r="E1396" s="610" t="s">
        <v>7372</v>
      </c>
      <c r="F1396" s="610" t="s">
        <v>7442</v>
      </c>
      <c r="G1396" s="617">
        <v>14</v>
      </c>
      <c r="H1396" s="617">
        <v>14.270099999999999</v>
      </c>
      <c r="I1396" s="618" t="s">
        <v>1413</v>
      </c>
      <c r="L1396" s="609"/>
    </row>
    <row r="1397" spans="1:12" s="608" customFormat="1" ht="15.5" hidden="1">
      <c r="A1397" s="660"/>
      <c r="B1397" s="603">
        <v>48</v>
      </c>
      <c r="C1397" s="623" t="s">
        <v>2558</v>
      </c>
      <c r="D1397" s="611" t="s">
        <v>7443</v>
      </c>
      <c r="E1397" s="610" t="s">
        <v>7376</v>
      </c>
      <c r="F1397" s="610" t="s">
        <v>7440</v>
      </c>
      <c r="G1397" s="617">
        <v>14</v>
      </c>
      <c r="H1397" s="617">
        <v>14.180099999999999</v>
      </c>
      <c r="I1397" s="618" t="s">
        <v>1413</v>
      </c>
      <c r="L1397" s="609"/>
    </row>
    <row r="1398" spans="1:12" s="608" customFormat="1" ht="15.5" hidden="1">
      <c r="A1398" s="660"/>
      <c r="B1398" s="603">
        <v>48</v>
      </c>
      <c r="C1398" s="623" t="s">
        <v>2558</v>
      </c>
      <c r="D1398" s="611" t="s">
        <v>7444</v>
      </c>
      <c r="E1398" s="610" t="s">
        <v>7425</v>
      </c>
      <c r="F1398" s="610" t="s">
        <v>7445</v>
      </c>
      <c r="G1398" s="617">
        <v>14</v>
      </c>
      <c r="H1398" s="617" t="s">
        <v>6587</v>
      </c>
      <c r="I1398" s="618" t="s">
        <v>1413</v>
      </c>
      <c r="L1398" s="609"/>
    </row>
    <row r="1399" spans="1:12" s="608" customFormat="1" ht="15.5" hidden="1">
      <c r="A1399" s="660"/>
      <c r="B1399" s="603">
        <v>48</v>
      </c>
      <c r="C1399" s="623" t="s">
        <v>2558</v>
      </c>
      <c r="D1399" s="611" t="s">
        <v>7446</v>
      </c>
      <c r="E1399" s="610" t="s">
        <v>7425</v>
      </c>
      <c r="F1399" s="610" t="s">
        <v>7447</v>
      </c>
      <c r="G1399" s="617">
        <v>14</v>
      </c>
      <c r="H1399" s="617" t="s">
        <v>6587</v>
      </c>
      <c r="I1399" s="618" t="s">
        <v>1413</v>
      </c>
      <c r="L1399" s="609"/>
    </row>
    <row r="1400" spans="1:12" s="608" customFormat="1" ht="15.5" hidden="1">
      <c r="A1400" s="660"/>
      <c r="B1400" s="603">
        <v>48</v>
      </c>
      <c r="C1400" s="623" t="s">
        <v>2558</v>
      </c>
      <c r="D1400" s="611" t="s">
        <v>7448</v>
      </c>
      <c r="E1400" s="610" t="s">
        <v>7449</v>
      </c>
      <c r="F1400" s="610" t="s">
        <v>1898</v>
      </c>
      <c r="G1400" s="617" t="s">
        <v>6014</v>
      </c>
      <c r="H1400" s="617">
        <v>27.010100000000001</v>
      </c>
      <c r="I1400" s="618" t="s">
        <v>5925</v>
      </c>
      <c r="L1400" s="609"/>
    </row>
    <row r="1401" spans="1:12" s="608" customFormat="1" ht="15.5" hidden="1">
      <c r="A1401" s="660"/>
      <c r="B1401" s="603">
        <v>48</v>
      </c>
      <c r="C1401" s="623" t="s">
        <v>2558</v>
      </c>
      <c r="D1401" s="611" t="s">
        <v>7450</v>
      </c>
      <c r="E1401" s="610" t="s">
        <v>7451</v>
      </c>
      <c r="F1401" s="610"/>
      <c r="G1401" s="617" t="s">
        <v>4796</v>
      </c>
      <c r="H1401" s="617" t="s">
        <v>5719</v>
      </c>
      <c r="I1401" s="618" t="s">
        <v>325</v>
      </c>
      <c r="L1401" s="609"/>
    </row>
    <row r="1402" spans="1:12" s="608" customFormat="1" ht="15.5" hidden="1">
      <c r="A1402" s="660"/>
      <c r="B1402" s="603">
        <v>48</v>
      </c>
      <c r="C1402" s="623" t="s">
        <v>2558</v>
      </c>
      <c r="D1402" s="611" t="s">
        <v>7452</v>
      </c>
      <c r="E1402" s="610" t="s">
        <v>7453</v>
      </c>
      <c r="F1402" s="610" t="s">
        <v>1898</v>
      </c>
      <c r="G1402" s="617" t="s">
        <v>4782</v>
      </c>
      <c r="H1402" s="617" t="s">
        <v>6002</v>
      </c>
      <c r="I1402" s="618" t="s">
        <v>325</v>
      </c>
      <c r="L1402" s="609"/>
    </row>
    <row r="1403" spans="1:12" s="608" customFormat="1" ht="15.5" hidden="1">
      <c r="A1403" s="660"/>
      <c r="B1403" s="603">
        <v>48</v>
      </c>
      <c r="C1403" s="623" t="s">
        <v>2558</v>
      </c>
      <c r="D1403" s="611" t="s">
        <v>7454</v>
      </c>
      <c r="E1403" s="610" t="s">
        <v>7455</v>
      </c>
      <c r="F1403" s="610" t="s">
        <v>1898</v>
      </c>
      <c r="G1403" s="617">
        <v>51</v>
      </c>
      <c r="H1403" s="617">
        <v>51.120100000000001</v>
      </c>
      <c r="I1403" s="618" t="s">
        <v>325</v>
      </c>
      <c r="L1403" s="609"/>
    </row>
    <row r="1404" spans="1:12" s="608" customFormat="1" ht="15.5" hidden="1">
      <c r="A1404" s="660"/>
      <c r="B1404" s="603">
        <v>48</v>
      </c>
      <c r="C1404" s="623" t="s">
        <v>2558</v>
      </c>
      <c r="D1404" s="611" t="s">
        <v>7456</v>
      </c>
      <c r="E1404" s="610" t="s">
        <v>7457</v>
      </c>
      <c r="F1404" s="610" t="s">
        <v>1898</v>
      </c>
      <c r="G1404" s="617">
        <v>40</v>
      </c>
      <c r="H1404" s="617" t="s">
        <v>7289</v>
      </c>
      <c r="I1404" s="618" t="s">
        <v>325</v>
      </c>
      <c r="L1404" s="609"/>
    </row>
    <row r="1405" spans="1:12" s="608" customFormat="1" ht="15.5" hidden="1">
      <c r="A1405" s="660"/>
      <c r="B1405" s="603">
        <v>48</v>
      </c>
      <c r="C1405" s="623" t="s">
        <v>2558</v>
      </c>
      <c r="D1405" s="611" t="s">
        <v>7458</v>
      </c>
      <c r="E1405" s="610" t="s">
        <v>7459</v>
      </c>
      <c r="F1405" s="610" t="s">
        <v>1898</v>
      </c>
      <c r="G1405" s="617">
        <v>40</v>
      </c>
      <c r="H1405" s="617" t="s">
        <v>7289</v>
      </c>
      <c r="I1405" s="618" t="s">
        <v>325</v>
      </c>
      <c r="L1405" s="609"/>
    </row>
    <row r="1406" spans="1:12" s="608" customFormat="1" ht="15.5" hidden="1">
      <c r="A1406" s="660"/>
      <c r="B1406" s="603">
        <v>48</v>
      </c>
      <c r="C1406" s="623" t="s">
        <v>2558</v>
      </c>
      <c r="D1406" s="611" t="s">
        <v>7460</v>
      </c>
      <c r="E1406" s="610" t="s">
        <v>7346</v>
      </c>
      <c r="F1406" s="610" t="s">
        <v>7461</v>
      </c>
      <c r="G1406" s="617" t="s">
        <v>4796</v>
      </c>
      <c r="H1406" s="617" t="s">
        <v>6407</v>
      </c>
      <c r="I1406" s="618" t="s">
        <v>1413</v>
      </c>
      <c r="L1406" s="609"/>
    </row>
    <row r="1407" spans="1:12" s="608" customFormat="1" ht="15.5" hidden="1">
      <c r="A1407" s="602"/>
      <c r="B1407" s="603">
        <v>48</v>
      </c>
      <c r="C1407" s="616" t="s">
        <v>2558</v>
      </c>
      <c r="D1407" s="610" t="s">
        <v>12433</v>
      </c>
      <c r="E1407" s="610" t="s">
        <v>12434</v>
      </c>
      <c r="F1407" s="610"/>
      <c r="G1407" s="617" t="s">
        <v>4963</v>
      </c>
      <c r="H1407" s="617" t="s">
        <v>5504</v>
      </c>
      <c r="I1407" s="618" t="s">
        <v>1057</v>
      </c>
      <c r="L1407" s="609"/>
    </row>
    <row r="1408" spans="1:12" s="608" customFormat="1" ht="15.5" hidden="1">
      <c r="A1408" s="602"/>
      <c r="B1408" s="603">
        <v>48</v>
      </c>
      <c r="C1408" s="616" t="s">
        <v>2558</v>
      </c>
      <c r="D1408" s="610" t="s">
        <v>12435</v>
      </c>
      <c r="E1408" s="610" t="s">
        <v>12436</v>
      </c>
      <c r="F1408" s="610"/>
      <c r="G1408" s="617" t="s">
        <v>5958</v>
      </c>
      <c r="H1408" s="617" t="s">
        <v>8546</v>
      </c>
      <c r="I1408" s="618" t="s">
        <v>325</v>
      </c>
      <c r="L1408" s="609"/>
    </row>
    <row r="1409" spans="1:12" s="608" customFormat="1" ht="15.5" hidden="1">
      <c r="A1409" s="602"/>
      <c r="B1409" s="603">
        <v>48</v>
      </c>
      <c r="C1409" s="616" t="s">
        <v>2558</v>
      </c>
      <c r="D1409" s="610" t="s">
        <v>12437</v>
      </c>
      <c r="E1409" s="610" t="s">
        <v>7451</v>
      </c>
      <c r="F1409" s="627" t="s">
        <v>12438</v>
      </c>
      <c r="G1409" s="617" t="s">
        <v>4856</v>
      </c>
      <c r="H1409" s="617" t="s">
        <v>5413</v>
      </c>
      <c r="I1409" s="618" t="s">
        <v>325</v>
      </c>
      <c r="L1409" s="609"/>
    </row>
    <row r="1410" spans="1:12" s="608" customFormat="1" ht="15.5" hidden="1">
      <c r="A1410" s="602"/>
      <c r="B1410" s="603">
        <v>48</v>
      </c>
      <c r="C1410" s="616" t="s">
        <v>2558</v>
      </c>
      <c r="D1410" s="610" t="s">
        <v>12439</v>
      </c>
      <c r="E1410" s="768" t="s">
        <v>7451</v>
      </c>
      <c r="F1410" s="610" t="s">
        <v>12440</v>
      </c>
      <c r="G1410" s="617" t="s">
        <v>4856</v>
      </c>
      <c r="H1410" s="617" t="s">
        <v>5413</v>
      </c>
      <c r="I1410" s="618" t="s">
        <v>325</v>
      </c>
      <c r="L1410" s="609"/>
    </row>
    <row r="1411" spans="1:12" s="608" customFormat="1" ht="15.5" hidden="1">
      <c r="A1411" s="602"/>
      <c r="B1411" s="603">
        <v>48</v>
      </c>
      <c r="C1411" s="616" t="s">
        <v>2558</v>
      </c>
      <c r="D1411" s="610" t="s">
        <v>12441</v>
      </c>
      <c r="E1411" s="610" t="s">
        <v>12442</v>
      </c>
      <c r="F1411" s="610"/>
      <c r="G1411" s="617" t="s">
        <v>5958</v>
      </c>
      <c r="H1411" s="617" t="s">
        <v>8546</v>
      </c>
      <c r="I1411" s="618" t="s">
        <v>325</v>
      </c>
      <c r="L1411" s="609"/>
    </row>
    <row r="1412" spans="1:12" s="608" customFormat="1" ht="15.5" hidden="1">
      <c r="A1412" s="602"/>
      <c r="B1412" s="603">
        <v>51</v>
      </c>
      <c r="C1412" s="616" t="s">
        <v>2559</v>
      </c>
      <c r="D1412" s="610" t="s">
        <v>7462</v>
      </c>
      <c r="E1412" s="768" t="s">
        <v>7463</v>
      </c>
      <c r="F1412" s="610" t="s">
        <v>1898</v>
      </c>
      <c r="G1412" s="617" t="s">
        <v>4882</v>
      </c>
      <c r="H1412" s="617" t="s">
        <v>7464</v>
      </c>
      <c r="I1412" s="618" t="s">
        <v>1057</v>
      </c>
      <c r="L1412" s="609"/>
    </row>
    <row r="1413" spans="1:12" s="608" customFormat="1" ht="15.5" hidden="1">
      <c r="A1413" s="602"/>
      <c r="B1413" s="603">
        <v>51</v>
      </c>
      <c r="C1413" s="616" t="s">
        <v>2559</v>
      </c>
      <c r="D1413" s="610" t="s">
        <v>7465</v>
      </c>
      <c r="E1413" s="610" t="s">
        <v>7466</v>
      </c>
      <c r="F1413" s="610" t="s">
        <v>1898</v>
      </c>
      <c r="G1413" s="617" t="s">
        <v>5729</v>
      </c>
      <c r="H1413" s="617" t="s">
        <v>5730</v>
      </c>
      <c r="I1413" s="618" t="s">
        <v>1057</v>
      </c>
      <c r="L1413" s="609"/>
    </row>
    <row r="1414" spans="1:12" s="608" customFormat="1" ht="15.5" hidden="1">
      <c r="A1414" s="602"/>
      <c r="B1414" s="603">
        <v>51</v>
      </c>
      <c r="C1414" s="616" t="s">
        <v>2559</v>
      </c>
      <c r="D1414" s="610" t="s">
        <v>7467</v>
      </c>
      <c r="E1414" s="610" t="s">
        <v>7468</v>
      </c>
      <c r="F1414" s="610" t="s">
        <v>1898</v>
      </c>
      <c r="G1414" s="617" t="s">
        <v>5729</v>
      </c>
      <c r="H1414" s="617" t="s">
        <v>5730</v>
      </c>
      <c r="I1414" s="618" t="s">
        <v>1057</v>
      </c>
      <c r="L1414" s="609"/>
    </row>
    <row r="1415" spans="1:12" s="608" customFormat="1" ht="15.5" hidden="1">
      <c r="A1415" s="602"/>
      <c r="B1415" s="603">
        <v>51</v>
      </c>
      <c r="C1415" s="616" t="s">
        <v>2559</v>
      </c>
      <c r="D1415" s="610" t="s">
        <v>7469</v>
      </c>
      <c r="E1415" s="610" t="s">
        <v>7470</v>
      </c>
      <c r="F1415" s="610" t="s">
        <v>1898</v>
      </c>
      <c r="G1415" s="617">
        <v>44</v>
      </c>
      <c r="H1415" s="617">
        <v>44.040100000000002</v>
      </c>
      <c r="I1415" s="618" t="s">
        <v>1057</v>
      </c>
      <c r="L1415" s="609"/>
    </row>
    <row r="1416" spans="1:12" s="608" customFormat="1" ht="15.5" hidden="1">
      <c r="A1416" s="602"/>
      <c r="B1416" s="603">
        <v>51</v>
      </c>
      <c r="C1416" s="616" t="s">
        <v>2559</v>
      </c>
      <c r="D1416" s="610" t="s">
        <v>7471</v>
      </c>
      <c r="E1416" s="610" t="s">
        <v>7472</v>
      </c>
      <c r="F1416" s="610" t="s">
        <v>1898</v>
      </c>
      <c r="G1416" s="617" t="s">
        <v>5729</v>
      </c>
      <c r="H1416" s="617" t="s">
        <v>5730</v>
      </c>
      <c r="I1416" s="618" t="s">
        <v>1057</v>
      </c>
      <c r="L1416" s="609"/>
    </row>
    <row r="1417" spans="1:12" s="608" customFormat="1" ht="15.5" hidden="1">
      <c r="A1417" s="602"/>
      <c r="B1417" s="603">
        <v>51</v>
      </c>
      <c r="C1417" s="616" t="s">
        <v>2559</v>
      </c>
      <c r="D1417" s="610" t="s">
        <v>7473</v>
      </c>
      <c r="E1417" s="610" t="s">
        <v>7474</v>
      </c>
      <c r="F1417" s="610" t="s">
        <v>1898</v>
      </c>
      <c r="G1417" s="617" t="s">
        <v>4882</v>
      </c>
      <c r="H1417" s="617" t="s">
        <v>7464</v>
      </c>
      <c r="I1417" s="618" t="s">
        <v>1057</v>
      </c>
      <c r="L1417" s="609"/>
    </row>
    <row r="1418" spans="1:12" s="608" customFormat="1" ht="15.5" hidden="1">
      <c r="A1418" s="602"/>
      <c r="B1418" s="603">
        <v>51</v>
      </c>
      <c r="C1418" s="616" t="s">
        <v>2559</v>
      </c>
      <c r="D1418" s="610" t="s">
        <v>7475</v>
      </c>
      <c r="E1418" s="610" t="s">
        <v>6146</v>
      </c>
      <c r="F1418" s="610" t="s">
        <v>1898</v>
      </c>
      <c r="G1418" s="617" t="s">
        <v>5729</v>
      </c>
      <c r="H1418" s="617" t="s">
        <v>5730</v>
      </c>
      <c r="I1418" s="618" t="s">
        <v>1057</v>
      </c>
      <c r="L1418" s="609"/>
    </row>
    <row r="1419" spans="1:12" s="608" customFormat="1" ht="15.5" hidden="1">
      <c r="A1419" s="602"/>
      <c r="B1419" s="603">
        <v>51</v>
      </c>
      <c r="C1419" s="616" t="s">
        <v>2559</v>
      </c>
      <c r="D1419" s="610" t="s">
        <v>7476</v>
      </c>
      <c r="E1419" s="610" t="s">
        <v>7477</v>
      </c>
      <c r="F1419" s="610" t="s">
        <v>1898</v>
      </c>
      <c r="G1419" s="617" t="s">
        <v>5729</v>
      </c>
      <c r="H1419" s="617" t="s">
        <v>7478</v>
      </c>
      <c r="I1419" s="618" t="s">
        <v>1057</v>
      </c>
      <c r="L1419" s="609"/>
    </row>
    <row r="1420" spans="1:12" s="608" customFormat="1" ht="15.5" hidden="1">
      <c r="A1420" s="602"/>
      <c r="B1420" s="603">
        <v>51</v>
      </c>
      <c r="C1420" s="616" t="s">
        <v>2559</v>
      </c>
      <c r="D1420" s="610" t="s">
        <v>7479</v>
      </c>
      <c r="E1420" s="610" t="s">
        <v>7480</v>
      </c>
      <c r="F1420" s="610" t="s">
        <v>1898</v>
      </c>
      <c r="G1420" s="617" t="s">
        <v>5729</v>
      </c>
      <c r="H1420" s="617" t="s">
        <v>7478</v>
      </c>
      <c r="I1420" s="618" t="s">
        <v>1057</v>
      </c>
      <c r="L1420" s="609"/>
    </row>
    <row r="1421" spans="1:12" s="608" customFormat="1" ht="15.5" hidden="1">
      <c r="A1421" s="602"/>
      <c r="B1421" s="603">
        <v>51</v>
      </c>
      <c r="C1421" s="616" t="s">
        <v>2559</v>
      </c>
      <c r="D1421" s="610" t="s">
        <v>7481</v>
      </c>
      <c r="E1421" s="610" t="s">
        <v>7477</v>
      </c>
      <c r="F1421" s="610" t="s">
        <v>1399</v>
      </c>
      <c r="G1421" s="617" t="s">
        <v>5729</v>
      </c>
      <c r="H1421" s="617" t="s">
        <v>7478</v>
      </c>
      <c r="I1421" s="618" t="s">
        <v>1057</v>
      </c>
      <c r="L1421" s="609"/>
    </row>
    <row r="1422" spans="1:12" s="608" customFormat="1" ht="15.5" hidden="1">
      <c r="A1422" s="602"/>
      <c r="B1422" s="603">
        <v>51</v>
      </c>
      <c r="C1422" s="616" t="s">
        <v>2559</v>
      </c>
      <c r="D1422" s="610" t="s">
        <v>7482</v>
      </c>
      <c r="E1422" s="610" t="s">
        <v>7480</v>
      </c>
      <c r="F1422" s="610" t="s">
        <v>1399</v>
      </c>
      <c r="G1422" s="617" t="s">
        <v>5729</v>
      </c>
      <c r="H1422" s="617" t="s">
        <v>7478</v>
      </c>
      <c r="I1422" s="618" t="s">
        <v>1057</v>
      </c>
      <c r="L1422" s="609"/>
    </row>
    <row r="1423" spans="1:12" s="608" customFormat="1" ht="15.5" hidden="1">
      <c r="A1423" s="602"/>
      <c r="B1423" s="603">
        <v>51</v>
      </c>
      <c r="C1423" s="616" t="s">
        <v>2559</v>
      </c>
      <c r="D1423" s="610" t="s">
        <v>7483</v>
      </c>
      <c r="E1423" s="610" t="s">
        <v>7477</v>
      </c>
      <c r="F1423" s="610" t="s">
        <v>7484</v>
      </c>
      <c r="G1423" s="617" t="s">
        <v>5729</v>
      </c>
      <c r="H1423" s="617">
        <v>44.0501</v>
      </c>
      <c r="I1423" s="618" t="s">
        <v>1057</v>
      </c>
      <c r="L1423" s="609"/>
    </row>
    <row r="1424" spans="1:12" s="608" customFormat="1" ht="15.5" hidden="1">
      <c r="A1424" s="602"/>
      <c r="B1424" s="603">
        <v>51</v>
      </c>
      <c r="C1424" s="616" t="s">
        <v>2559</v>
      </c>
      <c r="D1424" s="610" t="s">
        <v>7485</v>
      </c>
      <c r="E1424" s="610" t="s">
        <v>7480</v>
      </c>
      <c r="F1424" s="610" t="s">
        <v>7484</v>
      </c>
      <c r="G1424" s="617" t="s">
        <v>5729</v>
      </c>
      <c r="H1424" s="617">
        <v>44.0501</v>
      </c>
      <c r="I1424" s="618" t="s">
        <v>1057</v>
      </c>
      <c r="L1424" s="609"/>
    </row>
    <row r="1425" spans="1:12" s="608" customFormat="1" ht="15.5" hidden="1">
      <c r="A1425" s="602"/>
      <c r="B1425" s="603">
        <v>51</v>
      </c>
      <c r="C1425" s="616" t="s">
        <v>2559</v>
      </c>
      <c r="D1425" s="610" t="s">
        <v>7486</v>
      </c>
      <c r="E1425" s="610" t="s">
        <v>7477</v>
      </c>
      <c r="F1425" s="610" t="s">
        <v>7487</v>
      </c>
      <c r="G1425" s="617" t="s">
        <v>5729</v>
      </c>
      <c r="H1425" s="617" t="s">
        <v>7478</v>
      </c>
      <c r="I1425" s="618" t="s">
        <v>1057</v>
      </c>
      <c r="L1425" s="609"/>
    </row>
    <row r="1426" spans="1:12" s="608" customFormat="1" ht="15.5" hidden="1">
      <c r="A1426" s="602"/>
      <c r="B1426" s="603">
        <v>51</v>
      </c>
      <c r="C1426" s="616" t="s">
        <v>2559</v>
      </c>
      <c r="D1426" s="610" t="s">
        <v>7488</v>
      </c>
      <c r="E1426" s="610" t="s">
        <v>7480</v>
      </c>
      <c r="F1426" s="610" t="s">
        <v>7487</v>
      </c>
      <c r="G1426" s="617" t="s">
        <v>5729</v>
      </c>
      <c r="H1426" s="617" t="s">
        <v>7478</v>
      </c>
      <c r="I1426" s="618" t="s">
        <v>1057</v>
      </c>
      <c r="L1426" s="609"/>
    </row>
    <row r="1427" spans="1:12" s="608" customFormat="1" ht="15.5" hidden="1">
      <c r="A1427" s="602"/>
      <c r="B1427" s="603">
        <v>51</v>
      </c>
      <c r="C1427" s="616" t="s">
        <v>2559</v>
      </c>
      <c r="D1427" s="610" t="s">
        <v>7489</v>
      </c>
      <c r="E1427" s="610" t="s">
        <v>7477</v>
      </c>
      <c r="F1427" s="610" t="s">
        <v>7490</v>
      </c>
      <c r="G1427" s="617" t="s">
        <v>5729</v>
      </c>
      <c r="H1427" s="617" t="s">
        <v>7478</v>
      </c>
      <c r="I1427" s="618" t="s">
        <v>1057</v>
      </c>
      <c r="L1427" s="609"/>
    </row>
    <row r="1428" spans="1:12" s="608" customFormat="1" ht="15.5" hidden="1">
      <c r="A1428" s="602"/>
      <c r="B1428" s="603">
        <v>51</v>
      </c>
      <c r="C1428" s="616" t="s">
        <v>2559</v>
      </c>
      <c r="D1428" s="610" t="s">
        <v>7491</v>
      </c>
      <c r="E1428" s="610" t="s">
        <v>7480</v>
      </c>
      <c r="F1428" s="610" t="s">
        <v>7490</v>
      </c>
      <c r="G1428" s="617" t="s">
        <v>5729</v>
      </c>
      <c r="H1428" s="617" t="s">
        <v>7478</v>
      </c>
      <c r="I1428" s="618" t="s">
        <v>1057</v>
      </c>
      <c r="L1428" s="609"/>
    </row>
    <row r="1429" spans="1:12" s="608" customFormat="1" ht="15.5" hidden="1">
      <c r="A1429" s="602"/>
      <c r="B1429" s="603">
        <v>51</v>
      </c>
      <c r="C1429" s="616" t="s">
        <v>2559</v>
      </c>
      <c r="D1429" s="610" t="s">
        <v>7492</v>
      </c>
      <c r="E1429" s="610" t="s">
        <v>7477</v>
      </c>
      <c r="F1429" s="610" t="s">
        <v>7493</v>
      </c>
      <c r="G1429" s="617" t="s">
        <v>5729</v>
      </c>
      <c r="H1429" s="617" t="s">
        <v>7478</v>
      </c>
      <c r="I1429" s="618" t="s">
        <v>1057</v>
      </c>
      <c r="L1429" s="609"/>
    </row>
    <row r="1430" spans="1:12" s="608" customFormat="1" ht="15.5" hidden="1">
      <c r="A1430" s="602"/>
      <c r="B1430" s="603">
        <v>51</v>
      </c>
      <c r="C1430" s="616" t="s">
        <v>2559</v>
      </c>
      <c r="D1430" s="610" t="s">
        <v>7494</v>
      </c>
      <c r="E1430" s="610" t="s">
        <v>7480</v>
      </c>
      <c r="F1430" s="610" t="s">
        <v>7493</v>
      </c>
      <c r="G1430" s="617" t="s">
        <v>5729</v>
      </c>
      <c r="H1430" s="617" t="s">
        <v>7478</v>
      </c>
      <c r="I1430" s="618" t="s">
        <v>1057</v>
      </c>
      <c r="L1430" s="609"/>
    </row>
    <row r="1431" spans="1:12" s="608" customFormat="1" ht="15.5" hidden="1">
      <c r="A1431" s="602"/>
      <c r="B1431" s="603">
        <v>52</v>
      </c>
      <c r="C1431" s="616" t="s">
        <v>2560</v>
      </c>
      <c r="D1431" s="610" t="s">
        <v>7495</v>
      </c>
      <c r="E1431" s="610" t="s">
        <v>7496</v>
      </c>
      <c r="F1431" s="610" t="s">
        <v>1898</v>
      </c>
      <c r="G1431" s="617" t="s">
        <v>4856</v>
      </c>
      <c r="H1431" s="617" t="s">
        <v>7497</v>
      </c>
      <c r="I1431" s="618" t="s">
        <v>1816</v>
      </c>
      <c r="L1431" s="609"/>
    </row>
    <row r="1432" spans="1:12" s="608" customFormat="1" ht="15.5" hidden="1">
      <c r="A1432" s="602"/>
      <c r="B1432" s="603">
        <v>52</v>
      </c>
      <c r="C1432" s="616" t="s">
        <v>2560</v>
      </c>
      <c r="D1432" s="610" t="s">
        <v>7498</v>
      </c>
      <c r="E1432" s="610" t="s">
        <v>5764</v>
      </c>
      <c r="F1432" s="610" t="s">
        <v>1898</v>
      </c>
      <c r="G1432" s="617" t="s">
        <v>5152</v>
      </c>
      <c r="H1432" s="617" t="s">
        <v>5540</v>
      </c>
      <c r="I1432" s="618" t="s">
        <v>1057</v>
      </c>
      <c r="L1432" s="609"/>
    </row>
    <row r="1433" spans="1:12" s="608" customFormat="1" ht="15.5" hidden="1">
      <c r="A1433" s="602"/>
      <c r="B1433" s="603">
        <v>52</v>
      </c>
      <c r="C1433" s="616" t="s">
        <v>2560</v>
      </c>
      <c r="D1433" s="610" t="s">
        <v>7499</v>
      </c>
      <c r="E1433" s="610" t="s">
        <v>4918</v>
      </c>
      <c r="F1433" s="610" t="s">
        <v>1898</v>
      </c>
      <c r="G1433" s="617" t="s">
        <v>4882</v>
      </c>
      <c r="H1433" s="617" t="s">
        <v>5305</v>
      </c>
      <c r="I1433" s="618" t="s">
        <v>1057</v>
      </c>
      <c r="J1433" s="608" t="s">
        <v>7895</v>
      </c>
      <c r="L1433" s="609"/>
    </row>
    <row r="1434" spans="1:12" s="608" customFormat="1" ht="15.5" hidden="1">
      <c r="A1434" s="602"/>
      <c r="B1434" s="603">
        <v>52</v>
      </c>
      <c r="C1434" s="616" t="s">
        <v>2560</v>
      </c>
      <c r="D1434" s="610" t="s">
        <v>7500</v>
      </c>
      <c r="E1434" s="610" t="s">
        <v>4955</v>
      </c>
      <c r="F1434" s="610" t="s">
        <v>1898</v>
      </c>
      <c r="G1434" s="617" t="s">
        <v>4856</v>
      </c>
      <c r="H1434" s="617" t="s">
        <v>5413</v>
      </c>
      <c r="I1434" s="618" t="s">
        <v>4945</v>
      </c>
      <c r="L1434" s="609"/>
    </row>
    <row r="1435" spans="1:12" s="608" customFormat="1" ht="15.5" hidden="1">
      <c r="A1435" s="602"/>
      <c r="B1435" s="603">
        <v>52</v>
      </c>
      <c r="C1435" s="616" t="s">
        <v>2560</v>
      </c>
      <c r="D1435" s="610" t="s">
        <v>7501</v>
      </c>
      <c r="E1435" s="610" t="s">
        <v>4969</v>
      </c>
      <c r="F1435" s="610" t="s">
        <v>1898</v>
      </c>
      <c r="G1435" s="617" t="s">
        <v>4856</v>
      </c>
      <c r="H1435" s="617" t="s">
        <v>5807</v>
      </c>
      <c r="I1435" s="618" t="s">
        <v>1816</v>
      </c>
      <c r="L1435" s="609"/>
    </row>
    <row r="1436" spans="1:12" s="608" customFormat="1" ht="15.5" hidden="1">
      <c r="A1436" s="602"/>
      <c r="B1436" s="603">
        <v>52</v>
      </c>
      <c r="C1436" s="616" t="s">
        <v>2560</v>
      </c>
      <c r="D1436" s="610" t="s">
        <v>7502</v>
      </c>
      <c r="E1436" s="610" t="s">
        <v>4980</v>
      </c>
      <c r="F1436" s="610" t="s">
        <v>1898</v>
      </c>
      <c r="G1436" s="617" t="s">
        <v>4796</v>
      </c>
      <c r="H1436" s="617" t="s">
        <v>5553</v>
      </c>
      <c r="I1436" s="618" t="s">
        <v>1413</v>
      </c>
      <c r="L1436" s="609"/>
    </row>
    <row r="1437" spans="1:12" s="608" customFormat="1" ht="15.5" hidden="1">
      <c r="A1437" s="602"/>
      <c r="B1437" s="603">
        <v>52</v>
      </c>
      <c r="C1437" s="616" t="s">
        <v>2560</v>
      </c>
      <c r="D1437" s="610" t="s">
        <v>7503</v>
      </c>
      <c r="E1437" s="610" t="s">
        <v>4881</v>
      </c>
      <c r="F1437" s="610" t="s">
        <v>1898</v>
      </c>
      <c r="G1437" s="617" t="s">
        <v>4882</v>
      </c>
      <c r="H1437" s="617" t="s">
        <v>5305</v>
      </c>
      <c r="I1437" s="618" t="s">
        <v>1057</v>
      </c>
      <c r="L1437" s="609"/>
    </row>
    <row r="1438" spans="1:12" s="608" customFormat="1" ht="15.5" hidden="1">
      <c r="A1438" s="602"/>
      <c r="B1438" s="603">
        <v>52</v>
      </c>
      <c r="C1438" s="616" t="s">
        <v>2560</v>
      </c>
      <c r="D1438" s="610" t="s">
        <v>7504</v>
      </c>
      <c r="E1438" s="610" t="s">
        <v>7505</v>
      </c>
      <c r="F1438" s="610" t="s">
        <v>1898</v>
      </c>
      <c r="G1438" s="617" t="s">
        <v>4856</v>
      </c>
      <c r="H1438" s="617" t="s">
        <v>5402</v>
      </c>
      <c r="I1438" s="618" t="s">
        <v>1816</v>
      </c>
      <c r="L1438" s="609"/>
    </row>
    <row r="1439" spans="1:12" s="608" customFormat="1" ht="15.5" hidden="1">
      <c r="A1439" s="602"/>
      <c r="B1439" s="603">
        <v>52</v>
      </c>
      <c r="C1439" s="616" t="s">
        <v>2560</v>
      </c>
      <c r="D1439" s="610" t="s">
        <v>7506</v>
      </c>
      <c r="E1439" s="610" t="s">
        <v>7507</v>
      </c>
      <c r="F1439" s="610" t="s">
        <v>1898</v>
      </c>
      <c r="G1439" s="617" t="s">
        <v>4993</v>
      </c>
      <c r="H1439" s="617" t="s">
        <v>5416</v>
      </c>
      <c r="I1439" s="618" t="s">
        <v>1057</v>
      </c>
      <c r="L1439" s="609"/>
    </row>
    <row r="1440" spans="1:12" s="608" customFormat="1" ht="15.5" hidden="1">
      <c r="A1440" s="602"/>
      <c r="B1440" s="603">
        <v>53</v>
      </c>
      <c r="C1440" s="616" t="s">
        <v>2561</v>
      </c>
      <c r="D1440" s="610" t="s">
        <v>7508</v>
      </c>
      <c r="E1440" s="610" t="s">
        <v>7509</v>
      </c>
      <c r="F1440" s="610" t="s">
        <v>1898</v>
      </c>
      <c r="G1440" s="617" t="s">
        <v>1351</v>
      </c>
      <c r="H1440" s="617" t="s">
        <v>5724</v>
      </c>
      <c r="I1440" s="618" t="s">
        <v>1057</v>
      </c>
      <c r="L1440" s="609"/>
    </row>
    <row r="1441" spans="1:12" s="608" customFormat="1" ht="15.5" hidden="1">
      <c r="A1441" s="602"/>
      <c r="B1441" s="603">
        <v>53</v>
      </c>
      <c r="C1441" s="616" t="s">
        <v>2561</v>
      </c>
      <c r="D1441" s="610" t="s">
        <v>7510</v>
      </c>
      <c r="E1441" s="610" t="s">
        <v>7511</v>
      </c>
      <c r="F1441" s="610" t="s">
        <v>1898</v>
      </c>
      <c r="G1441" s="617" t="s">
        <v>5152</v>
      </c>
      <c r="H1441" s="617" t="s">
        <v>7512</v>
      </c>
      <c r="I1441" s="618" t="s">
        <v>1057</v>
      </c>
      <c r="L1441" s="609"/>
    </row>
    <row r="1442" spans="1:12" s="608" customFormat="1" ht="15.5" hidden="1">
      <c r="A1442" s="602"/>
      <c r="B1442" s="603">
        <v>53</v>
      </c>
      <c r="C1442" s="616" t="s">
        <v>2561</v>
      </c>
      <c r="D1442" s="610" t="s">
        <v>7513</v>
      </c>
      <c r="E1442" s="610" t="s">
        <v>5980</v>
      </c>
      <c r="F1442" s="610" t="s">
        <v>1898</v>
      </c>
      <c r="G1442" s="617" t="s">
        <v>5009</v>
      </c>
      <c r="H1442" s="617">
        <v>45.060099999999998</v>
      </c>
      <c r="I1442" s="618" t="s">
        <v>1057</v>
      </c>
      <c r="L1442" s="609"/>
    </row>
    <row r="1443" spans="1:12" s="608" customFormat="1" ht="15.5" hidden="1">
      <c r="A1443" s="602"/>
      <c r="B1443" s="603">
        <v>53</v>
      </c>
      <c r="C1443" s="616" t="s">
        <v>2561</v>
      </c>
      <c r="D1443" s="610" t="s">
        <v>7514</v>
      </c>
      <c r="E1443" s="610" t="s">
        <v>7515</v>
      </c>
      <c r="F1443" s="610" t="s">
        <v>1898</v>
      </c>
      <c r="G1443" s="617" t="s">
        <v>5152</v>
      </c>
      <c r="H1443" s="617">
        <v>50.060099999999998</v>
      </c>
      <c r="I1443" s="618" t="s">
        <v>1057</v>
      </c>
      <c r="L1443" s="609"/>
    </row>
    <row r="1444" spans="1:12" s="608" customFormat="1" ht="15.5" hidden="1">
      <c r="A1444" s="602"/>
      <c r="B1444" s="603">
        <v>53</v>
      </c>
      <c r="C1444" s="616" t="s">
        <v>2561</v>
      </c>
      <c r="D1444" s="610" t="s">
        <v>7516</v>
      </c>
      <c r="E1444" s="610" t="s">
        <v>7517</v>
      </c>
      <c r="F1444" s="610" t="s">
        <v>1898</v>
      </c>
      <c r="G1444" s="617" t="s">
        <v>7518</v>
      </c>
      <c r="H1444" s="617" t="s">
        <v>7519</v>
      </c>
      <c r="I1444" s="618" t="s">
        <v>1057</v>
      </c>
      <c r="L1444" s="609"/>
    </row>
    <row r="1445" spans="1:12" s="608" customFormat="1" ht="15.5" hidden="1">
      <c r="A1445" s="602"/>
      <c r="B1445" s="603">
        <v>53</v>
      </c>
      <c r="C1445" s="616" t="s">
        <v>2561</v>
      </c>
      <c r="D1445" s="610" t="s">
        <v>7520</v>
      </c>
      <c r="E1445" s="610" t="s">
        <v>7521</v>
      </c>
      <c r="F1445" s="610" t="s">
        <v>1898</v>
      </c>
      <c r="G1445" s="617" t="s">
        <v>4910</v>
      </c>
      <c r="H1445" s="617" t="s">
        <v>4911</v>
      </c>
      <c r="I1445" s="618" t="s">
        <v>1057</v>
      </c>
      <c r="L1445" s="609"/>
    </row>
    <row r="1446" spans="1:12" s="608" customFormat="1" ht="15.5" hidden="1">
      <c r="A1446" s="602"/>
      <c r="B1446" s="603">
        <v>53</v>
      </c>
      <c r="C1446" s="616" t="s">
        <v>2561</v>
      </c>
      <c r="D1446" s="610" t="s">
        <v>7522</v>
      </c>
      <c r="E1446" s="610" t="s">
        <v>7523</v>
      </c>
      <c r="F1446" s="610" t="s">
        <v>1898</v>
      </c>
      <c r="G1446" s="617" t="s">
        <v>5152</v>
      </c>
      <c r="H1446" s="617">
        <v>50.0901</v>
      </c>
      <c r="I1446" s="618" t="s">
        <v>1057</v>
      </c>
      <c r="L1446" s="609"/>
    </row>
    <row r="1447" spans="1:12" s="608" customFormat="1" ht="15.5" hidden="1">
      <c r="A1447" s="602"/>
      <c r="B1447" s="603">
        <v>53</v>
      </c>
      <c r="C1447" s="616" t="s">
        <v>2561</v>
      </c>
      <c r="D1447" s="610" t="s">
        <v>7524</v>
      </c>
      <c r="E1447" s="610" t="s">
        <v>7525</v>
      </c>
      <c r="F1447" s="610" t="s">
        <v>1898</v>
      </c>
      <c r="G1447" s="617" t="s">
        <v>7155</v>
      </c>
      <c r="H1447" s="617" t="s">
        <v>7526</v>
      </c>
      <c r="I1447" s="618" t="s">
        <v>1057</v>
      </c>
      <c r="L1447" s="609"/>
    </row>
    <row r="1448" spans="1:12" s="608" customFormat="1" ht="15.5" hidden="1">
      <c r="A1448" s="602"/>
      <c r="B1448" s="603">
        <v>53</v>
      </c>
      <c r="C1448" s="616" t="s">
        <v>2561</v>
      </c>
      <c r="D1448" s="610" t="s">
        <v>7527</v>
      </c>
      <c r="E1448" s="610" t="s">
        <v>7528</v>
      </c>
      <c r="F1448" s="610" t="s">
        <v>1898</v>
      </c>
      <c r="G1448" s="617" t="s">
        <v>5009</v>
      </c>
      <c r="H1448" s="617" t="s">
        <v>7529</v>
      </c>
      <c r="I1448" s="618" t="s">
        <v>1057</v>
      </c>
      <c r="L1448" s="609"/>
    </row>
    <row r="1449" spans="1:12" s="608" customFormat="1" ht="15.5" hidden="1">
      <c r="A1449" s="602"/>
      <c r="B1449" s="603">
        <v>53</v>
      </c>
      <c r="C1449" s="616" t="s">
        <v>2561</v>
      </c>
      <c r="D1449" s="610" t="s">
        <v>7530</v>
      </c>
      <c r="E1449" s="610" t="s">
        <v>5335</v>
      </c>
      <c r="F1449" s="610" t="s">
        <v>1898</v>
      </c>
      <c r="G1449" s="617" t="s">
        <v>5441</v>
      </c>
      <c r="H1449" s="617" t="s">
        <v>6052</v>
      </c>
      <c r="I1449" s="618" t="s">
        <v>1057</v>
      </c>
      <c r="L1449" s="609"/>
    </row>
    <row r="1450" spans="1:12" s="608" customFormat="1" ht="15.5" hidden="1">
      <c r="A1450" s="602"/>
      <c r="B1450" s="603">
        <v>53</v>
      </c>
      <c r="C1450" s="616" t="s">
        <v>2561</v>
      </c>
      <c r="D1450" s="610" t="s">
        <v>7531</v>
      </c>
      <c r="E1450" s="610" t="s">
        <v>7532</v>
      </c>
      <c r="F1450" s="610" t="s">
        <v>1898</v>
      </c>
      <c r="G1450" s="617" t="s">
        <v>5729</v>
      </c>
      <c r="H1450" s="617" t="s">
        <v>7478</v>
      </c>
      <c r="I1450" s="618" t="s">
        <v>1057</v>
      </c>
      <c r="L1450" s="609"/>
    </row>
    <row r="1451" spans="1:12" s="608" customFormat="1" ht="15.5" hidden="1">
      <c r="A1451" s="602"/>
      <c r="B1451" s="603">
        <v>53</v>
      </c>
      <c r="C1451" s="616" t="s">
        <v>2561</v>
      </c>
      <c r="D1451" s="610" t="s">
        <v>7533</v>
      </c>
      <c r="E1451" s="610" t="s">
        <v>7534</v>
      </c>
      <c r="F1451" s="610" t="s">
        <v>1898</v>
      </c>
      <c r="G1451" s="617">
        <v>50</v>
      </c>
      <c r="H1451" s="617">
        <v>50.0501</v>
      </c>
      <c r="I1451" s="618" t="s">
        <v>1057</v>
      </c>
      <c r="L1451" s="609"/>
    </row>
    <row r="1452" spans="1:12" s="608" customFormat="1" ht="15.5" hidden="1">
      <c r="A1452" s="602"/>
      <c r="B1452" s="603">
        <v>53</v>
      </c>
      <c r="C1452" s="616" t="s">
        <v>2561</v>
      </c>
      <c r="D1452" s="610" t="s">
        <v>7535</v>
      </c>
      <c r="E1452" s="610" t="s">
        <v>5984</v>
      </c>
      <c r="F1452" s="610" t="s">
        <v>1898</v>
      </c>
      <c r="G1452" s="617" t="s">
        <v>5958</v>
      </c>
      <c r="H1452" s="617">
        <v>26.010100000000001</v>
      </c>
      <c r="I1452" s="618" t="s">
        <v>5925</v>
      </c>
      <c r="L1452" s="609"/>
    </row>
    <row r="1453" spans="1:12" s="608" customFormat="1" ht="15.5" hidden="1">
      <c r="A1453" s="602"/>
      <c r="B1453" s="603">
        <v>53</v>
      </c>
      <c r="C1453" s="616" t="s">
        <v>2561</v>
      </c>
      <c r="D1453" s="610" t="s">
        <v>7536</v>
      </c>
      <c r="E1453" s="610" t="s">
        <v>6001</v>
      </c>
      <c r="F1453" s="610" t="s">
        <v>1898</v>
      </c>
      <c r="G1453" s="617" t="s">
        <v>4782</v>
      </c>
      <c r="H1453" s="617" t="s">
        <v>6002</v>
      </c>
      <c r="I1453" s="618" t="s">
        <v>325</v>
      </c>
      <c r="L1453" s="609"/>
    </row>
    <row r="1454" spans="1:12" s="608" customFormat="1" ht="15.5" hidden="1">
      <c r="A1454" s="602"/>
      <c r="B1454" s="603">
        <v>53</v>
      </c>
      <c r="C1454" s="616" t="s">
        <v>2561</v>
      </c>
      <c r="D1454" s="610" t="s">
        <v>7537</v>
      </c>
      <c r="E1454" s="610" t="s">
        <v>4950</v>
      </c>
      <c r="F1454" s="610" t="s">
        <v>1898</v>
      </c>
      <c r="G1454" s="617" t="s">
        <v>4796</v>
      </c>
      <c r="H1454" s="617" t="s">
        <v>4951</v>
      </c>
      <c r="I1454" s="618" t="s">
        <v>1413</v>
      </c>
      <c r="L1454" s="609"/>
    </row>
    <row r="1455" spans="1:12" s="608" customFormat="1" ht="15.5" hidden="1">
      <c r="A1455" s="602"/>
      <c r="B1455" s="603">
        <v>53</v>
      </c>
      <c r="C1455" s="616" t="s">
        <v>2561</v>
      </c>
      <c r="D1455" s="610" t="s">
        <v>7538</v>
      </c>
      <c r="E1455" s="610" t="s">
        <v>4953</v>
      </c>
      <c r="F1455" s="610" t="s">
        <v>1898</v>
      </c>
      <c r="G1455" s="617" t="s">
        <v>4796</v>
      </c>
      <c r="H1455" s="617" t="s">
        <v>5719</v>
      </c>
      <c r="I1455" s="618" t="s">
        <v>1413</v>
      </c>
      <c r="L1455" s="609"/>
    </row>
    <row r="1456" spans="1:12" s="608" customFormat="1" ht="15.5" hidden="1">
      <c r="A1456" s="602"/>
      <c r="B1456" s="603">
        <v>53</v>
      </c>
      <c r="C1456" s="616" t="s">
        <v>2561</v>
      </c>
      <c r="D1456" s="610" t="s">
        <v>7539</v>
      </c>
      <c r="E1456" s="610" t="s">
        <v>4955</v>
      </c>
      <c r="F1456" s="610" t="s">
        <v>1898</v>
      </c>
      <c r="G1456" s="617" t="s">
        <v>4856</v>
      </c>
      <c r="H1456" s="617" t="s">
        <v>5413</v>
      </c>
      <c r="I1456" s="618" t="s">
        <v>4945</v>
      </c>
      <c r="L1456" s="609"/>
    </row>
    <row r="1457" spans="1:12" s="608" customFormat="1" ht="15.5" hidden="1">
      <c r="A1457" s="602"/>
      <c r="B1457" s="603">
        <v>53</v>
      </c>
      <c r="C1457" s="616" t="s">
        <v>2561</v>
      </c>
      <c r="D1457" s="610" t="s">
        <v>7540</v>
      </c>
      <c r="E1457" s="610" t="s">
        <v>4960</v>
      </c>
      <c r="F1457" s="610" t="s">
        <v>1898</v>
      </c>
      <c r="G1457" s="617" t="s">
        <v>4796</v>
      </c>
      <c r="H1457" s="617" t="s">
        <v>5551</v>
      </c>
      <c r="I1457" s="618" t="s">
        <v>1413</v>
      </c>
      <c r="L1457" s="609"/>
    </row>
    <row r="1458" spans="1:12" s="608" customFormat="1" ht="15.5" hidden="1">
      <c r="A1458" s="602"/>
      <c r="B1458" s="603">
        <v>53</v>
      </c>
      <c r="C1458" s="616" t="s">
        <v>2561</v>
      </c>
      <c r="D1458" s="610" t="s">
        <v>7541</v>
      </c>
      <c r="E1458" s="610" t="s">
        <v>7542</v>
      </c>
      <c r="F1458" s="610" t="s">
        <v>1898</v>
      </c>
      <c r="G1458" s="617" t="s">
        <v>4796</v>
      </c>
      <c r="H1458" s="617" t="s">
        <v>7543</v>
      </c>
      <c r="I1458" s="618" t="s">
        <v>1413</v>
      </c>
      <c r="L1458" s="609"/>
    </row>
    <row r="1459" spans="1:12" s="608" customFormat="1" ht="15.5" hidden="1">
      <c r="A1459" s="602"/>
      <c r="B1459" s="603">
        <v>53</v>
      </c>
      <c r="C1459" s="616" t="s">
        <v>2561</v>
      </c>
      <c r="D1459" s="610" t="s">
        <v>7544</v>
      </c>
      <c r="E1459" s="610" t="s">
        <v>6013</v>
      </c>
      <c r="F1459" s="610" t="s">
        <v>1898</v>
      </c>
      <c r="G1459" s="617" t="s">
        <v>6014</v>
      </c>
      <c r="H1459" s="617" t="s">
        <v>6015</v>
      </c>
      <c r="I1459" s="618" t="s">
        <v>5925</v>
      </c>
      <c r="L1459" s="609"/>
    </row>
    <row r="1460" spans="1:12" s="608" customFormat="1" ht="15.5" hidden="1">
      <c r="A1460" s="602"/>
      <c r="B1460" s="603">
        <v>53</v>
      </c>
      <c r="C1460" s="616" t="s">
        <v>2561</v>
      </c>
      <c r="D1460" s="610" t="s">
        <v>7545</v>
      </c>
      <c r="E1460" s="610" t="s">
        <v>4980</v>
      </c>
      <c r="F1460" s="610" t="s">
        <v>1898</v>
      </c>
      <c r="G1460" s="617" t="s">
        <v>4796</v>
      </c>
      <c r="H1460" s="617" t="s">
        <v>5553</v>
      </c>
      <c r="I1460" s="618" t="s">
        <v>1413</v>
      </c>
      <c r="L1460" s="609"/>
    </row>
    <row r="1461" spans="1:12" s="608" customFormat="1" ht="15.5" hidden="1">
      <c r="A1461" s="602"/>
      <c r="B1461" s="603">
        <v>53</v>
      </c>
      <c r="C1461" s="616" t="s">
        <v>2561</v>
      </c>
      <c r="D1461" s="610" t="s">
        <v>7546</v>
      </c>
      <c r="E1461" s="610" t="s">
        <v>6054</v>
      </c>
      <c r="F1461" s="610" t="s">
        <v>1898</v>
      </c>
      <c r="G1461" s="617" t="s">
        <v>4782</v>
      </c>
      <c r="H1461" s="617" t="s">
        <v>6055</v>
      </c>
      <c r="I1461" s="618" t="s">
        <v>325</v>
      </c>
      <c r="L1461" s="609"/>
    </row>
    <row r="1462" spans="1:12" s="608" customFormat="1" ht="15.5" hidden="1">
      <c r="A1462" s="602"/>
      <c r="B1462" s="603">
        <v>53</v>
      </c>
      <c r="C1462" s="616" t="s">
        <v>2561</v>
      </c>
      <c r="D1462" s="610" t="s">
        <v>7547</v>
      </c>
      <c r="E1462" s="610" t="s">
        <v>7548</v>
      </c>
      <c r="F1462" s="610" t="s">
        <v>1898</v>
      </c>
      <c r="G1462" s="617" t="s">
        <v>4933</v>
      </c>
      <c r="H1462" s="617" t="s">
        <v>6209</v>
      </c>
      <c r="I1462" s="618" t="s">
        <v>1057</v>
      </c>
      <c r="L1462" s="609"/>
    </row>
    <row r="1463" spans="1:12" s="608" customFormat="1" ht="15.5" hidden="1">
      <c r="A1463" s="602"/>
      <c r="B1463" s="603">
        <v>53</v>
      </c>
      <c r="C1463" s="616" t="s">
        <v>2561</v>
      </c>
      <c r="D1463" s="610" t="s">
        <v>7549</v>
      </c>
      <c r="E1463" s="610" t="s">
        <v>7550</v>
      </c>
      <c r="F1463" s="610" t="s">
        <v>1898</v>
      </c>
      <c r="G1463" s="617">
        <v>11</v>
      </c>
      <c r="H1463" s="617" t="s">
        <v>5423</v>
      </c>
      <c r="I1463" s="618" t="s">
        <v>1816</v>
      </c>
      <c r="L1463" s="609"/>
    </row>
    <row r="1464" spans="1:12" s="608" customFormat="1" ht="15.5" hidden="1">
      <c r="A1464" s="602"/>
      <c r="B1464" s="603">
        <v>53</v>
      </c>
      <c r="C1464" s="616" t="s">
        <v>2561</v>
      </c>
      <c r="D1464" s="610" t="s">
        <v>7551</v>
      </c>
      <c r="E1464" s="610" t="s">
        <v>7552</v>
      </c>
      <c r="F1464" s="610" t="s">
        <v>1898</v>
      </c>
      <c r="G1464" s="617">
        <v>14</v>
      </c>
      <c r="H1464" s="617">
        <v>14.0501</v>
      </c>
      <c r="I1464" s="618" t="s">
        <v>4948</v>
      </c>
      <c r="L1464" s="609"/>
    </row>
    <row r="1465" spans="1:12" s="608" customFormat="1" ht="15.5" hidden="1">
      <c r="A1465" s="602"/>
      <c r="B1465" s="603">
        <v>53</v>
      </c>
      <c r="C1465" s="616" t="s">
        <v>2561</v>
      </c>
      <c r="D1465" s="610" t="s">
        <v>7553</v>
      </c>
      <c r="E1465" s="610" t="s">
        <v>7554</v>
      </c>
      <c r="F1465" s="610" t="s">
        <v>1898</v>
      </c>
      <c r="G1465" s="617">
        <v>50</v>
      </c>
      <c r="H1465" s="617">
        <v>50.0702</v>
      </c>
      <c r="I1465" s="618" t="s">
        <v>1057</v>
      </c>
      <c r="L1465" s="609"/>
    </row>
    <row r="1466" spans="1:12" s="608" customFormat="1" ht="15.5" hidden="1">
      <c r="A1466" s="602"/>
      <c r="B1466" s="603">
        <v>53</v>
      </c>
      <c r="C1466" s="616" t="s">
        <v>2561</v>
      </c>
      <c r="D1466" s="610" t="s">
        <v>7555</v>
      </c>
      <c r="E1466" s="610" t="s">
        <v>7556</v>
      </c>
      <c r="F1466" s="610" t="s">
        <v>1898</v>
      </c>
      <c r="G1466" s="617">
        <v>24</v>
      </c>
      <c r="H1466" s="617" t="s">
        <v>7557</v>
      </c>
      <c r="I1466" s="618" t="s">
        <v>1057</v>
      </c>
      <c r="L1466" s="609"/>
    </row>
    <row r="1467" spans="1:12" s="608" customFormat="1" ht="15.5" hidden="1">
      <c r="A1467" s="602"/>
      <c r="B1467" s="603">
        <v>53</v>
      </c>
      <c r="C1467" s="616" t="s">
        <v>2561</v>
      </c>
      <c r="D1467" s="610" t="s">
        <v>7558</v>
      </c>
      <c r="E1467" s="610" t="s">
        <v>7559</v>
      </c>
      <c r="F1467" s="610" t="s">
        <v>1898</v>
      </c>
      <c r="G1467" s="617">
        <v>45</v>
      </c>
      <c r="H1467" s="617" t="s">
        <v>5756</v>
      </c>
      <c r="I1467" s="618" t="s">
        <v>1057</v>
      </c>
      <c r="L1467" s="609"/>
    </row>
    <row r="1468" spans="1:12" s="608" customFormat="1" ht="15.5" hidden="1">
      <c r="A1468" s="602"/>
      <c r="B1468" s="603">
        <v>53</v>
      </c>
      <c r="C1468" s="616" t="s">
        <v>2561</v>
      </c>
      <c r="D1468" s="610" t="s">
        <v>7560</v>
      </c>
      <c r="E1468" s="610" t="s">
        <v>7561</v>
      </c>
      <c r="F1468" s="610" t="s">
        <v>1898</v>
      </c>
      <c r="G1468" s="617">
        <v>45</v>
      </c>
      <c r="H1468" s="617" t="s">
        <v>7562</v>
      </c>
      <c r="I1468" s="618" t="s">
        <v>1057</v>
      </c>
      <c r="L1468" s="609"/>
    </row>
    <row r="1469" spans="1:12" s="608" customFormat="1" ht="15.5" hidden="1">
      <c r="A1469" s="602"/>
      <c r="B1469" s="603">
        <v>53</v>
      </c>
      <c r="C1469" s="604" t="s">
        <v>2561</v>
      </c>
      <c r="D1469" s="610" t="s">
        <v>7563</v>
      </c>
      <c r="E1469" s="610" t="s">
        <v>7564</v>
      </c>
      <c r="F1469" s="624"/>
      <c r="G1469" s="617" t="s">
        <v>4910</v>
      </c>
      <c r="H1469" s="617" t="s">
        <v>4911</v>
      </c>
      <c r="I1469" s="615"/>
      <c r="L1469" s="609"/>
    </row>
    <row r="1470" spans="1:12" s="608" customFormat="1" ht="15.5" hidden="1">
      <c r="A1470" s="602"/>
      <c r="B1470" s="603">
        <v>53</v>
      </c>
      <c r="C1470" s="604" t="s">
        <v>2561</v>
      </c>
      <c r="D1470" s="610" t="s">
        <v>7565</v>
      </c>
      <c r="E1470" s="610" t="s">
        <v>7566</v>
      </c>
      <c r="F1470" s="624"/>
      <c r="G1470" s="617" t="s">
        <v>5152</v>
      </c>
      <c r="H1470" s="617" t="s">
        <v>8327</v>
      </c>
      <c r="I1470" s="618" t="s">
        <v>1057</v>
      </c>
      <c r="L1470" s="609"/>
    </row>
    <row r="1471" spans="1:12" s="608" customFormat="1" ht="15.5" hidden="1">
      <c r="A1471" s="602"/>
      <c r="B1471" s="603">
        <v>54</v>
      </c>
      <c r="C1471" s="610" t="s">
        <v>2562</v>
      </c>
      <c r="D1471" s="610" t="s">
        <v>7567</v>
      </c>
      <c r="E1471" s="610" t="s">
        <v>7568</v>
      </c>
      <c r="F1471" s="610" t="s">
        <v>1898</v>
      </c>
      <c r="G1471" s="603" t="s">
        <v>4914</v>
      </c>
      <c r="H1471" s="603">
        <v>16.0105</v>
      </c>
      <c r="I1471" s="603" t="s">
        <v>1057</v>
      </c>
      <c r="L1471" s="609"/>
    </row>
    <row r="1472" spans="1:12" s="608" customFormat="1" ht="15.5" hidden="1">
      <c r="A1472" s="602"/>
      <c r="B1472" s="603">
        <v>54</v>
      </c>
      <c r="C1472" s="610" t="s">
        <v>2562</v>
      </c>
      <c r="D1472" s="610" t="s">
        <v>12479</v>
      </c>
      <c r="E1472" s="627" t="s">
        <v>12480</v>
      </c>
      <c r="F1472" s="610"/>
      <c r="G1472" s="603">
        <v>32</v>
      </c>
      <c r="H1472" s="603">
        <v>32.0199</v>
      </c>
      <c r="I1472" s="603" t="s">
        <v>1057</v>
      </c>
      <c r="L1472" s="609"/>
    </row>
    <row r="1473" spans="1:12" s="608" customFormat="1" ht="15.5" hidden="1">
      <c r="A1473" s="602"/>
      <c r="B1473" s="603">
        <v>54</v>
      </c>
      <c r="C1473" s="610" t="s">
        <v>2562</v>
      </c>
      <c r="D1473" s="610" t="s">
        <v>7569</v>
      </c>
      <c r="E1473" s="610" t="s">
        <v>7570</v>
      </c>
      <c r="F1473" s="610" t="s">
        <v>1898</v>
      </c>
      <c r="G1473" s="603" t="s">
        <v>5152</v>
      </c>
      <c r="H1473" s="603" t="s">
        <v>7571</v>
      </c>
      <c r="I1473" s="603" t="s">
        <v>1057</v>
      </c>
      <c r="L1473" s="609"/>
    </row>
    <row r="1474" spans="1:12" s="608" customFormat="1" ht="15.5" hidden="1">
      <c r="A1474" s="602"/>
      <c r="B1474" s="603">
        <v>54</v>
      </c>
      <c r="C1474" s="610" t="s">
        <v>2562</v>
      </c>
      <c r="D1474" s="610" t="s">
        <v>7572</v>
      </c>
      <c r="E1474" s="610" t="s">
        <v>7573</v>
      </c>
      <c r="F1474" s="610" t="s">
        <v>1898</v>
      </c>
      <c r="G1474" s="603" t="s">
        <v>5009</v>
      </c>
      <c r="H1474" s="603" t="s">
        <v>7574</v>
      </c>
      <c r="I1474" s="603" t="s">
        <v>1057</v>
      </c>
      <c r="L1474" s="609"/>
    </row>
    <row r="1475" spans="1:12" s="608" customFormat="1" ht="15.5" hidden="1">
      <c r="A1475" s="602"/>
      <c r="B1475" s="603">
        <v>54</v>
      </c>
      <c r="C1475" s="610" t="s">
        <v>2562</v>
      </c>
      <c r="D1475" s="610" t="s">
        <v>7575</v>
      </c>
      <c r="E1475" s="625" t="s">
        <v>12481</v>
      </c>
      <c r="F1475" s="610" t="s">
        <v>1898</v>
      </c>
      <c r="G1475" s="603" t="s">
        <v>5009</v>
      </c>
      <c r="H1475" s="603" t="s">
        <v>7576</v>
      </c>
      <c r="I1475" s="603" t="s">
        <v>1057</v>
      </c>
      <c r="L1475" s="609"/>
    </row>
    <row r="1476" spans="1:12" s="608" customFormat="1" ht="15.5" hidden="1">
      <c r="A1476" s="602"/>
      <c r="B1476" s="603">
        <v>54</v>
      </c>
      <c r="C1476" s="610" t="s">
        <v>2562</v>
      </c>
      <c r="D1476" s="610" t="s">
        <v>7577</v>
      </c>
      <c r="E1476" s="610" t="s">
        <v>7578</v>
      </c>
      <c r="F1476" s="610" t="s">
        <v>1898</v>
      </c>
      <c r="G1476" s="603" t="s">
        <v>7518</v>
      </c>
      <c r="H1476" s="603" t="s">
        <v>7519</v>
      </c>
      <c r="I1476" s="603" t="s">
        <v>1057</v>
      </c>
      <c r="L1476" s="609"/>
    </row>
    <row r="1477" spans="1:12" s="608" customFormat="1" ht="15.5" hidden="1">
      <c r="A1477" s="602"/>
      <c r="B1477" s="603">
        <v>54</v>
      </c>
      <c r="C1477" s="610" t="s">
        <v>2562</v>
      </c>
      <c r="D1477" s="610" t="s">
        <v>7579</v>
      </c>
      <c r="E1477" s="610" t="s">
        <v>7580</v>
      </c>
      <c r="F1477" s="610" t="s">
        <v>1898</v>
      </c>
      <c r="G1477" s="603" t="s">
        <v>4933</v>
      </c>
      <c r="H1477" s="603" t="s">
        <v>5013</v>
      </c>
      <c r="I1477" s="603" t="s">
        <v>1057</v>
      </c>
      <c r="L1477" s="609"/>
    </row>
    <row r="1478" spans="1:12" s="608" customFormat="1" ht="15.5" hidden="1">
      <c r="A1478" s="602"/>
      <c r="B1478" s="603">
        <v>54</v>
      </c>
      <c r="C1478" s="610" t="s">
        <v>2562</v>
      </c>
      <c r="D1478" s="610" t="s">
        <v>7581</v>
      </c>
      <c r="E1478" s="610" t="s">
        <v>7582</v>
      </c>
      <c r="F1478" s="610" t="s">
        <v>1898</v>
      </c>
      <c r="G1478" s="603" t="s">
        <v>4914</v>
      </c>
      <c r="H1478" s="603" t="s">
        <v>7583</v>
      </c>
      <c r="I1478" s="603" t="s">
        <v>1057</v>
      </c>
      <c r="L1478" s="609"/>
    </row>
    <row r="1479" spans="1:12" s="608" customFormat="1" ht="15.5" hidden="1">
      <c r="A1479" s="602"/>
      <c r="B1479" s="603">
        <v>54</v>
      </c>
      <c r="C1479" s="610" t="s">
        <v>2562</v>
      </c>
      <c r="D1479" s="610" t="s">
        <v>7584</v>
      </c>
      <c r="E1479" s="610" t="s">
        <v>7585</v>
      </c>
      <c r="F1479" s="610" t="s">
        <v>1898</v>
      </c>
      <c r="G1479" s="603" t="s">
        <v>7155</v>
      </c>
      <c r="H1479" s="603" t="s">
        <v>7586</v>
      </c>
      <c r="I1479" s="603" t="s">
        <v>1057</v>
      </c>
      <c r="L1479" s="609"/>
    </row>
    <row r="1480" spans="1:12" s="608" customFormat="1" ht="15.5" hidden="1">
      <c r="A1480" s="602"/>
      <c r="B1480" s="603">
        <v>54</v>
      </c>
      <c r="C1480" s="610" t="s">
        <v>2562</v>
      </c>
      <c r="D1480" s="610" t="s">
        <v>7587</v>
      </c>
      <c r="E1480" s="625" t="s">
        <v>12482</v>
      </c>
      <c r="F1480" s="610" t="s">
        <v>1898</v>
      </c>
      <c r="G1480" s="603" t="s">
        <v>4782</v>
      </c>
      <c r="H1480" s="603" t="s">
        <v>6055</v>
      </c>
      <c r="I1480" s="603" t="s">
        <v>325</v>
      </c>
      <c r="L1480" s="609"/>
    </row>
    <row r="1481" spans="1:12" s="608" customFormat="1" ht="15.5" hidden="1">
      <c r="A1481" s="602"/>
      <c r="B1481" s="603">
        <v>54</v>
      </c>
      <c r="C1481" s="610" t="s">
        <v>2562</v>
      </c>
      <c r="D1481" s="610" t="s">
        <v>7588</v>
      </c>
      <c r="E1481" s="610" t="s">
        <v>7589</v>
      </c>
      <c r="F1481" s="610" t="s">
        <v>1898</v>
      </c>
      <c r="G1481" s="603" t="s">
        <v>5009</v>
      </c>
      <c r="H1481" s="603" t="s">
        <v>6782</v>
      </c>
      <c r="I1481" s="603" t="s">
        <v>1057</v>
      </c>
      <c r="L1481" s="609"/>
    </row>
    <row r="1482" spans="1:12" s="608" customFormat="1" ht="15.5" hidden="1">
      <c r="A1482" s="602"/>
      <c r="B1482" s="603">
        <v>54</v>
      </c>
      <c r="C1482" s="610" t="s">
        <v>2562</v>
      </c>
      <c r="D1482" s="610" t="s">
        <v>7590</v>
      </c>
      <c r="E1482" s="610" t="s">
        <v>7591</v>
      </c>
      <c r="F1482" s="610" t="s">
        <v>1898</v>
      </c>
      <c r="G1482" s="603">
        <v>52</v>
      </c>
      <c r="H1482" s="603">
        <v>52.130099999999999</v>
      </c>
      <c r="I1482" s="603" t="s">
        <v>1057</v>
      </c>
      <c r="L1482" s="609"/>
    </row>
    <row r="1483" spans="1:12" s="608" customFormat="1" ht="15.5" hidden="1">
      <c r="A1483" s="602"/>
      <c r="B1483" s="603">
        <v>54</v>
      </c>
      <c r="C1483" s="610" t="s">
        <v>2562</v>
      </c>
      <c r="D1483" s="610" t="s">
        <v>7592</v>
      </c>
      <c r="E1483" s="610" t="s">
        <v>7593</v>
      </c>
      <c r="F1483" s="610" t="s">
        <v>1898</v>
      </c>
      <c r="G1483" s="603">
        <v>22</v>
      </c>
      <c r="H1483" s="603">
        <v>22.020900000000001</v>
      </c>
      <c r="I1483" s="603" t="s">
        <v>1057</v>
      </c>
      <c r="L1483" s="609"/>
    </row>
    <row r="1484" spans="1:12" s="608" customFormat="1" ht="15.5" hidden="1">
      <c r="A1484" s="602"/>
      <c r="B1484" s="603">
        <v>54</v>
      </c>
      <c r="C1484" s="610" t="s">
        <v>2562</v>
      </c>
      <c r="D1484" s="610" t="s">
        <v>7594</v>
      </c>
      <c r="E1484" s="610" t="s">
        <v>7595</v>
      </c>
      <c r="F1484" s="610" t="s">
        <v>1898</v>
      </c>
      <c r="G1484" s="603">
        <v>54</v>
      </c>
      <c r="H1484" s="603">
        <v>54.0199</v>
      </c>
      <c r="I1484" s="603" t="s">
        <v>1057</v>
      </c>
      <c r="L1484" s="609"/>
    </row>
    <row r="1485" spans="1:12" s="608" customFormat="1" ht="15.5" hidden="1">
      <c r="A1485" s="602"/>
      <c r="B1485" s="603">
        <v>54</v>
      </c>
      <c r="C1485" s="610" t="s">
        <v>2562</v>
      </c>
      <c r="D1485" s="610" t="s">
        <v>7596</v>
      </c>
      <c r="E1485" s="625" t="s">
        <v>12483</v>
      </c>
      <c r="F1485" s="610" t="s">
        <v>1898</v>
      </c>
      <c r="G1485" s="603" t="s">
        <v>4933</v>
      </c>
      <c r="H1485" s="603" t="s">
        <v>7597</v>
      </c>
      <c r="I1485" s="603" t="s">
        <v>1057</v>
      </c>
      <c r="L1485" s="609"/>
    </row>
    <row r="1486" spans="1:12" s="608" customFormat="1" ht="15.5" hidden="1">
      <c r="A1486" s="602"/>
      <c r="B1486" s="603">
        <v>54</v>
      </c>
      <c r="C1486" s="610" t="s">
        <v>2562</v>
      </c>
      <c r="D1486" s="610" t="s">
        <v>7598</v>
      </c>
      <c r="E1486" s="610" t="s">
        <v>7599</v>
      </c>
      <c r="F1486" s="610" t="s">
        <v>1898</v>
      </c>
      <c r="G1486" s="603" t="s">
        <v>4891</v>
      </c>
      <c r="H1486" s="603" t="s">
        <v>7600</v>
      </c>
      <c r="I1486" s="603" t="s">
        <v>1057</v>
      </c>
      <c r="L1486" s="609"/>
    </row>
    <row r="1487" spans="1:12" s="608" customFormat="1" ht="15.5" hidden="1">
      <c r="A1487" s="602"/>
      <c r="B1487" s="603">
        <v>54</v>
      </c>
      <c r="C1487" s="610" t="s">
        <v>2562</v>
      </c>
      <c r="D1487" s="610" t="s">
        <v>7601</v>
      </c>
      <c r="E1487" s="610" t="s">
        <v>7602</v>
      </c>
      <c r="F1487" s="610" t="s">
        <v>1898</v>
      </c>
      <c r="G1487" s="603" t="s">
        <v>4963</v>
      </c>
      <c r="H1487" s="603" t="s">
        <v>7044</v>
      </c>
      <c r="I1487" s="603" t="s">
        <v>1057</v>
      </c>
      <c r="L1487" s="609"/>
    </row>
    <row r="1488" spans="1:12" s="608" customFormat="1" ht="15.5" hidden="1">
      <c r="A1488" s="602"/>
      <c r="B1488" s="603">
        <v>54</v>
      </c>
      <c r="C1488" s="610" t="s">
        <v>2562</v>
      </c>
      <c r="D1488" s="610" t="s">
        <v>7603</v>
      </c>
      <c r="E1488" s="610" t="s">
        <v>7604</v>
      </c>
      <c r="F1488" s="610" t="s">
        <v>1898</v>
      </c>
      <c r="G1488" s="603" t="s">
        <v>4891</v>
      </c>
      <c r="H1488" s="603" t="s">
        <v>6021</v>
      </c>
      <c r="I1488" s="603" t="s">
        <v>1057</v>
      </c>
      <c r="L1488" s="609"/>
    </row>
    <row r="1489" spans="1:12" s="608" customFormat="1" ht="15.5" hidden="1">
      <c r="A1489" s="602"/>
      <c r="B1489" s="603">
        <v>54</v>
      </c>
      <c r="C1489" s="610" t="s">
        <v>2562</v>
      </c>
      <c r="D1489" s="610" t="s">
        <v>7605</v>
      </c>
      <c r="E1489" s="610" t="s">
        <v>7606</v>
      </c>
      <c r="F1489" s="610" t="s">
        <v>1898</v>
      </c>
      <c r="G1489" s="603" t="s">
        <v>4882</v>
      </c>
      <c r="H1489" s="603" t="s">
        <v>5568</v>
      </c>
      <c r="I1489" s="603" t="s">
        <v>1057</v>
      </c>
      <c r="L1489" s="609"/>
    </row>
    <row r="1490" spans="1:12" s="608" customFormat="1" ht="15.5" hidden="1">
      <c r="A1490" s="602"/>
      <c r="B1490" s="603">
        <v>54</v>
      </c>
      <c r="C1490" s="610" t="s">
        <v>2562</v>
      </c>
      <c r="D1490" s="610" t="s">
        <v>7607</v>
      </c>
      <c r="E1490" s="610" t="s">
        <v>7608</v>
      </c>
      <c r="F1490" s="610" t="s">
        <v>1898</v>
      </c>
      <c r="G1490" s="603" t="s">
        <v>4933</v>
      </c>
      <c r="H1490" s="603" t="s">
        <v>7609</v>
      </c>
      <c r="I1490" s="603" t="s">
        <v>1057</v>
      </c>
      <c r="L1490" s="609"/>
    </row>
    <row r="1491" spans="1:12" s="608" customFormat="1" ht="15.5" hidden="1">
      <c r="A1491" s="602"/>
      <c r="B1491" s="603">
        <v>54</v>
      </c>
      <c r="C1491" s="610" t="s">
        <v>2562</v>
      </c>
      <c r="D1491" s="610" t="s">
        <v>7610</v>
      </c>
      <c r="E1491" s="610" t="s">
        <v>7611</v>
      </c>
      <c r="F1491" s="610" t="s">
        <v>1898</v>
      </c>
      <c r="G1491" s="603" t="s">
        <v>5152</v>
      </c>
      <c r="H1491" s="603" t="s">
        <v>7612</v>
      </c>
      <c r="I1491" s="603" t="s">
        <v>1057</v>
      </c>
      <c r="L1491" s="609"/>
    </row>
    <row r="1492" spans="1:12" s="608" customFormat="1" ht="15.5" hidden="1">
      <c r="A1492" s="602"/>
      <c r="B1492" s="603">
        <v>54</v>
      </c>
      <c r="C1492" s="610" t="s">
        <v>2562</v>
      </c>
      <c r="D1492" s="610" t="s">
        <v>7613</v>
      </c>
      <c r="E1492" s="610" t="s">
        <v>7614</v>
      </c>
      <c r="F1492" s="610" t="s">
        <v>1898</v>
      </c>
      <c r="G1492" s="603" t="s">
        <v>1353</v>
      </c>
      <c r="H1492" s="603" t="s">
        <v>5670</v>
      </c>
      <c r="I1492" s="603" t="s">
        <v>1057</v>
      </c>
      <c r="L1492" s="609"/>
    </row>
    <row r="1493" spans="1:12" s="608" customFormat="1" ht="15.5" hidden="1">
      <c r="A1493" s="602"/>
      <c r="B1493" s="603">
        <v>54</v>
      </c>
      <c r="C1493" s="610" t="s">
        <v>2562</v>
      </c>
      <c r="D1493" s="610" t="s">
        <v>7615</v>
      </c>
      <c r="E1493" s="610" t="s">
        <v>7616</v>
      </c>
      <c r="F1493" s="610" t="s">
        <v>1898</v>
      </c>
      <c r="G1493" s="603" t="s">
        <v>5009</v>
      </c>
      <c r="H1493" s="603" t="s">
        <v>7617</v>
      </c>
      <c r="I1493" s="603" t="s">
        <v>1057</v>
      </c>
      <c r="L1493" s="609"/>
    </row>
    <row r="1494" spans="1:12" s="608" customFormat="1" ht="15.5" hidden="1">
      <c r="A1494" s="602"/>
      <c r="B1494" s="603">
        <v>54</v>
      </c>
      <c r="C1494" s="610" t="s">
        <v>2562</v>
      </c>
      <c r="D1494" s="610" t="s">
        <v>7618</v>
      </c>
      <c r="E1494" s="610" t="s">
        <v>7619</v>
      </c>
      <c r="F1494" s="610" t="s">
        <v>1898</v>
      </c>
      <c r="G1494" s="603" t="s">
        <v>4933</v>
      </c>
      <c r="H1494" s="603" t="s">
        <v>7620</v>
      </c>
      <c r="I1494" s="603" t="s">
        <v>1057</v>
      </c>
      <c r="L1494" s="609"/>
    </row>
    <row r="1495" spans="1:12" s="608" customFormat="1" ht="15.5" hidden="1">
      <c r="A1495" s="602"/>
      <c r="B1495" s="603">
        <v>54</v>
      </c>
      <c r="C1495" s="610" t="s">
        <v>2562</v>
      </c>
      <c r="D1495" s="610" t="s">
        <v>7621</v>
      </c>
      <c r="E1495" s="610" t="s">
        <v>7622</v>
      </c>
      <c r="F1495" s="610" t="s">
        <v>1898</v>
      </c>
      <c r="G1495" s="603" t="s">
        <v>4993</v>
      </c>
      <c r="H1495" s="603" t="s">
        <v>7623</v>
      </c>
      <c r="I1495" s="603" t="s">
        <v>1057</v>
      </c>
      <c r="L1495" s="609"/>
    </row>
    <row r="1496" spans="1:12" s="608" customFormat="1" ht="15.5" hidden="1">
      <c r="A1496" s="602"/>
      <c r="B1496" s="603">
        <v>54</v>
      </c>
      <c r="C1496" s="610" t="s">
        <v>2562</v>
      </c>
      <c r="D1496" s="610" t="s">
        <v>7624</v>
      </c>
      <c r="E1496" s="610" t="s">
        <v>7625</v>
      </c>
      <c r="F1496" s="610" t="s">
        <v>1898</v>
      </c>
      <c r="G1496" s="603" t="s">
        <v>1349</v>
      </c>
      <c r="H1496" s="603" t="s">
        <v>5328</v>
      </c>
      <c r="I1496" s="603" t="s">
        <v>325</v>
      </c>
      <c r="L1496" s="609"/>
    </row>
    <row r="1497" spans="1:12" s="608" customFormat="1" ht="15.5" hidden="1">
      <c r="A1497" s="602"/>
      <c r="B1497" s="603">
        <v>54</v>
      </c>
      <c r="C1497" s="610" t="s">
        <v>2562</v>
      </c>
      <c r="D1497" s="610" t="s">
        <v>7626</v>
      </c>
      <c r="E1497" s="610" t="s">
        <v>7627</v>
      </c>
      <c r="F1497" s="610" t="s">
        <v>1898</v>
      </c>
      <c r="G1497" s="603">
        <v>52</v>
      </c>
      <c r="H1497" s="603">
        <v>52.029899999999998</v>
      </c>
      <c r="I1497" s="603" t="s">
        <v>1057</v>
      </c>
      <c r="L1497" s="609"/>
    </row>
    <row r="1498" spans="1:12" s="608" customFormat="1" ht="15.5" hidden="1">
      <c r="A1498" s="602"/>
      <c r="B1498" s="603">
        <v>54</v>
      </c>
      <c r="C1498" s="610" t="s">
        <v>2562</v>
      </c>
      <c r="D1498" s="610" t="s">
        <v>7628</v>
      </c>
      <c r="E1498" s="610" t="s">
        <v>7629</v>
      </c>
      <c r="F1498" s="610" t="s">
        <v>1898</v>
      </c>
      <c r="G1498" s="603" t="s">
        <v>4891</v>
      </c>
      <c r="H1498" s="603" t="s">
        <v>7630</v>
      </c>
      <c r="I1498" s="603" t="s">
        <v>1057</v>
      </c>
      <c r="L1498" s="609"/>
    </row>
    <row r="1499" spans="1:12" s="608" customFormat="1" ht="15.5" hidden="1">
      <c r="A1499" s="602"/>
      <c r="B1499" s="603">
        <v>54</v>
      </c>
      <c r="C1499" s="610" t="s">
        <v>2562</v>
      </c>
      <c r="D1499" s="610" t="s">
        <v>7631</v>
      </c>
      <c r="E1499" s="610" t="s">
        <v>7632</v>
      </c>
      <c r="F1499" s="610" t="s">
        <v>1898</v>
      </c>
      <c r="G1499" s="603">
        <v>25</v>
      </c>
      <c r="H1499" s="603" t="s">
        <v>7633</v>
      </c>
      <c r="I1499" s="603" t="s">
        <v>1057</v>
      </c>
      <c r="L1499" s="609"/>
    </row>
    <row r="1500" spans="1:12" s="608" customFormat="1" ht="15.5" hidden="1">
      <c r="A1500" s="602"/>
      <c r="B1500" s="603">
        <v>54</v>
      </c>
      <c r="C1500" s="610" t="s">
        <v>2562</v>
      </c>
      <c r="D1500" s="610" t="s">
        <v>7634</v>
      </c>
      <c r="E1500" s="610" t="s">
        <v>7635</v>
      </c>
      <c r="F1500" s="610" t="s">
        <v>1898</v>
      </c>
      <c r="G1500" s="603" t="s">
        <v>7636</v>
      </c>
      <c r="H1500" s="603" t="s">
        <v>7637</v>
      </c>
      <c r="I1500" s="603" t="s">
        <v>325</v>
      </c>
      <c r="L1500" s="609"/>
    </row>
    <row r="1501" spans="1:12" s="608" customFormat="1" ht="15.5" hidden="1">
      <c r="A1501" s="602"/>
      <c r="B1501" s="603">
        <v>54</v>
      </c>
      <c r="C1501" s="610" t="s">
        <v>2562</v>
      </c>
      <c r="D1501" s="610" t="s">
        <v>7638</v>
      </c>
      <c r="E1501" s="610" t="s">
        <v>7639</v>
      </c>
      <c r="F1501" s="610" t="s">
        <v>1898</v>
      </c>
      <c r="G1501" s="603" t="s">
        <v>7636</v>
      </c>
      <c r="H1501" s="603" t="s">
        <v>7637</v>
      </c>
      <c r="I1501" s="603" t="s">
        <v>1057</v>
      </c>
      <c r="L1501" s="609"/>
    </row>
    <row r="1502" spans="1:12" s="608" customFormat="1" ht="15.5" hidden="1">
      <c r="A1502" s="602"/>
      <c r="B1502" s="603">
        <v>54</v>
      </c>
      <c r="C1502" s="610" t="s">
        <v>2562</v>
      </c>
      <c r="D1502" s="610" t="s">
        <v>7640</v>
      </c>
      <c r="E1502" s="610" t="s">
        <v>7641</v>
      </c>
      <c r="F1502" s="610" t="s">
        <v>1898</v>
      </c>
      <c r="G1502" s="603" t="s">
        <v>7636</v>
      </c>
      <c r="H1502" s="603" t="s">
        <v>7637</v>
      </c>
      <c r="I1502" s="603" t="s">
        <v>1057</v>
      </c>
      <c r="L1502" s="609"/>
    </row>
    <row r="1503" spans="1:12" s="608" customFormat="1" ht="15.5" hidden="1">
      <c r="A1503" s="602"/>
      <c r="B1503" s="603">
        <v>54</v>
      </c>
      <c r="C1503" s="610" t="s">
        <v>2562</v>
      </c>
      <c r="D1503" s="610" t="s">
        <v>7642</v>
      </c>
      <c r="E1503" s="610" t="s">
        <v>7643</v>
      </c>
      <c r="F1503" s="610" t="s">
        <v>1898</v>
      </c>
      <c r="G1503" s="603">
        <v>31</v>
      </c>
      <c r="H1503" s="603" t="s">
        <v>7644</v>
      </c>
      <c r="I1503" s="603" t="s">
        <v>1057</v>
      </c>
      <c r="L1503" s="609"/>
    </row>
    <row r="1504" spans="1:12" s="608" customFormat="1" ht="15.5" hidden="1">
      <c r="A1504" s="602"/>
      <c r="B1504" s="603">
        <v>54</v>
      </c>
      <c r="C1504" s="610" t="s">
        <v>2562</v>
      </c>
      <c r="D1504" s="610" t="s">
        <v>7645</v>
      </c>
      <c r="E1504" s="625" t="s">
        <v>12484</v>
      </c>
      <c r="F1504" s="610" t="s">
        <v>1898</v>
      </c>
      <c r="G1504" s="603">
        <v>25</v>
      </c>
      <c r="H1504" s="603" t="s">
        <v>7633</v>
      </c>
      <c r="I1504" s="603" t="s">
        <v>1057</v>
      </c>
      <c r="L1504" s="609"/>
    </row>
    <row r="1505" spans="1:12" s="608" customFormat="1" ht="15.5" hidden="1">
      <c r="A1505" s="602"/>
      <c r="B1505" s="603">
        <v>54</v>
      </c>
      <c r="C1505" s="610" t="s">
        <v>2562</v>
      </c>
      <c r="D1505" s="610" t="s">
        <v>7646</v>
      </c>
      <c r="E1505" s="610" t="s">
        <v>7647</v>
      </c>
      <c r="F1505" s="610" t="s">
        <v>1898</v>
      </c>
      <c r="G1505" s="603" t="s">
        <v>4882</v>
      </c>
      <c r="H1505" s="603" t="s">
        <v>7648</v>
      </c>
      <c r="I1505" s="603" t="s">
        <v>1057</v>
      </c>
      <c r="L1505" s="609"/>
    </row>
    <row r="1506" spans="1:12" s="608" customFormat="1" ht="15.5" hidden="1">
      <c r="A1506" s="602"/>
      <c r="B1506" s="603">
        <v>54</v>
      </c>
      <c r="C1506" s="610" t="s">
        <v>2562</v>
      </c>
      <c r="D1506" s="610" t="s">
        <v>7651</v>
      </c>
      <c r="E1506" s="610" t="s">
        <v>7649</v>
      </c>
      <c r="F1506" s="610" t="s">
        <v>7652</v>
      </c>
      <c r="G1506" s="603" t="s">
        <v>4933</v>
      </c>
      <c r="H1506" s="603" t="s">
        <v>7650</v>
      </c>
      <c r="I1506" s="603" t="s">
        <v>325</v>
      </c>
      <c r="L1506" s="609"/>
    </row>
    <row r="1507" spans="1:12" s="608" customFormat="1" ht="15.5" hidden="1">
      <c r="A1507" s="602"/>
      <c r="B1507" s="603">
        <v>54</v>
      </c>
      <c r="C1507" s="610" t="s">
        <v>2562</v>
      </c>
      <c r="D1507" s="610" t="s">
        <v>7653</v>
      </c>
      <c r="E1507" s="610" t="s">
        <v>7654</v>
      </c>
      <c r="F1507" s="669"/>
      <c r="G1507" s="603" t="s">
        <v>4882</v>
      </c>
      <c r="H1507" s="603" t="s">
        <v>7648</v>
      </c>
      <c r="I1507" s="603" t="s">
        <v>1057</v>
      </c>
      <c r="L1507" s="609"/>
    </row>
    <row r="1508" spans="1:12" s="608" customFormat="1" ht="15.5" hidden="1">
      <c r="A1508" s="602"/>
      <c r="B1508" s="603">
        <v>54</v>
      </c>
      <c r="C1508" s="610" t="s">
        <v>2562</v>
      </c>
      <c r="D1508" s="610" t="s">
        <v>7655</v>
      </c>
      <c r="E1508" s="610" t="s">
        <v>7656</v>
      </c>
      <c r="F1508" s="669"/>
      <c r="G1508" s="603" t="s">
        <v>4882</v>
      </c>
      <c r="H1508" s="603" t="s">
        <v>7648</v>
      </c>
      <c r="I1508" s="603" t="s">
        <v>1057</v>
      </c>
      <c r="L1508" s="609"/>
    </row>
    <row r="1509" spans="1:12" s="608" customFormat="1" ht="15.5" hidden="1">
      <c r="A1509" s="602"/>
      <c r="B1509" s="603">
        <v>54</v>
      </c>
      <c r="C1509" s="610" t="s">
        <v>2562</v>
      </c>
      <c r="D1509" s="610" t="s">
        <v>7657</v>
      </c>
      <c r="E1509" s="610" t="s">
        <v>10904</v>
      </c>
      <c r="F1509" s="669"/>
      <c r="G1509" s="603" t="s">
        <v>5152</v>
      </c>
      <c r="H1509" s="603" t="s">
        <v>7571</v>
      </c>
      <c r="I1509" s="603" t="s">
        <v>1057</v>
      </c>
      <c r="L1509" s="609"/>
    </row>
    <row r="1510" spans="1:12" s="608" customFormat="1" ht="15.5" hidden="1">
      <c r="A1510" s="602"/>
      <c r="B1510" s="603">
        <v>54</v>
      </c>
      <c r="C1510" s="610" t="s">
        <v>2562</v>
      </c>
      <c r="D1510" s="610" t="s">
        <v>7658</v>
      </c>
      <c r="E1510" s="610" t="s">
        <v>7659</v>
      </c>
      <c r="F1510" s="669"/>
      <c r="G1510" s="603" t="s">
        <v>4891</v>
      </c>
      <c r="H1510" s="603" t="s">
        <v>7630</v>
      </c>
      <c r="I1510" s="603" t="s">
        <v>1057</v>
      </c>
      <c r="L1510" s="609"/>
    </row>
    <row r="1511" spans="1:12" s="608" customFormat="1" ht="15.5" hidden="1">
      <c r="A1511" s="602"/>
      <c r="B1511" s="603">
        <v>54</v>
      </c>
      <c r="C1511" s="610" t="s">
        <v>2562</v>
      </c>
      <c r="D1511" s="610" t="s">
        <v>7660</v>
      </c>
      <c r="E1511" s="610" t="s">
        <v>7661</v>
      </c>
      <c r="F1511" s="669"/>
      <c r="G1511" s="603" t="s">
        <v>4914</v>
      </c>
      <c r="H1511" s="603" t="s">
        <v>7583</v>
      </c>
      <c r="I1511" s="603" t="s">
        <v>1057</v>
      </c>
      <c r="L1511" s="609"/>
    </row>
    <row r="1512" spans="1:12" s="608" customFormat="1" ht="15.5" hidden="1">
      <c r="A1512" s="602"/>
      <c r="B1512" s="603">
        <v>54</v>
      </c>
      <c r="C1512" s="610" t="s">
        <v>2562</v>
      </c>
      <c r="D1512" s="610" t="s">
        <v>7662</v>
      </c>
      <c r="E1512" s="610" t="s">
        <v>7663</v>
      </c>
      <c r="F1512" s="669"/>
      <c r="G1512" s="603" t="s">
        <v>7155</v>
      </c>
      <c r="H1512" s="603" t="s">
        <v>7586</v>
      </c>
      <c r="I1512" s="603" t="s">
        <v>1057</v>
      </c>
      <c r="L1512" s="609"/>
    </row>
    <row r="1513" spans="1:12" s="608" customFormat="1" ht="15.5" hidden="1">
      <c r="A1513" s="602"/>
      <c r="B1513" s="603">
        <v>54</v>
      </c>
      <c r="C1513" s="610" t="s">
        <v>2562</v>
      </c>
      <c r="D1513" s="610" t="s">
        <v>7664</v>
      </c>
      <c r="E1513" s="610" t="s">
        <v>7665</v>
      </c>
      <c r="F1513" s="669"/>
      <c r="G1513" s="603" t="s">
        <v>4914</v>
      </c>
      <c r="H1513" s="603">
        <v>16.0105</v>
      </c>
      <c r="I1513" s="603" t="s">
        <v>1057</v>
      </c>
      <c r="L1513" s="609"/>
    </row>
    <row r="1514" spans="1:12" s="608" customFormat="1" ht="15.5" hidden="1">
      <c r="A1514" s="602"/>
      <c r="B1514" s="603">
        <v>54</v>
      </c>
      <c r="C1514" s="610" t="s">
        <v>2562</v>
      </c>
      <c r="D1514" s="610" t="s">
        <v>7666</v>
      </c>
      <c r="E1514" s="610" t="s">
        <v>7667</v>
      </c>
      <c r="F1514" s="669"/>
      <c r="G1514" s="603" t="s">
        <v>5152</v>
      </c>
      <c r="H1514" s="603" t="s">
        <v>7571</v>
      </c>
      <c r="I1514" s="603" t="s">
        <v>1057</v>
      </c>
      <c r="L1514" s="609"/>
    </row>
    <row r="1515" spans="1:12" s="608" customFormat="1" ht="15.5" hidden="1">
      <c r="A1515" s="602"/>
      <c r="B1515" s="603">
        <v>54</v>
      </c>
      <c r="C1515" s="610" t="s">
        <v>2562</v>
      </c>
      <c r="D1515" s="610" t="s">
        <v>7668</v>
      </c>
      <c r="E1515" s="610" t="s">
        <v>7669</v>
      </c>
      <c r="F1515" s="669"/>
      <c r="G1515" s="603" t="s">
        <v>5009</v>
      </c>
      <c r="H1515" s="603" t="s">
        <v>7574</v>
      </c>
      <c r="I1515" s="603" t="s">
        <v>1057</v>
      </c>
      <c r="L1515" s="609"/>
    </row>
    <row r="1516" spans="1:12" s="608" customFormat="1" ht="15.5" hidden="1">
      <c r="A1516" s="602"/>
      <c r="B1516" s="603">
        <v>54</v>
      </c>
      <c r="C1516" s="610" t="s">
        <v>2562</v>
      </c>
      <c r="D1516" s="610" t="s">
        <v>7670</v>
      </c>
      <c r="E1516" s="610" t="s">
        <v>7671</v>
      </c>
      <c r="F1516" s="669"/>
      <c r="G1516" s="603" t="s">
        <v>4914</v>
      </c>
      <c r="H1516" s="603" t="s">
        <v>7583</v>
      </c>
      <c r="I1516" s="603" t="s">
        <v>1057</v>
      </c>
      <c r="L1516" s="609"/>
    </row>
    <row r="1517" spans="1:12" s="608" customFormat="1" ht="15.5" hidden="1">
      <c r="A1517" s="602"/>
      <c r="B1517" s="603">
        <v>54</v>
      </c>
      <c r="C1517" s="610" t="s">
        <v>2562</v>
      </c>
      <c r="D1517" s="610" t="s">
        <v>7672</v>
      </c>
      <c r="E1517" s="610" t="s">
        <v>7673</v>
      </c>
      <c r="F1517" s="669"/>
      <c r="G1517" s="603" t="s">
        <v>7155</v>
      </c>
      <c r="H1517" s="603" t="s">
        <v>7586</v>
      </c>
      <c r="I1517" s="603" t="s">
        <v>1057</v>
      </c>
      <c r="L1517" s="609"/>
    </row>
    <row r="1518" spans="1:12" s="608" customFormat="1" ht="15.5" hidden="1">
      <c r="A1518" s="602"/>
      <c r="B1518" s="603">
        <v>54</v>
      </c>
      <c r="C1518" s="610" t="s">
        <v>2562</v>
      </c>
      <c r="D1518" s="610" t="s">
        <v>7674</v>
      </c>
      <c r="E1518" s="610" t="s">
        <v>7675</v>
      </c>
      <c r="F1518" s="669"/>
      <c r="G1518" s="603" t="s">
        <v>4914</v>
      </c>
      <c r="H1518" s="603">
        <v>16.0105</v>
      </c>
      <c r="I1518" s="603" t="s">
        <v>1057</v>
      </c>
      <c r="L1518" s="609"/>
    </row>
    <row r="1519" spans="1:12" s="608" customFormat="1" ht="15.5" hidden="1">
      <c r="A1519" s="602"/>
      <c r="B1519" s="603">
        <v>54</v>
      </c>
      <c r="C1519" s="610" t="s">
        <v>2562</v>
      </c>
      <c r="D1519" s="610" t="s">
        <v>7676</v>
      </c>
      <c r="E1519" s="610" t="s">
        <v>7677</v>
      </c>
      <c r="F1519" s="669"/>
      <c r="G1519" s="603">
        <v>16</v>
      </c>
      <c r="H1519" s="603">
        <v>16.110099999999999</v>
      </c>
      <c r="I1519" s="603" t="s">
        <v>1057</v>
      </c>
      <c r="L1519" s="609"/>
    </row>
    <row r="1520" spans="1:12" s="608" customFormat="1" ht="15.5" hidden="1">
      <c r="A1520" s="602"/>
      <c r="B1520" s="603">
        <v>54</v>
      </c>
      <c r="C1520" s="610" t="s">
        <v>2562</v>
      </c>
      <c r="D1520" s="610" t="s">
        <v>7678</v>
      </c>
      <c r="E1520" s="610" t="s">
        <v>7679</v>
      </c>
      <c r="F1520" s="669"/>
      <c r="G1520" s="603" t="s">
        <v>5152</v>
      </c>
      <c r="H1520" s="603" t="s">
        <v>7571</v>
      </c>
      <c r="I1520" s="603" t="s">
        <v>1057</v>
      </c>
      <c r="L1520" s="609"/>
    </row>
    <row r="1521" spans="1:12" s="608" customFormat="1" ht="15.5" hidden="1">
      <c r="A1521" s="602"/>
      <c r="B1521" s="603">
        <v>54</v>
      </c>
      <c r="C1521" s="610" t="s">
        <v>2562</v>
      </c>
      <c r="D1521" s="610" t="s">
        <v>7680</v>
      </c>
      <c r="E1521" s="610" t="s">
        <v>7681</v>
      </c>
      <c r="F1521" s="669"/>
      <c r="G1521" s="603" t="s">
        <v>5009</v>
      </c>
      <c r="H1521" s="603" t="s">
        <v>7574</v>
      </c>
      <c r="I1521" s="603" t="s">
        <v>1057</v>
      </c>
      <c r="L1521" s="609"/>
    </row>
    <row r="1522" spans="1:12" s="608" customFormat="1" ht="15.5" hidden="1">
      <c r="A1522" s="602"/>
      <c r="B1522" s="603">
        <v>54</v>
      </c>
      <c r="C1522" s="610" t="s">
        <v>2562</v>
      </c>
      <c r="D1522" s="610" t="s">
        <v>7682</v>
      </c>
      <c r="E1522" s="610" t="s">
        <v>7683</v>
      </c>
      <c r="F1522" s="669"/>
      <c r="G1522" s="603" t="s">
        <v>4914</v>
      </c>
      <c r="H1522" s="603" t="s">
        <v>7583</v>
      </c>
      <c r="I1522" s="603" t="s">
        <v>1057</v>
      </c>
      <c r="L1522" s="609"/>
    </row>
    <row r="1523" spans="1:12" s="608" customFormat="1" ht="15.5" hidden="1">
      <c r="A1523" s="602"/>
      <c r="B1523" s="603">
        <v>54</v>
      </c>
      <c r="C1523" s="610" t="s">
        <v>2562</v>
      </c>
      <c r="D1523" s="610" t="s">
        <v>7684</v>
      </c>
      <c r="E1523" s="610" t="s">
        <v>7685</v>
      </c>
      <c r="F1523" s="669"/>
      <c r="G1523" s="603" t="s">
        <v>5009</v>
      </c>
      <c r="H1523" s="603" t="s">
        <v>7576</v>
      </c>
      <c r="I1523" s="603" t="s">
        <v>1057</v>
      </c>
      <c r="L1523" s="609"/>
    </row>
    <row r="1524" spans="1:12" s="608" customFormat="1" ht="15.5" hidden="1">
      <c r="A1524" s="602"/>
      <c r="B1524" s="603">
        <v>54</v>
      </c>
      <c r="C1524" s="610" t="s">
        <v>2562</v>
      </c>
      <c r="D1524" s="610" t="s">
        <v>7686</v>
      </c>
      <c r="E1524" s="610" t="s">
        <v>7687</v>
      </c>
      <c r="F1524" s="669"/>
      <c r="G1524" s="603" t="s">
        <v>7518</v>
      </c>
      <c r="H1524" s="603" t="s">
        <v>7519</v>
      </c>
      <c r="I1524" s="603" t="s">
        <v>1057</v>
      </c>
      <c r="L1524" s="609"/>
    </row>
    <row r="1525" spans="1:12" s="608" customFormat="1" ht="15.5" hidden="1">
      <c r="A1525" s="602"/>
      <c r="B1525" s="603">
        <v>54</v>
      </c>
      <c r="C1525" s="610" t="s">
        <v>2562</v>
      </c>
      <c r="D1525" s="610" t="s">
        <v>7688</v>
      </c>
      <c r="E1525" s="610" t="s">
        <v>7689</v>
      </c>
      <c r="F1525" s="669"/>
      <c r="G1525" s="603" t="s">
        <v>7518</v>
      </c>
      <c r="H1525" s="603" t="s">
        <v>7519</v>
      </c>
      <c r="I1525" s="603" t="s">
        <v>1057</v>
      </c>
      <c r="L1525" s="609"/>
    </row>
    <row r="1526" spans="1:12" s="608" customFormat="1" ht="15.5" hidden="1">
      <c r="A1526" s="602"/>
      <c r="B1526" s="603">
        <v>54</v>
      </c>
      <c r="C1526" s="610" t="s">
        <v>2562</v>
      </c>
      <c r="D1526" s="610" t="s">
        <v>7690</v>
      </c>
      <c r="E1526" s="610" t="s">
        <v>7691</v>
      </c>
      <c r="F1526" s="669"/>
      <c r="G1526" s="603" t="s">
        <v>4914</v>
      </c>
      <c r="H1526" s="603">
        <v>16.0105</v>
      </c>
      <c r="I1526" s="603" t="s">
        <v>1057</v>
      </c>
      <c r="L1526" s="609"/>
    </row>
    <row r="1527" spans="1:12" s="608" customFormat="1" ht="15.5" hidden="1">
      <c r="A1527" s="602"/>
      <c r="B1527" s="603">
        <v>54</v>
      </c>
      <c r="C1527" s="610" t="s">
        <v>2562</v>
      </c>
      <c r="D1527" s="610" t="s">
        <v>7692</v>
      </c>
      <c r="E1527" s="610" t="s">
        <v>6543</v>
      </c>
      <c r="F1527" s="669"/>
      <c r="G1527" s="603" t="s">
        <v>4933</v>
      </c>
      <c r="H1527" s="603" t="s">
        <v>5013</v>
      </c>
      <c r="I1527" s="603" t="s">
        <v>1057</v>
      </c>
      <c r="L1527" s="609"/>
    </row>
    <row r="1528" spans="1:12" s="608" customFormat="1" ht="15.5" hidden="1">
      <c r="A1528" s="602"/>
      <c r="B1528" s="603">
        <v>54</v>
      </c>
      <c r="C1528" s="610" t="s">
        <v>2562</v>
      </c>
      <c r="D1528" s="610" t="s">
        <v>7693</v>
      </c>
      <c r="E1528" s="610" t="s">
        <v>7694</v>
      </c>
      <c r="F1528" s="669"/>
      <c r="G1528" s="603" t="s">
        <v>4933</v>
      </c>
      <c r="H1528" s="603" t="s">
        <v>5013</v>
      </c>
      <c r="I1528" s="603" t="s">
        <v>1057</v>
      </c>
      <c r="L1528" s="609"/>
    </row>
    <row r="1529" spans="1:12" s="608" customFormat="1" ht="15.5" hidden="1">
      <c r="A1529" s="602"/>
      <c r="B1529" s="603">
        <v>54</v>
      </c>
      <c r="C1529" s="610" t="s">
        <v>2562</v>
      </c>
      <c r="D1529" s="610" t="s">
        <v>7695</v>
      </c>
      <c r="E1529" s="610" t="s">
        <v>7696</v>
      </c>
      <c r="F1529" s="669"/>
      <c r="G1529" s="603" t="s">
        <v>7155</v>
      </c>
      <c r="H1529" s="603" t="s">
        <v>7586</v>
      </c>
      <c r="I1529" s="603" t="s">
        <v>1057</v>
      </c>
      <c r="L1529" s="609"/>
    </row>
    <row r="1530" spans="1:12" s="608" customFormat="1" ht="15.5" hidden="1">
      <c r="A1530" s="602"/>
      <c r="B1530" s="603">
        <v>54</v>
      </c>
      <c r="C1530" s="610" t="s">
        <v>2562</v>
      </c>
      <c r="D1530" s="610" t="s">
        <v>7697</v>
      </c>
      <c r="E1530" s="610" t="s">
        <v>7698</v>
      </c>
      <c r="F1530" s="669"/>
      <c r="G1530" s="603" t="s">
        <v>4782</v>
      </c>
      <c r="H1530" s="603" t="s">
        <v>6055</v>
      </c>
      <c r="I1530" s="603" t="s">
        <v>325</v>
      </c>
      <c r="L1530" s="609"/>
    </row>
    <row r="1531" spans="1:12" s="608" customFormat="1" ht="15.5" hidden="1">
      <c r="A1531" s="602"/>
      <c r="B1531" s="603">
        <v>54</v>
      </c>
      <c r="C1531" s="610" t="s">
        <v>2562</v>
      </c>
      <c r="D1531" s="610" t="s">
        <v>7699</v>
      </c>
      <c r="E1531" s="610" t="s">
        <v>7700</v>
      </c>
      <c r="F1531" s="669"/>
      <c r="G1531" s="603" t="s">
        <v>5009</v>
      </c>
      <c r="H1531" s="603" t="s">
        <v>6782</v>
      </c>
      <c r="I1531" s="603" t="s">
        <v>1057</v>
      </c>
      <c r="L1531" s="609"/>
    </row>
    <row r="1532" spans="1:12" s="608" customFormat="1" ht="15.5" hidden="1">
      <c r="A1532" s="602"/>
      <c r="B1532" s="603">
        <v>54</v>
      </c>
      <c r="C1532" s="610" t="s">
        <v>2562</v>
      </c>
      <c r="D1532" s="610" t="s">
        <v>7701</v>
      </c>
      <c r="E1532" s="610" t="s">
        <v>7702</v>
      </c>
      <c r="F1532" s="669"/>
      <c r="G1532" s="603" t="s">
        <v>4882</v>
      </c>
      <c r="H1532" s="603" t="s">
        <v>5568</v>
      </c>
      <c r="I1532" s="603" t="s">
        <v>1057</v>
      </c>
      <c r="L1532" s="609"/>
    </row>
    <row r="1533" spans="1:12" s="608" customFormat="1" ht="15.5" hidden="1">
      <c r="A1533" s="602"/>
      <c r="B1533" s="603">
        <v>54</v>
      </c>
      <c r="C1533" s="610" t="s">
        <v>2562</v>
      </c>
      <c r="D1533" s="610" t="s">
        <v>7703</v>
      </c>
      <c r="E1533" s="610" t="s">
        <v>7704</v>
      </c>
      <c r="F1533" s="669"/>
      <c r="G1533" s="603" t="s">
        <v>4882</v>
      </c>
      <c r="H1533" s="603" t="s">
        <v>5568</v>
      </c>
      <c r="I1533" s="603" t="s">
        <v>1057</v>
      </c>
      <c r="L1533" s="609"/>
    </row>
    <row r="1534" spans="1:12" s="608" customFormat="1" ht="15.5" hidden="1">
      <c r="A1534" s="602"/>
      <c r="B1534" s="603">
        <v>54</v>
      </c>
      <c r="C1534" s="610" t="s">
        <v>2562</v>
      </c>
      <c r="D1534" s="610" t="s">
        <v>7705</v>
      </c>
      <c r="E1534" s="610" t="s">
        <v>7706</v>
      </c>
      <c r="F1534" s="669"/>
      <c r="G1534" s="603" t="s">
        <v>5152</v>
      </c>
      <c r="H1534" s="603" t="s">
        <v>7612</v>
      </c>
      <c r="I1534" s="603" t="s">
        <v>1057</v>
      </c>
      <c r="L1534" s="609"/>
    </row>
    <row r="1535" spans="1:12" s="608" customFormat="1" ht="15.5" hidden="1">
      <c r="A1535" s="602"/>
      <c r="B1535" s="603">
        <v>54</v>
      </c>
      <c r="C1535" s="610" t="s">
        <v>2562</v>
      </c>
      <c r="D1535" s="610" t="s">
        <v>7707</v>
      </c>
      <c r="E1535" s="610" t="s">
        <v>7708</v>
      </c>
      <c r="F1535" s="669"/>
      <c r="G1535" s="603" t="s">
        <v>5152</v>
      </c>
      <c r="H1535" s="603" t="s">
        <v>7612</v>
      </c>
      <c r="I1535" s="603" t="s">
        <v>1057</v>
      </c>
      <c r="L1535" s="609"/>
    </row>
    <row r="1536" spans="1:12" s="608" customFormat="1" ht="15.5" hidden="1">
      <c r="A1536" s="602"/>
      <c r="B1536" s="603">
        <v>54</v>
      </c>
      <c r="C1536" s="610" t="s">
        <v>2562</v>
      </c>
      <c r="D1536" s="610" t="s">
        <v>7709</v>
      </c>
      <c r="E1536" s="625" t="s">
        <v>12485</v>
      </c>
      <c r="F1536" s="671" t="s">
        <v>12486</v>
      </c>
      <c r="G1536" s="603">
        <v>40</v>
      </c>
      <c r="H1536" s="603">
        <v>40.0899</v>
      </c>
      <c r="I1536" s="603" t="s">
        <v>1057</v>
      </c>
      <c r="L1536" s="609"/>
    </row>
    <row r="1537" spans="1:12" s="608" customFormat="1" ht="15.5" hidden="1">
      <c r="A1537" s="602"/>
      <c r="B1537" s="603">
        <v>54</v>
      </c>
      <c r="C1537" s="610" t="s">
        <v>2562</v>
      </c>
      <c r="D1537" s="610" t="s">
        <v>7710</v>
      </c>
      <c r="E1537" s="610" t="s">
        <v>7711</v>
      </c>
      <c r="F1537" s="669"/>
      <c r="G1537" s="603" t="s">
        <v>5009</v>
      </c>
      <c r="H1537" s="603" t="s">
        <v>7617</v>
      </c>
      <c r="I1537" s="603" t="s">
        <v>1057</v>
      </c>
      <c r="L1537" s="609"/>
    </row>
    <row r="1538" spans="1:12" s="608" customFormat="1" ht="15.5" hidden="1">
      <c r="A1538" s="602"/>
      <c r="B1538" s="603">
        <v>54</v>
      </c>
      <c r="C1538" s="610" t="s">
        <v>2562</v>
      </c>
      <c r="D1538" s="610" t="s">
        <v>7712</v>
      </c>
      <c r="E1538" s="610" t="s">
        <v>7713</v>
      </c>
      <c r="F1538" s="669"/>
      <c r="G1538" s="603" t="s">
        <v>4933</v>
      </c>
      <c r="H1538" s="603" t="s">
        <v>7620</v>
      </c>
      <c r="I1538" s="603" t="s">
        <v>1057</v>
      </c>
      <c r="L1538" s="609"/>
    </row>
    <row r="1539" spans="1:12" s="608" customFormat="1" ht="15.5" hidden="1">
      <c r="A1539" s="602"/>
      <c r="B1539" s="603">
        <v>54</v>
      </c>
      <c r="C1539" s="610" t="s">
        <v>2562</v>
      </c>
      <c r="D1539" s="610" t="s">
        <v>7714</v>
      </c>
      <c r="E1539" s="610" t="s">
        <v>7715</v>
      </c>
      <c r="F1539" s="669"/>
      <c r="G1539" s="603" t="s">
        <v>4891</v>
      </c>
      <c r="H1539" s="603" t="s">
        <v>7600</v>
      </c>
      <c r="I1539" s="603" t="s">
        <v>1057</v>
      </c>
      <c r="L1539" s="609"/>
    </row>
    <row r="1540" spans="1:12" s="608" customFormat="1" ht="15.5" hidden="1">
      <c r="A1540" s="602"/>
      <c r="B1540" s="603">
        <v>54</v>
      </c>
      <c r="C1540" s="610" t="s">
        <v>2562</v>
      </c>
      <c r="D1540" s="610" t="s">
        <v>7716</v>
      </c>
      <c r="E1540" s="610" t="s">
        <v>7717</v>
      </c>
      <c r="F1540" s="669"/>
      <c r="G1540" s="603" t="s">
        <v>4891</v>
      </c>
      <c r="H1540" s="603" t="s">
        <v>6021</v>
      </c>
      <c r="I1540" s="603" t="s">
        <v>1057</v>
      </c>
      <c r="L1540" s="609"/>
    </row>
    <row r="1541" spans="1:12" s="608" customFormat="1" ht="15.5" hidden="1">
      <c r="A1541" s="602"/>
      <c r="B1541" s="603">
        <v>54</v>
      </c>
      <c r="C1541" s="610" t="s">
        <v>2562</v>
      </c>
      <c r="D1541" s="610" t="s">
        <v>7718</v>
      </c>
      <c r="E1541" s="610" t="s">
        <v>7719</v>
      </c>
      <c r="F1541" s="669"/>
      <c r="G1541" s="603" t="s">
        <v>5009</v>
      </c>
      <c r="H1541" s="603" t="s">
        <v>6782</v>
      </c>
      <c r="I1541" s="603" t="s">
        <v>1057</v>
      </c>
      <c r="L1541" s="609"/>
    </row>
    <row r="1542" spans="1:12" s="608" customFormat="1" ht="15.5" hidden="1">
      <c r="A1542" s="602"/>
      <c r="B1542" s="603">
        <v>54</v>
      </c>
      <c r="C1542" s="610" t="s">
        <v>2562</v>
      </c>
      <c r="D1542" s="610" t="s">
        <v>7720</v>
      </c>
      <c r="E1542" s="610" t="s">
        <v>7721</v>
      </c>
      <c r="F1542" s="669"/>
      <c r="G1542" s="603">
        <v>54</v>
      </c>
      <c r="H1542" s="603">
        <v>54.0199</v>
      </c>
      <c r="I1542" s="603" t="s">
        <v>1057</v>
      </c>
      <c r="L1542" s="609"/>
    </row>
    <row r="1543" spans="1:12" s="608" customFormat="1" ht="15.5" hidden="1">
      <c r="A1543" s="602"/>
      <c r="B1543" s="603">
        <v>54</v>
      </c>
      <c r="C1543" s="610" t="s">
        <v>2562</v>
      </c>
      <c r="D1543" s="610" t="s">
        <v>7722</v>
      </c>
      <c r="E1543" s="610" t="s">
        <v>7723</v>
      </c>
      <c r="F1543" s="669"/>
      <c r="G1543" s="603" t="s">
        <v>4882</v>
      </c>
      <c r="H1543" s="603" t="s">
        <v>5568</v>
      </c>
      <c r="I1543" s="603" t="s">
        <v>1057</v>
      </c>
      <c r="L1543" s="609"/>
    </row>
    <row r="1544" spans="1:12" s="608" customFormat="1" ht="15.5" hidden="1">
      <c r="A1544" s="602"/>
      <c r="B1544" s="603">
        <v>54</v>
      </c>
      <c r="C1544" s="610" t="s">
        <v>2562</v>
      </c>
      <c r="D1544" s="610" t="s">
        <v>7724</v>
      </c>
      <c r="E1544" s="610" t="s">
        <v>7725</v>
      </c>
      <c r="F1544" s="669"/>
      <c r="G1544" s="603" t="s">
        <v>4882</v>
      </c>
      <c r="H1544" s="603" t="s">
        <v>5568</v>
      </c>
      <c r="I1544" s="603" t="s">
        <v>1057</v>
      </c>
      <c r="L1544" s="609"/>
    </row>
    <row r="1545" spans="1:12" s="608" customFormat="1" ht="15.5" hidden="1">
      <c r="A1545" s="602"/>
      <c r="B1545" s="603">
        <v>54</v>
      </c>
      <c r="C1545" s="610" t="s">
        <v>2562</v>
      </c>
      <c r="D1545" s="610" t="s">
        <v>7726</v>
      </c>
      <c r="E1545" s="610" t="s">
        <v>7727</v>
      </c>
      <c r="F1545" s="669"/>
      <c r="G1545" s="603" t="s">
        <v>4933</v>
      </c>
      <c r="H1545" s="603" t="s">
        <v>7609</v>
      </c>
      <c r="I1545" s="603" t="s">
        <v>1057</v>
      </c>
      <c r="L1545" s="609"/>
    </row>
    <row r="1546" spans="1:12" s="608" customFormat="1" ht="15.5" hidden="1">
      <c r="A1546" s="602"/>
      <c r="B1546" s="603">
        <v>54</v>
      </c>
      <c r="C1546" s="610" t="s">
        <v>2562</v>
      </c>
      <c r="D1546" s="610" t="s">
        <v>7728</v>
      </c>
      <c r="E1546" s="610" t="s">
        <v>7729</v>
      </c>
      <c r="F1546" s="669"/>
      <c r="G1546" s="603" t="s">
        <v>4933</v>
      </c>
      <c r="H1546" s="603" t="s">
        <v>7650</v>
      </c>
      <c r="I1546" s="603" t="s">
        <v>1057</v>
      </c>
      <c r="L1546" s="609"/>
    </row>
    <row r="1547" spans="1:12" s="608" customFormat="1" ht="15.5" hidden="1">
      <c r="A1547" s="602"/>
      <c r="B1547" s="603">
        <v>54</v>
      </c>
      <c r="C1547" s="610" t="s">
        <v>2562</v>
      </c>
      <c r="D1547" s="610" t="s">
        <v>7730</v>
      </c>
      <c r="E1547" s="610" t="s">
        <v>7731</v>
      </c>
      <c r="F1547" s="669"/>
      <c r="G1547" s="603" t="s">
        <v>5152</v>
      </c>
      <c r="H1547" s="603" t="s">
        <v>7612</v>
      </c>
      <c r="I1547" s="603" t="s">
        <v>1057</v>
      </c>
      <c r="L1547" s="609"/>
    </row>
    <row r="1548" spans="1:12" s="608" customFormat="1" ht="15.5" hidden="1">
      <c r="A1548" s="602"/>
      <c r="B1548" s="603">
        <v>54</v>
      </c>
      <c r="C1548" s="610" t="s">
        <v>2562</v>
      </c>
      <c r="D1548" s="610" t="s">
        <v>7732</v>
      </c>
      <c r="E1548" s="610" t="s">
        <v>7733</v>
      </c>
      <c r="F1548" s="669"/>
      <c r="G1548" s="603" t="s">
        <v>1353</v>
      </c>
      <c r="H1548" s="603" t="s">
        <v>5670</v>
      </c>
      <c r="I1548" s="603" t="s">
        <v>1057</v>
      </c>
      <c r="L1548" s="609"/>
    </row>
    <row r="1549" spans="1:12" s="608" customFormat="1" ht="15.5" hidden="1">
      <c r="A1549" s="602"/>
      <c r="B1549" s="603">
        <v>54</v>
      </c>
      <c r="C1549" s="610" t="s">
        <v>2562</v>
      </c>
      <c r="D1549" s="610" t="s">
        <v>7734</v>
      </c>
      <c r="E1549" s="610" t="s">
        <v>7735</v>
      </c>
      <c r="F1549" s="669"/>
      <c r="G1549" s="603" t="s">
        <v>4933</v>
      </c>
      <c r="H1549" s="603" t="s">
        <v>7620</v>
      </c>
      <c r="I1549" s="603" t="s">
        <v>1057</v>
      </c>
      <c r="L1549" s="609"/>
    </row>
    <row r="1550" spans="1:12" s="608" customFormat="1" ht="15.5" hidden="1">
      <c r="A1550" s="602"/>
      <c r="B1550" s="603">
        <v>54</v>
      </c>
      <c r="C1550" s="610" t="s">
        <v>2562</v>
      </c>
      <c r="D1550" s="610" t="s">
        <v>7736</v>
      </c>
      <c r="E1550" s="610" t="s">
        <v>7737</v>
      </c>
      <c r="F1550" s="669"/>
      <c r="G1550" s="603" t="s">
        <v>4993</v>
      </c>
      <c r="H1550" s="603" t="s">
        <v>7623</v>
      </c>
      <c r="I1550" s="603" t="s">
        <v>1057</v>
      </c>
      <c r="L1550" s="609"/>
    </row>
    <row r="1551" spans="1:12" s="608" customFormat="1" ht="15.5" hidden="1">
      <c r="A1551" s="602"/>
      <c r="B1551" s="603">
        <v>54</v>
      </c>
      <c r="C1551" s="610" t="s">
        <v>2562</v>
      </c>
      <c r="D1551" s="610" t="s">
        <v>7738</v>
      </c>
      <c r="E1551" s="610" t="s">
        <v>7739</v>
      </c>
      <c r="F1551" s="669"/>
      <c r="G1551" s="603" t="s">
        <v>1349</v>
      </c>
      <c r="H1551" s="603" t="s">
        <v>5328</v>
      </c>
      <c r="I1551" s="603" t="s">
        <v>325</v>
      </c>
      <c r="L1551" s="609"/>
    </row>
    <row r="1552" spans="1:12" s="608" customFormat="1" ht="15.5" hidden="1">
      <c r="A1552" s="602"/>
      <c r="B1552" s="613">
        <v>54</v>
      </c>
      <c r="C1552" s="610" t="s">
        <v>2562</v>
      </c>
      <c r="D1552" s="610" t="s">
        <v>7740</v>
      </c>
      <c r="E1552" s="604" t="s">
        <v>7741</v>
      </c>
      <c r="F1552" s="604"/>
      <c r="G1552" s="617" t="s">
        <v>5152</v>
      </c>
      <c r="H1552" s="617" t="s">
        <v>7571</v>
      </c>
      <c r="I1552" s="618" t="s">
        <v>1057</v>
      </c>
      <c r="L1552" s="609"/>
    </row>
    <row r="1553" spans="1:12" s="608" customFormat="1" ht="15.5" hidden="1">
      <c r="A1553" s="602"/>
      <c r="B1553" s="603">
        <v>58</v>
      </c>
      <c r="C1553" s="616" t="s">
        <v>2563</v>
      </c>
      <c r="D1553" s="610" t="s">
        <v>7742</v>
      </c>
      <c r="E1553" s="610" t="s">
        <v>5330</v>
      </c>
      <c r="F1553" s="610" t="s">
        <v>1898</v>
      </c>
      <c r="G1553" s="617" t="s">
        <v>4963</v>
      </c>
      <c r="H1553" s="617" t="s">
        <v>5331</v>
      </c>
      <c r="I1553" s="618" t="s">
        <v>325</v>
      </c>
      <c r="L1553" s="609"/>
    </row>
    <row r="1554" spans="1:12" s="608" customFormat="1" ht="15.5" hidden="1">
      <c r="A1554" s="602"/>
      <c r="B1554" s="603">
        <v>58</v>
      </c>
      <c r="C1554" s="616" t="s">
        <v>2563</v>
      </c>
      <c r="D1554" s="610" t="s">
        <v>7743</v>
      </c>
      <c r="E1554" s="610" t="s">
        <v>5296</v>
      </c>
      <c r="F1554" s="610" t="s">
        <v>1898</v>
      </c>
      <c r="G1554" s="617" t="s">
        <v>4963</v>
      </c>
      <c r="H1554" s="617" t="s">
        <v>5297</v>
      </c>
      <c r="I1554" s="618" t="s">
        <v>325</v>
      </c>
      <c r="L1554" s="609"/>
    </row>
    <row r="1555" spans="1:12" s="608" customFormat="1" ht="15.5" hidden="1">
      <c r="A1555" s="602"/>
      <c r="B1555" s="603">
        <v>58</v>
      </c>
      <c r="C1555" s="616" t="s">
        <v>2563</v>
      </c>
      <c r="D1555" s="610" t="s">
        <v>7744</v>
      </c>
      <c r="E1555" s="610" t="s">
        <v>5425</v>
      </c>
      <c r="F1555" s="610" t="s">
        <v>1898</v>
      </c>
      <c r="G1555" s="617" t="s">
        <v>4963</v>
      </c>
      <c r="H1555" s="631" t="s">
        <v>4988</v>
      </c>
      <c r="I1555" s="618" t="s">
        <v>325</v>
      </c>
      <c r="L1555" s="609"/>
    </row>
    <row r="1556" spans="1:12" s="608" customFormat="1" ht="15.5" hidden="1">
      <c r="A1556" s="602"/>
      <c r="B1556" s="603">
        <v>58</v>
      </c>
      <c r="C1556" s="616" t="s">
        <v>2563</v>
      </c>
      <c r="D1556" s="610" t="s">
        <v>7745</v>
      </c>
      <c r="E1556" s="610" t="s">
        <v>7038</v>
      </c>
      <c r="F1556" s="610" t="s">
        <v>1898</v>
      </c>
      <c r="G1556" s="617" t="s">
        <v>4963</v>
      </c>
      <c r="H1556" s="617" t="s">
        <v>5297</v>
      </c>
      <c r="I1556" s="618" t="s">
        <v>325</v>
      </c>
      <c r="L1556" s="609"/>
    </row>
    <row r="1557" spans="1:12" s="608" customFormat="1" ht="15.5" hidden="1">
      <c r="A1557" s="602"/>
      <c r="B1557" s="603">
        <v>58</v>
      </c>
      <c r="C1557" s="616" t="s">
        <v>2563</v>
      </c>
      <c r="D1557" s="610" t="s">
        <v>7746</v>
      </c>
      <c r="E1557" s="610" t="s">
        <v>5434</v>
      </c>
      <c r="F1557" s="610" t="s">
        <v>1898</v>
      </c>
      <c r="G1557" s="617" t="s">
        <v>4963</v>
      </c>
      <c r="H1557" s="617" t="s">
        <v>5365</v>
      </c>
      <c r="I1557" s="618" t="s">
        <v>325</v>
      </c>
      <c r="L1557" s="609"/>
    </row>
    <row r="1558" spans="1:12" s="608" customFormat="1" ht="15.5" hidden="1">
      <c r="A1558" s="602"/>
      <c r="B1558" s="603">
        <v>58</v>
      </c>
      <c r="C1558" s="616" t="s">
        <v>2563</v>
      </c>
      <c r="D1558" s="610" t="s">
        <v>7747</v>
      </c>
      <c r="E1558" s="610" t="s">
        <v>7748</v>
      </c>
      <c r="F1558" s="610" t="s">
        <v>1898</v>
      </c>
      <c r="G1558" s="617" t="s">
        <v>4963</v>
      </c>
      <c r="H1558" s="617" t="s">
        <v>7749</v>
      </c>
      <c r="I1558" s="618" t="s">
        <v>325</v>
      </c>
      <c r="L1558" s="609"/>
    </row>
    <row r="1559" spans="1:12" s="608" customFormat="1" ht="15.5" hidden="1">
      <c r="A1559" s="602"/>
      <c r="B1559" s="603">
        <v>58</v>
      </c>
      <c r="C1559" s="616" t="s">
        <v>2563</v>
      </c>
      <c r="D1559" s="610" t="s">
        <v>7750</v>
      </c>
      <c r="E1559" s="610" t="s">
        <v>7751</v>
      </c>
      <c r="F1559" s="610" t="s">
        <v>1898</v>
      </c>
      <c r="G1559" s="617" t="s">
        <v>4963</v>
      </c>
      <c r="H1559" s="631" t="s">
        <v>12472</v>
      </c>
      <c r="I1559" s="618" t="s">
        <v>325</v>
      </c>
      <c r="L1559" s="609"/>
    </row>
    <row r="1560" spans="1:12" s="608" customFormat="1" ht="15.5" hidden="1">
      <c r="A1560" s="602"/>
      <c r="B1560" s="603">
        <v>58</v>
      </c>
      <c r="C1560" s="616" t="s">
        <v>2563</v>
      </c>
      <c r="D1560" s="610" t="s">
        <v>7752</v>
      </c>
      <c r="E1560" s="610" t="s">
        <v>7753</v>
      </c>
      <c r="F1560" s="610" t="s">
        <v>1898</v>
      </c>
      <c r="G1560" s="617">
        <v>51</v>
      </c>
      <c r="H1560" s="617">
        <v>51.380699999999997</v>
      </c>
      <c r="I1560" s="618" t="s">
        <v>325</v>
      </c>
      <c r="L1560" s="609"/>
    </row>
    <row r="1561" spans="1:12" s="608" customFormat="1" ht="15.5" hidden="1">
      <c r="A1561" s="602"/>
      <c r="B1561" s="603">
        <v>58</v>
      </c>
      <c r="C1561" s="616" t="s">
        <v>2563</v>
      </c>
      <c r="D1561" s="610" t="s">
        <v>7754</v>
      </c>
      <c r="E1561" s="610" t="s">
        <v>7755</v>
      </c>
      <c r="F1561" s="610" t="s">
        <v>7756</v>
      </c>
      <c r="G1561" s="617" t="s">
        <v>4963</v>
      </c>
      <c r="H1561" s="631" t="s">
        <v>12473</v>
      </c>
      <c r="I1561" s="618" t="s">
        <v>325</v>
      </c>
      <c r="L1561" s="609"/>
    </row>
    <row r="1562" spans="1:12" s="608" customFormat="1" ht="15.5" hidden="1">
      <c r="A1562" s="602"/>
      <c r="B1562" s="603">
        <v>58</v>
      </c>
      <c r="C1562" s="616" t="s">
        <v>2563</v>
      </c>
      <c r="D1562" s="610" t="s">
        <v>7757</v>
      </c>
      <c r="E1562" s="610" t="s">
        <v>7755</v>
      </c>
      <c r="F1562" s="610" t="s">
        <v>7758</v>
      </c>
      <c r="G1562" s="617" t="s">
        <v>4963</v>
      </c>
      <c r="H1562" s="631" t="s">
        <v>12474</v>
      </c>
      <c r="I1562" s="618" t="s">
        <v>325</v>
      </c>
      <c r="L1562" s="609"/>
    </row>
    <row r="1563" spans="1:12" s="608" customFormat="1" ht="15.5" hidden="1">
      <c r="A1563" s="602"/>
      <c r="B1563" s="603">
        <v>58</v>
      </c>
      <c r="C1563" s="616" t="s">
        <v>2563</v>
      </c>
      <c r="D1563" s="610" t="s">
        <v>7759</v>
      </c>
      <c r="E1563" s="610" t="s">
        <v>7755</v>
      </c>
      <c r="F1563" s="610" t="s">
        <v>7760</v>
      </c>
      <c r="G1563" s="617" t="s">
        <v>4963</v>
      </c>
      <c r="H1563" s="631" t="s">
        <v>12475</v>
      </c>
      <c r="I1563" s="618" t="s">
        <v>325</v>
      </c>
      <c r="L1563" s="609"/>
    </row>
    <row r="1564" spans="1:12" s="608" customFormat="1" ht="15.5" hidden="1">
      <c r="A1564" s="602"/>
      <c r="B1564" s="603">
        <v>58</v>
      </c>
      <c r="C1564" s="616" t="s">
        <v>2563</v>
      </c>
      <c r="D1564" s="610" t="s">
        <v>7761</v>
      </c>
      <c r="E1564" s="610" t="s">
        <v>7755</v>
      </c>
      <c r="F1564" s="610" t="s">
        <v>7762</v>
      </c>
      <c r="G1564" s="617" t="s">
        <v>4963</v>
      </c>
      <c r="H1564" s="617" t="s">
        <v>7763</v>
      </c>
      <c r="I1564" s="618" t="s">
        <v>325</v>
      </c>
      <c r="L1564" s="609"/>
    </row>
    <row r="1565" spans="1:12" s="608" customFormat="1" ht="15.5" hidden="1">
      <c r="A1565" s="602"/>
      <c r="B1565" s="603">
        <v>58</v>
      </c>
      <c r="C1565" s="604" t="s">
        <v>2563</v>
      </c>
      <c r="D1565" s="610" t="s">
        <v>7764</v>
      </c>
      <c r="E1565" s="610" t="s">
        <v>7765</v>
      </c>
      <c r="F1565" s="624"/>
      <c r="G1565" s="664" t="s">
        <v>4963</v>
      </c>
      <c r="H1565" s="664" t="s">
        <v>12417</v>
      </c>
      <c r="I1565" s="615"/>
      <c r="L1565" s="609"/>
    </row>
    <row r="1566" spans="1:12" s="608" customFormat="1" ht="15.5" hidden="1">
      <c r="A1566" s="602"/>
      <c r="B1566" s="613">
        <v>58</v>
      </c>
      <c r="C1566" s="633" t="s">
        <v>2563</v>
      </c>
      <c r="D1566" s="610" t="s">
        <v>10073</v>
      </c>
      <c r="E1566" s="611" t="s">
        <v>7766</v>
      </c>
      <c r="F1566" s="624"/>
      <c r="G1566" s="617" t="s">
        <v>4963</v>
      </c>
      <c r="H1566" s="617" t="s">
        <v>6462</v>
      </c>
      <c r="I1566" s="618" t="s">
        <v>325</v>
      </c>
      <c r="L1566" s="609"/>
    </row>
    <row r="1567" spans="1:12" s="608" customFormat="1" ht="15.5" hidden="1">
      <c r="A1567" s="602"/>
      <c r="B1567" s="613">
        <v>58</v>
      </c>
      <c r="C1567" s="633" t="s">
        <v>2563</v>
      </c>
      <c r="D1567" s="611" t="s">
        <v>7767</v>
      </c>
      <c r="E1567" s="665" t="s">
        <v>7084</v>
      </c>
      <c r="F1567" s="665"/>
      <c r="G1567" s="666">
        <v>51</v>
      </c>
      <c r="H1567" s="666">
        <v>51.120100000000001</v>
      </c>
      <c r="I1567" s="666" t="s">
        <v>325</v>
      </c>
      <c r="L1567" s="609"/>
    </row>
    <row r="1568" spans="1:12" s="608" customFormat="1" ht="75.5" hidden="1">
      <c r="A1568" s="602"/>
      <c r="B1568" s="613">
        <v>58</v>
      </c>
      <c r="C1568" s="633" t="s">
        <v>2563</v>
      </c>
      <c r="D1568" s="611" t="s">
        <v>7768</v>
      </c>
      <c r="E1568" s="665" t="s">
        <v>7086</v>
      </c>
      <c r="F1568" s="667" t="s">
        <v>7769</v>
      </c>
      <c r="G1568" s="666">
        <v>51</v>
      </c>
      <c r="H1568" s="666">
        <v>51.120100000000001</v>
      </c>
      <c r="I1568" s="666" t="s">
        <v>325</v>
      </c>
      <c r="L1568" s="609"/>
    </row>
    <row r="1569" spans="1:12" s="608" customFormat="1" ht="15.5" hidden="1">
      <c r="A1569" s="602"/>
      <c r="B1569" s="603">
        <v>58</v>
      </c>
      <c r="C1569" s="604" t="s">
        <v>2563</v>
      </c>
      <c r="D1569" s="610" t="s">
        <v>7770</v>
      </c>
      <c r="E1569" s="610" t="s">
        <v>7771</v>
      </c>
      <c r="F1569" s="624"/>
      <c r="G1569" s="614" t="s">
        <v>4963</v>
      </c>
      <c r="H1569" s="614" t="s">
        <v>5365</v>
      </c>
      <c r="I1569" s="615"/>
      <c r="L1569" s="609"/>
    </row>
    <row r="1570" spans="1:12" s="608" customFormat="1" ht="15.5" hidden="1">
      <c r="A1570" s="602"/>
      <c r="B1570" s="603">
        <v>59</v>
      </c>
      <c r="C1570" s="623" t="s">
        <v>2564</v>
      </c>
      <c r="D1570" s="610" t="s">
        <v>7772</v>
      </c>
      <c r="E1570" s="604" t="s">
        <v>7773</v>
      </c>
      <c r="F1570" s="610" t="s">
        <v>1898</v>
      </c>
      <c r="G1570" s="617" t="s">
        <v>4856</v>
      </c>
      <c r="H1570" s="617" t="s">
        <v>5807</v>
      </c>
      <c r="I1570" s="618" t="s">
        <v>1816</v>
      </c>
      <c r="L1570" s="609"/>
    </row>
    <row r="1571" spans="1:12" s="608" customFormat="1" ht="15.5" hidden="1">
      <c r="A1571" s="602"/>
      <c r="B1571" s="603">
        <v>59</v>
      </c>
      <c r="C1571" s="623" t="s">
        <v>2564</v>
      </c>
      <c r="D1571" s="610" t="s">
        <v>7774</v>
      </c>
      <c r="E1571" s="604" t="s">
        <v>7775</v>
      </c>
      <c r="F1571" s="610" t="s">
        <v>1898</v>
      </c>
      <c r="G1571" s="617" t="s">
        <v>4856</v>
      </c>
      <c r="H1571" s="617" t="s">
        <v>5402</v>
      </c>
      <c r="I1571" s="618" t="s">
        <v>1816</v>
      </c>
      <c r="L1571" s="609"/>
    </row>
    <row r="1572" spans="1:12" s="608" customFormat="1" ht="15.5" hidden="1">
      <c r="A1572" s="602"/>
      <c r="B1572" s="603">
        <v>59</v>
      </c>
      <c r="C1572" s="623" t="s">
        <v>2564</v>
      </c>
      <c r="D1572" s="610" t="s">
        <v>7776</v>
      </c>
      <c r="E1572" s="604" t="s">
        <v>7777</v>
      </c>
      <c r="F1572" s="610" t="s">
        <v>1898</v>
      </c>
      <c r="G1572" s="617" t="s">
        <v>4882</v>
      </c>
      <c r="H1572" s="617" t="s">
        <v>5378</v>
      </c>
      <c r="I1572" s="618" t="s">
        <v>1057</v>
      </c>
      <c r="L1572" s="609"/>
    </row>
    <row r="1573" spans="1:12" s="608" customFormat="1" ht="15.5" hidden="1">
      <c r="A1573" s="602"/>
      <c r="B1573" s="603">
        <v>59</v>
      </c>
      <c r="C1573" s="623" t="s">
        <v>2564</v>
      </c>
      <c r="D1573" s="610" t="s">
        <v>7778</v>
      </c>
      <c r="E1573" s="604" t="s">
        <v>5041</v>
      </c>
      <c r="F1573" s="610" t="s">
        <v>1898</v>
      </c>
      <c r="G1573" s="617" t="s">
        <v>4796</v>
      </c>
      <c r="H1573" s="617" t="s">
        <v>5905</v>
      </c>
      <c r="I1573" s="618" t="s">
        <v>1413</v>
      </c>
      <c r="L1573" s="609"/>
    </row>
    <row r="1574" spans="1:12" s="608" customFormat="1" ht="15.5" hidden="1">
      <c r="A1574" s="602"/>
      <c r="B1574" s="603">
        <v>59</v>
      </c>
      <c r="C1574" s="623" t="s">
        <v>2564</v>
      </c>
      <c r="D1574" s="610" t="s">
        <v>7779</v>
      </c>
      <c r="E1574" s="604" t="s">
        <v>12476</v>
      </c>
      <c r="F1574" s="610" t="s">
        <v>1898</v>
      </c>
      <c r="G1574" s="617" t="s">
        <v>4882</v>
      </c>
      <c r="H1574" s="617" t="s">
        <v>5568</v>
      </c>
      <c r="I1574" s="618" t="s">
        <v>1057</v>
      </c>
      <c r="L1574" s="609"/>
    </row>
    <row r="1575" spans="1:12" s="608" customFormat="1" ht="15.5" hidden="1">
      <c r="A1575" s="602"/>
      <c r="B1575" s="603">
        <v>59</v>
      </c>
      <c r="C1575" s="623" t="s">
        <v>2564</v>
      </c>
      <c r="D1575" s="610" t="s">
        <v>7780</v>
      </c>
      <c r="E1575" s="604" t="s">
        <v>7781</v>
      </c>
      <c r="F1575" s="610" t="s">
        <v>1898</v>
      </c>
      <c r="G1575" s="617" t="s">
        <v>4882</v>
      </c>
      <c r="H1575" s="617" t="s">
        <v>5305</v>
      </c>
      <c r="I1575" s="618" t="s">
        <v>1057</v>
      </c>
      <c r="L1575" s="609"/>
    </row>
    <row r="1576" spans="1:12" s="608" customFormat="1" ht="15.5" hidden="1">
      <c r="A1576" s="602"/>
      <c r="B1576" s="603">
        <v>59</v>
      </c>
      <c r="C1576" s="623" t="s">
        <v>2564</v>
      </c>
      <c r="D1576" s="610" t="s">
        <v>7782</v>
      </c>
      <c r="E1576" s="604" t="s">
        <v>7783</v>
      </c>
      <c r="F1576" s="610" t="s">
        <v>1898</v>
      </c>
      <c r="G1576" s="617" t="s">
        <v>4882</v>
      </c>
      <c r="H1576" s="617">
        <v>52.140099999999997</v>
      </c>
      <c r="I1576" s="618" t="s">
        <v>1057</v>
      </c>
      <c r="L1576" s="609"/>
    </row>
    <row r="1577" spans="1:12" s="608" customFormat="1" ht="15.5" hidden="1">
      <c r="A1577" s="602"/>
      <c r="B1577" s="603">
        <v>59</v>
      </c>
      <c r="C1577" s="623" t="s">
        <v>2564</v>
      </c>
      <c r="D1577" s="610" t="s">
        <v>7784</v>
      </c>
      <c r="E1577" s="604" t="s">
        <v>4980</v>
      </c>
      <c r="F1577" s="610" t="s">
        <v>1898</v>
      </c>
      <c r="G1577" s="617" t="s">
        <v>4796</v>
      </c>
      <c r="H1577" s="617" t="s">
        <v>5553</v>
      </c>
      <c r="I1577" s="618" t="s">
        <v>1413</v>
      </c>
      <c r="L1577" s="609"/>
    </row>
    <row r="1578" spans="1:12" s="608" customFormat="1" ht="15.5" hidden="1">
      <c r="A1578" s="602"/>
      <c r="B1578" s="603">
        <v>59</v>
      </c>
      <c r="C1578" s="623" t="s">
        <v>2564</v>
      </c>
      <c r="D1578" s="610" t="s">
        <v>7785</v>
      </c>
      <c r="E1578" s="604" t="s">
        <v>4881</v>
      </c>
      <c r="F1578" s="610" t="s">
        <v>1898</v>
      </c>
      <c r="G1578" s="617" t="s">
        <v>4882</v>
      </c>
      <c r="H1578" s="617" t="s">
        <v>5305</v>
      </c>
      <c r="I1578" s="618" t="s">
        <v>1057</v>
      </c>
      <c r="L1578" s="609"/>
    </row>
    <row r="1579" spans="1:12" s="608" customFormat="1" ht="15.5" hidden="1">
      <c r="A1579" s="602"/>
      <c r="B1579" s="603">
        <v>59</v>
      </c>
      <c r="C1579" s="623" t="s">
        <v>2564</v>
      </c>
      <c r="D1579" s="610" t="s">
        <v>7786</v>
      </c>
      <c r="E1579" s="604" t="s">
        <v>7787</v>
      </c>
      <c r="F1579" s="610" t="s">
        <v>1898</v>
      </c>
      <c r="G1579" s="617" t="s">
        <v>4791</v>
      </c>
      <c r="H1579" s="617">
        <v>15.1501</v>
      </c>
      <c r="I1579" s="618" t="s">
        <v>1413</v>
      </c>
      <c r="L1579" s="609"/>
    </row>
    <row r="1580" spans="1:12" s="608" customFormat="1" ht="15.5" hidden="1">
      <c r="A1580" s="602"/>
      <c r="B1580" s="603">
        <v>59</v>
      </c>
      <c r="C1580" s="623" t="s">
        <v>2564</v>
      </c>
      <c r="D1580" s="610" t="s">
        <v>7788</v>
      </c>
      <c r="E1580" s="604" t="s">
        <v>7399</v>
      </c>
      <c r="F1580" s="610" t="s">
        <v>1898</v>
      </c>
      <c r="G1580" s="617" t="s">
        <v>4796</v>
      </c>
      <c r="H1580" s="617" t="s">
        <v>5553</v>
      </c>
      <c r="I1580" s="618" t="s">
        <v>1413</v>
      </c>
      <c r="L1580" s="609"/>
    </row>
    <row r="1581" spans="1:12" s="608" customFormat="1" ht="15.5" hidden="1">
      <c r="A1581" s="602"/>
      <c r="B1581" s="603">
        <v>59</v>
      </c>
      <c r="C1581" s="623" t="s">
        <v>2564</v>
      </c>
      <c r="D1581" s="610" t="s">
        <v>7789</v>
      </c>
      <c r="E1581" s="604" t="s">
        <v>6039</v>
      </c>
      <c r="F1581" s="610" t="s">
        <v>1898</v>
      </c>
      <c r="G1581" s="617" t="s">
        <v>4796</v>
      </c>
      <c r="H1581" s="617" t="s">
        <v>5551</v>
      </c>
      <c r="I1581" s="618" t="s">
        <v>1413</v>
      </c>
      <c r="L1581" s="609"/>
    </row>
    <row r="1582" spans="1:12" s="608" customFormat="1" ht="15.5" hidden="1">
      <c r="A1582" s="602"/>
      <c r="B1582" s="603">
        <v>59</v>
      </c>
      <c r="C1582" s="623" t="s">
        <v>2564</v>
      </c>
      <c r="D1582" s="610" t="s">
        <v>7790</v>
      </c>
      <c r="E1582" s="604" t="s">
        <v>5024</v>
      </c>
      <c r="F1582" s="610" t="s">
        <v>1898</v>
      </c>
      <c r="G1582" s="617" t="s">
        <v>4882</v>
      </c>
      <c r="H1582" s="617" t="s">
        <v>5378</v>
      </c>
      <c r="I1582" s="618" t="s">
        <v>1057</v>
      </c>
      <c r="L1582" s="609"/>
    </row>
    <row r="1583" spans="1:12" s="608" customFormat="1" ht="16" hidden="1" thickBot="1">
      <c r="A1583" s="602"/>
      <c r="B1583" s="771">
        <v>59</v>
      </c>
      <c r="C1583" s="772" t="s">
        <v>2564</v>
      </c>
      <c r="D1583" s="755" t="s">
        <v>7791</v>
      </c>
      <c r="E1583" s="773" t="s">
        <v>7792</v>
      </c>
      <c r="F1583" s="755" t="s">
        <v>1898</v>
      </c>
      <c r="G1583" s="757" t="s">
        <v>4856</v>
      </c>
      <c r="H1583" s="757" t="s">
        <v>7793</v>
      </c>
      <c r="I1583" s="758" t="s">
        <v>1816</v>
      </c>
      <c r="L1583" s="609"/>
    </row>
    <row r="1584" spans="1:12" s="608" customFormat="1" ht="46.5" hidden="1">
      <c r="A1584" s="602"/>
      <c r="B1584" s="603">
        <v>59</v>
      </c>
      <c r="C1584" s="623" t="s">
        <v>2564</v>
      </c>
      <c r="D1584" s="610" t="s">
        <v>7794</v>
      </c>
      <c r="E1584" s="604" t="s">
        <v>7795</v>
      </c>
      <c r="F1584" s="610" t="s">
        <v>1898</v>
      </c>
      <c r="G1584" s="617" t="s">
        <v>1349</v>
      </c>
      <c r="H1584" s="617" t="s">
        <v>5328</v>
      </c>
      <c r="I1584" s="618" t="s">
        <v>325</v>
      </c>
      <c r="L1584" s="609"/>
    </row>
    <row r="1585" spans="1:12" s="608" customFormat="1" ht="15.5" hidden="1">
      <c r="A1585" s="602"/>
      <c r="B1585" s="603">
        <v>59</v>
      </c>
      <c r="C1585" s="623" t="s">
        <v>2564</v>
      </c>
      <c r="D1585" s="610" t="s">
        <v>7796</v>
      </c>
      <c r="E1585" s="604" t="s">
        <v>7797</v>
      </c>
      <c r="F1585" s="610" t="s">
        <v>1898</v>
      </c>
      <c r="G1585" s="617" t="s">
        <v>4882</v>
      </c>
      <c r="H1585" s="617" t="s">
        <v>7116</v>
      </c>
      <c r="I1585" s="618" t="s">
        <v>1057</v>
      </c>
      <c r="L1585" s="609"/>
    </row>
    <row r="1586" spans="1:12" s="608" customFormat="1" ht="15.5" hidden="1">
      <c r="A1586" s="602"/>
      <c r="B1586" s="603">
        <v>59</v>
      </c>
      <c r="C1586" s="623" t="s">
        <v>2564</v>
      </c>
      <c r="D1586" s="610" t="s">
        <v>7798</v>
      </c>
      <c r="E1586" s="604" t="s">
        <v>7799</v>
      </c>
      <c r="F1586" s="610" t="s">
        <v>1898</v>
      </c>
      <c r="G1586" s="617">
        <v>30</v>
      </c>
      <c r="H1586" s="617">
        <v>30.710100000000001</v>
      </c>
      <c r="I1586" s="618" t="s">
        <v>1057</v>
      </c>
      <c r="L1586" s="609"/>
    </row>
    <row r="1587" spans="1:12" s="608" customFormat="1" ht="15.5" hidden="1">
      <c r="A1587" s="602"/>
      <c r="B1587" s="603">
        <v>59</v>
      </c>
      <c r="C1587" s="623" t="s">
        <v>2564</v>
      </c>
      <c r="D1587" s="610" t="s">
        <v>7800</v>
      </c>
      <c r="E1587" s="604" t="s">
        <v>7801</v>
      </c>
      <c r="F1587" s="610" t="s">
        <v>1898</v>
      </c>
      <c r="G1587" s="617">
        <v>11</v>
      </c>
      <c r="H1587" s="617">
        <v>11.100300000000001</v>
      </c>
      <c r="I1587" s="618" t="s">
        <v>1816</v>
      </c>
      <c r="L1587" s="609"/>
    </row>
    <row r="1588" spans="1:12" s="608" customFormat="1" ht="15.5" hidden="1">
      <c r="A1588" s="602"/>
      <c r="B1588" s="603">
        <v>59</v>
      </c>
      <c r="C1588" s="623" t="s">
        <v>2564</v>
      </c>
      <c r="D1588" s="610" t="s">
        <v>7802</v>
      </c>
      <c r="E1588" s="604" t="s">
        <v>7803</v>
      </c>
      <c r="F1588" s="610" t="s">
        <v>1898</v>
      </c>
      <c r="G1588" s="617">
        <v>30</v>
      </c>
      <c r="H1588" s="617">
        <v>30.9999</v>
      </c>
      <c r="I1588" s="618" t="s">
        <v>1057</v>
      </c>
      <c r="L1588" s="609"/>
    </row>
    <row r="1589" spans="1:12" s="608" customFormat="1" ht="15.5" hidden="1">
      <c r="A1589" s="602"/>
      <c r="B1589" s="603">
        <v>59</v>
      </c>
      <c r="C1589" s="623" t="s">
        <v>2564</v>
      </c>
      <c r="D1589" s="610" t="s">
        <v>7804</v>
      </c>
      <c r="E1589" s="604" t="s">
        <v>4960</v>
      </c>
      <c r="F1589" s="610" t="s">
        <v>7805</v>
      </c>
      <c r="G1589" s="617" t="s">
        <v>4796</v>
      </c>
      <c r="H1589" s="617" t="s">
        <v>5551</v>
      </c>
      <c r="I1589" s="618" t="s">
        <v>1413</v>
      </c>
      <c r="L1589" s="609"/>
    </row>
    <row r="1590" spans="1:12" s="608" customFormat="1" ht="15.5" hidden="1">
      <c r="A1590" s="602"/>
      <c r="B1590" s="613">
        <v>59</v>
      </c>
      <c r="C1590" s="623" t="s">
        <v>2564</v>
      </c>
      <c r="D1590" s="611" t="s">
        <v>7806</v>
      </c>
      <c r="E1590" s="604" t="s">
        <v>12477</v>
      </c>
      <c r="F1590" s="668"/>
      <c r="G1590" s="617" t="s">
        <v>4882</v>
      </c>
      <c r="H1590" s="617" t="s">
        <v>5378</v>
      </c>
      <c r="I1590" s="618" t="s">
        <v>1057</v>
      </c>
      <c r="L1590" s="609"/>
    </row>
    <row r="1591" spans="1:12" s="608" customFormat="1" ht="15.5" hidden="1">
      <c r="A1591" s="602"/>
      <c r="B1591" s="613">
        <v>59</v>
      </c>
      <c r="C1591" s="623" t="s">
        <v>2564</v>
      </c>
      <c r="D1591" s="611" t="s">
        <v>7807</v>
      </c>
      <c r="E1591" s="605" t="s">
        <v>7808</v>
      </c>
      <c r="F1591" s="668"/>
      <c r="G1591" s="617" t="s">
        <v>4882</v>
      </c>
      <c r="H1591" s="617" t="s">
        <v>5305</v>
      </c>
      <c r="I1591" s="618" t="s">
        <v>1057</v>
      </c>
      <c r="L1591" s="609"/>
    </row>
    <row r="1592" spans="1:12" s="608" customFormat="1" ht="15.5" hidden="1">
      <c r="A1592" s="602"/>
      <c r="B1592" s="613">
        <v>59</v>
      </c>
      <c r="C1592" s="623" t="s">
        <v>2564</v>
      </c>
      <c r="D1592" s="611" t="s">
        <v>7809</v>
      </c>
      <c r="E1592" s="604" t="s">
        <v>12478</v>
      </c>
      <c r="F1592" s="668"/>
      <c r="G1592" s="617" t="s">
        <v>4882</v>
      </c>
      <c r="H1592" s="617">
        <v>52.140099999999997</v>
      </c>
      <c r="I1592" s="618" t="s">
        <v>1057</v>
      </c>
      <c r="L1592" s="609"/>
    </row>
    <row r="1593" spans="1:12" s="608" customFormat="1" ht="15.5" hidden="1">
      <c r="A1593" s="602"/>
      <c r="B1593" s="603">
        <v>59</v>
      </c>
      <c r="C1593" s="623" t="s">
        <v>2564</v>
      </c>
      <c r="D1593" s="610" t="s">
        <v>7810</v>
      </c>
      <c r="E1593" s="610" t="s">
        <v>6977</v>
      </c>
      <c r="F1593" s="669"/>
      <c r="G1593" s="622">
        <v>42</v>
      </c>
      <c r="H1593" s="622">
        <v>42.010100000000001</v>
      </c>
      <c r="I1593" s="622" t="s">
        <v>1057</v>
      </c>
      <c r="L1593" s="609"/>
    </row>
    <row r="1594" spans="1:12" s="608" customFormat="1" ht="31" hidden="1">
      <c r="A1594" s="602"/>
      <c r="B1594" s="613">
        <v>59</v>
      </c>
      <c r="C1594" s="623" t="s">
        <v>2564</v>
      </c>
      <c r="D1594" s="611" t="s">
        <v>7811</v>
      </c>
      <c r="E1594" s="604" t="s">
        <v>7812</v>
      </c>
      <c r="F1594" s="668"/>
      <c r="G1594" s="617" t="s">
        <v>4796</v>
      </c>
      <c r="H1594" s="617" t="s">
        <v>5553</v>
      </c>
      <c r="I1594" s="618" t="s">
        <v>1413</v>
      </c>
      <c r="L1594" s="609"/>
    </row>
    <row r="1595" spans="1:12" s="608" customFormat="1" ht="15.5" hidden="1">
      <c r="A1595" s="602"/>
      <c r="B1595" s="603">
        <v>60</v>
      </c>
      <c r="C1595" s="616" t="s">
        <v>2565</v>
      </c>
      <c r="D1595" s="610" t="s">
        <v>7813</v>
      </c>
      <c r="E1595" s="610" t="s">
        <v>7814</v>
      </c>
      <c r="F1595" s="610" t="s">
        <v>1898</v>
      </c>
      <c r="G1595" s="617" t="s">
        <v>4963</v>
      </c>
      <c r="H1595" s="617" t="s">
        <v>5504</v>
      </c>
      <c r="I1595" s="618" t="s">
        <v>5505</v>
      </c>
      <c r="L1595" s="609"/>
    </row>
    <row r="1596" spans="1:12" s="608" customFormat="1" ht="15.5" hidden="1">
      <c r="A1596" s="602"/>
      <c r="B1596" s="603">
        <v>60</v>
      </c>
      <c r="C1596" s="616" t="s">
        <v>2565</v>
      </c>
      <c r="D1596" s="610" t="s">
        <v>7815</v>
      </c>
      <c r="E1596" s="610" t="s">
        <v>7816</v>
      </c>
      <c r="F1596" s="610" t="s">
        <v>1898</v>
      </c>
      <c r="G1596" s="617" t="s">
        <v>4963</v>
      </c>
      <c r="H1596" s="617">
        <v>51.079900000000002</v>
      </c>
      <c r="I1596" s="618" t="s">
        <v>5505</v>
      </c>
      <c r="L1596" s="609"/>
    </row>
    <row r="1597" spans="1:12" s="608" customFormat="1" ht="15.5" hidden="1">
      <c r="A1597" s="602"/>
      <c r="B1597" s="603">
        <v>60</v>
      </c>
      <c r="C1597" s="616" t="s">
        <v>2565</v>
      </c>
      <c r="D1597" s="610" t="s">
        <v>7817</v>
      </c>
      <c r="E1597" s="610" t="s">
        <v>7818</v>
      </c>
      <c r="F1597" s="610" t="s">
        <v>1898</v>
      </c>
      <c r="G1597" s="617">
        <v>51</v>
      </c>
      <c r="H1597" s="617">
        <v>51.070099999999996</v>
      </c>
      <c r="I1597" s="618" t="s">
        <v>5505</v>
      </c>
      <c r="L1597" s="609"/>
    </row>
    <row r="1598" spans="1:12" s="766" customFormat="1" ht="15.5" hidden="1">
      <c r="A1598" s="761"/>
      <c r="B1598" s="762">
        <v>63</v>
      </c>
      <c r="C1598" s="763" t="s">
        <v>2566</v>
      </c>
      <c r="D1598" s="752" t="s">
        <v>12761</v>
      </c>
      <c r="E1598" s="764" t="s">
        <v>4916</v>
      </c>
      <c r="F1598" s="764" t="s">
        <v>12762</v>
      </c>
      <c r="G1598" s="765"/>
      <c r="H1598" s="765"/>
      <c r="I1598" s="751"/>
      <c r="L1598" s="767"/>
    </row>
    <row r="1599" spans="1:12" s="766" customFormat="1" ht="15.5" hidden="1">
      <c r="A1599" s="761"/>
      <c r="B1599" s="762">
        <v>63</v>
      </c>
      <c r="C1599" s="763" t="s">
        <v>2566</v>
      </c>
      <c r="D1599" s="752" t="s">
        <v>12763</v>
      </c>
      <c r="E1599" s="764" t="s">
        <v>4922</v>
      </c>
      <c r="F1599" s="764"/>
      <c r="G1599" s="765"/>
      <c r="H1599" s="765"/>
      <c r="I1599" s="751"/>
      <c r="L1599" s="767"/>
    </row>
    <row r="1600" spans="1:12" s="766" customFormat="1" ht="15.5" hidden="1">
      <c r="A1600" s="761"/>
      <c r="B1600" s="762">
        <v>63</v>
      </c>
      <c r="C1600" s="763" t="s">
        <v>2566</v>
      </c>
      <c r="D1600" s="752" t="s">
        <v>12764</v>
      </c>
      <c r="E1600" s="764" t="s">
        <v>4955</v>
      </c>
      <c r="F1600" s="764" t="s">
        <v>5060</v>
      </c>
      <c r="G1600" s="765"/>
      <c r="H1600" s="765"/>
      <c r="I1600" s="751"/>
      <c r="L1600" s="767"/>
    </row>
    <row r="1601" spans="1:12" s="766" customFormat="1" ht="15.5" hidden="1">
      <c r="A1601" s="761"/>
      <c r="B1601" s="762">
        <v>63</v>
      </c>
      <c r="C1601" s="763" t="s">
        <v>2566</v>
      </c>
      <c r="D1601" s="752" t="s">
        <v>12765</v>
      </c>
      <c r="E1601" s="764" t="s">
        <v>4955</v>
      </c>
      <c r="F1601" s="764" t="s">
        <v>5712</v>
      </c>
      <c r="G1601" s="765"/>
      <c r="H1601" s="765"/>
      <c r="I1601" s="751"/>
      <c r="L1601" s="767"/>
    </row>
    <row r="1602" spans="1:12" s="766" customFormat="1" ht="15.5" hidden="1">
      <c r="A1602" s="761"/>
      <c r="B1602" s="762">
        <v>63</v>
      </c>
      <c r="C1602" s="763" t="s">
        <v>2566</v>
      </c>
      <c r="D1602" s="752" t="s">
        <v>12766</v>
      </c>
      <c r="E1602" s="764" t="s">
        <v>4881</v>
      </c>
      <c r="F1602" s="764"/>
      <c r="G1602" s="765"/>
      <c r="H1602" s="765"/>
      <c r="I1602" s="751"/>
      <c r="L1602" s="767"/>
    </row>
    <row r="1603" spans="1:12" s="608" customFormat="1" ht="15.5" hidden="1">
      <c r="A1603" s="602"/>
      <c r="B1603" s="603">
        <v>63</v>
      </c>
      <c r="C1603" s="616" t="s">
        <v>2566</v>
      </c>
      <c r="D1603" s="610" t="s">
        <v>7819</v>
      </c>
      <c r="E1603" s="610" t="s">
        <v>4924</v>
      </c>
      <c r="F1603" s="610" t="s">
        <v>1898</v>
      </c>
      <c r="G1603" s="617" t="s">
        <v>4882</v>
      </c>
      <c r="H1603" s="617" t="s">
        <v>5378</v>
      </c>
      <c r="I1603" s="618" t="s">
        <v>1057</v>
      </c>
      <c r="L1603" s="609"/>
    </row>
    <row r="1604" spans="1:12" s="608" customFormat="1" ht="15.5" hidden="1">
      <c r="A1604" s="602"/>
      <c r="B1604" s="603">
        <v>63</v>
      </c>
      <c r="C1604" s="616" t="s">
        <v>2566</v>
      </c>
      <c r="D1604" s="610" t="s">
        <v>7820</v>
      </c>
      <c r="E1604" s="610" t="s">
        <v>7821</v>
      </c>
      <c r="F1604" s="610" t="s">
        <v>1898</v>
      </c>
      <c r="G1604" s="617" t="s">
        <v>4882</v>
      </c>
      <c r="H1604" s="617" t="s">
        <v>5382</v>
      </c>
      <c r="I1604" s="618" t="s">
        <v>1057</v>
      </c>
      <c r="L1604" s="609"/>
    </row>
    <row r="1605" spans="1:12" s="608" customFormat="1" ht="15.5" hidden="1">
      <c r="A1605" s="602"/>
      <c r="B1605" s="603">
        <v>63</v>
      </c>
      <c r="C1605" s="616" t="s">
        <v>2566</v>
      </c>
      <c r="D1605" s="610" t="s">
        <v>7822</v>
      </c>
      <c r="E1605" s="610" t="s">
        <v>7823</v>
      </c>
      <c r="F1605" s="610" t="s">
        <v>1898</v>
      </c>
      <c r="G1605" s="617" t="s">
        <v>4882</v>
      </c>
      <c r="H1605" s="617" t="s">
        <v>5568</v>
      </c>
      <c r="I1605" s="618" t="s">
        <v>1057</v>
      </c>
      <c r="L1605" s="609"/>
    </row>
    <row r="1606" spans="1:12" s="608" customFormat="1" ht="15.5" hidden="1">
      <c r="A1606" s="602"/>
      <c r="B1606" s="603">
        <v>63</v>
      </c>
      <c r="C1606" s="616" t="s">
        <v>2566</v>
      </c>
      <c r="D1606" s="610" t="s">
        <v>7824</v>
      </c>
      <c r="E1606" s="610" t="s">
        <v>7825</v>
      </c>
      <c r="F1606" s="610" t="s">
        <v>1898</v>
      </c>
      <c r="G1606" s="617" t="s">
        <v>4882</v>
      </c>
      <c r="H1606" s="617" t="s">
        <v>7826</v>
      </c>
      <c r="I1606" s="618" t="s">
        <v>1057</v>
      </c>
      <c r="L1606" s="609"/>
    </row>
    <row r="1607" spans="1:12" s="608" customFormat="1" ht="15.5" hidden="1">
      <c r="A1607" s="602"/>
      <c r="B1607" s="603">
        <v>63</v>
      </c>
      <c r="C1607" s="616" t="s">
        <v>2566</v>
      </c>
      <c r="D1607" s="610" t="s">
        <v>7827</v>
      </c>
      <c r="E1607" s="610" t="s">
        <v>7828</v>
      </c>
      <c r="F1607" s="610" t="s">
        <v>1898</v>
      </c>
      <c r="G1607" s="617" t="s">
        <v>5729</v>
      </c>
      <c r="H1607" s="617" t="s">
        <v>5730</v>
      </c>
      <c r="I1607" s="618" t="s">
        <v>1057</v>
      </c>
      <c r="L1607" s="609"/>
    </row>
    <row r="1608" spans="1:12" s="608" customFormat="1" ht="15.5" hidden="1">
      <c r="A1608" s="602"/>
      <c r="B1608" s="603">
        <v>63</v>
      </c>
      <c r="C1608" s="616" t="s">
        <v>2566</v>
      </c>
      <c r="D1608" s="610" t="s">
        <v>7829</v>
      </c>
      <c r="E1608" s="610" t="s">
        <v>7830</v>
      </c>
      <c r="F1608" s="610" t="s">
        <v>1898</v>
      </c>
      <c r="G1608" s="617" t="s">
        <v>4882</v>
      </c>
      <c r="H1608" s="617" t="s">
        <v>6451</v>
      </c>
      <c r="I1608" s="618" t="s">
        <v>1057</v>
      </c>
      <c r="L1608" s="609"/>
    </row>
    <row r="1609" spans="1:12" s="608" customFormat="1" ht="15.5" hidden="1">
      <c r="A1609" s="602"/>
      <c r="B1609" s="603">
        <v>63</v>
      </c>
      <c r="C1609" s="616" t="s">
        <v>2566</v>
      </c>
      <c r="D1609" s="610" t="s">
        <v>7831</v>
      </c>
      <c r="E1609" s="610" t="s">
        <v>7832</v>
      </c>
      <c r="F1609" s="610" t="s">
        <v>1898</v>
      </c>
      <c r="G1609" s="617" t="s">
        <v>4882</v>
      </c>
      <c r="H1609" s="617" t="s">
        <v>5570</v>
      </c>
      <c r="I1609" s="618" t="s">
        <v>1057</v>
      </c>
      <c r="L1609" s="609"/>
    </row>
    <row r="1610" spans="1:12" s="608" customFormat="1" ht="15.5" hidden="1">
      <c r="A1610" s="602"/>
      <c r="B1610" s="603">
        <v>63</v>
      </c>
      <c r="C1610" s="616" t="s">
        <v>2566</v>
      </c>
      <c r="D1610" s="610" t="s">
        <v>7833</v>
      </c>
      <c r="E1610" s="610" t="s">
        <v>7834</v>
      </c>
      <c r="F1610" s="610" t="s">
        <v>1898</v>
      </c>
      <c r="G1610" s="617">
        <v>52</v>
      </c>
      <c r="H1610" s="617">
        <v>52.109900000000003</v>
      </c>
      <c r="I1610" s="618" t="s">
        <v>1057</v>
      </c>
      <c r="L1610" s="609"/>
    </row>
    <row r="1611" spans="1:12" s="608" customFormat="1" ht="15.5" hidden="1">
      <c r="A1611" s="602"/>
      <c r="B1611" s="603">
        <v>63</v>
      </c>
      <c r="C1611" s="616" t="s">
        <v>2566</v>
      </c>
      <c r="D1611" s="610" t="s">
        <v>7835</v>
      </c>
      <c r="E1611" s="610" t="s">
        <v>7836</v>
      </c>
      <c r="F1611" s="610" t="s">
        <v>1898</v>
      </c>
      <c r="G1611" s="617">
        <v>52</v>
      </c>
      <c r="H1611" s="617">
        <v>52.070099999999996</v>
      </c>
      <c r="I1611" s="618" t="s">
        <v>1057</v>
      </c>
      <c r="L1611" s="609"/>
    </row>
    <row r="1612" spans="1:12" s="608" customFormat="1" ht="15.5" hidden="1">
      <c r="A1612" s="602"/>
      <c r="B1612" s="603">
        <v>63</v>
      </c>
      <c r="C1612" s="616" t="s">
        <v>2566</v>
      </c>
      <c r="D1612" s="610" t="s">
        <v>7837</v>
      </c>
      <c r="E1612" s="610" t="s">
        <v>7838</v>
      </c>
      <c r="F1612" s="610" t="s">
        <v>1898</v>
      </c>
      <c r="G1612" s="617">
        <v>52</v>
      </c>
      <c r="H1612" s="617">
        <v>52.090299999999999</v>
      </c>
      <c r="I1612" s="618" t="s">
        <v>1057</v>
      </c>
      <c r="L1612" s="609"/>
    </row>
    <row r="1613" spans="1:12" s="608" customFormat="1" ht="15.5" hidden="1">
      <c r="A1613" s="602"/>
      <c r="B1613" s="603">
        <v>63</v>
      </c>
      <c r="C1613" s="616" t="s">
        <v>2566</v>
      </c>
      <c r="D1613" s="610" t="s">
        <v>7839</v>
      </c>
      <c r="E1613" s="610" t="s">
        <v>4881</v>
      </c>
      <c r="F1613" s="610" t="s">
        <v>7840</v>
      </c>
      <c r="G1613" s="617" t="s">
        <v>4882</v>
      </c>
      <c r="H1613" s="617">
        <v>52.999899999999997</v>
      </c>
      <c r="I1613" s="618" t="s">
        <v>1057</v>
      </c>
      <c r="L1613" s="609"/>
    </row>
    <row r="1614" spans="1:12" s="608" customFormat="1" ht="15.5" hidden="1">
      <c r="A1614" s="602"/>
      <c r="B1614" s="603">
        <v>63</v>
      </c>
      <c r="C1614" s="616" t="s">
        <v>2566</v>
      </c>
      <c r="D1614" s="610" t="s">
        <v>7841</v>
      </c>
      <c r="E1614" s="610" t="s">
        <v>4969</v>
      </c>
      <c r="F1614" s="610" t="s">
        <v>7842</v>
      </c>
      <c r="G1614" s="617" t="s">
        <v>4856</v>
      </c>
      <c r="H1614" s="617" t="s">
        <v>5807</v>
      </c>
      <c r="I1614" s="618" t="s">
        <v>1816</v>
      </c>
      <c r="L1614" s="609"/>
    </row>
    <row r="1615" spans="1:12" s="608" customFormat="1" ht="15.5" hidden="1">
      <c r="A1615" s="602"/>
      <c r="B1615" s="603">
        <v>63</v>
      </c>
      <c r="C1615" s="616" t="s">
        <v>2566</v>
      </c>
      <c r="D1615" s="610" t="s">
        <v>7843</v>
      </c>
      <c r="E1615" s="610" t="s">
        <v>4881</v>
      </c>
      <c r="F1615" s="610" t="s">
        <v>5075</v>
      </c>
      <c r="G1615" s="617" t="s">
        <v>4882</v>
      </c>
      <c r="H1615" s="617" t="s">
        <v>5378</v>
      </c>
      <c r="I1615" s="618" t="s">
        <v>1057</v>
      </c>
      <c r="L1615" s="609"/>
    </row>
    <row r="1616" spans="1:12" s="608" customFormat="1" ht="15.5" hidden="1">
      <c r="A1616" s="602"/>
      <c r="B1616" s="603">
        <v>63</v>
      </c>
      <c r="C1616" s="616" t="s">
        <v>2566</v>
      </c>
      <c r="D1616" s="610" t="s">
        <v>7844</v>
      </c>
      <c r="E1616" s="610" t="s">
        <v>4881</v>
      </c>
      <c r="F1616" s="610" t="s">
        <v>5085</v>
      </c>
      <c r="G1616" s="617" t="s">
        <v>4882</v>
      </c>
      <c r="H1616" s="617" t="s">
        <v>5581</v>
      </c>
      <c r="I1616" s="618" t="s">
        <v>1057</v>
      </c>
      <c r="L1616" s="609"/>
    </row>
    <row r="1617" spans="1:12" s="608" customFormat="1" ht="15.5" hidden="1">
      <c r="A1617" s="602"/>
      <c r="B1617" s="603">
        <v>63</v>
      </c>
      <c r="C1617" s="616" t="s">
        <v>2566</v>
      </c>
      <c r="D1617" s="610" t="s">
        <v>7845</v>
      </c>
      <c r="E1617" s="610" t="s">
        <v>4881</v>
      </c>
      <c r="F1617" s="610" t="s">
        <v>5399</v>
      </c>
      <c r="G1617" s="617" t="s">
        <v>4882</v>
      </c>
      <c r="H1617" s="617" t="s">
        <v>5708</v>
      </c>
      <c r="I1617" s="618" t="s">
        <v>1057</v>
      </c>
      <c r="L1617" s="609"/>
    </row>
    <row r="1618" spans="1:12" s="608" customFormat="1" ht="15.5" hidden="1">
      <c r="A1618" s="602"/>
      <c r="B1618" s="603">
        <v>63</v>
      </c>
      <c r="C1618" s="616" t="s">
        <v>2566</v>
      </c>
      <c r="D1618" s="610" t="s">
        <v>7846</v>
      </c>
      <c r="E1618" s="610" t="s">
        <v>4881</v>
      </c>
      <c r="F1618" s="610" t="s">
        <v>7847</v>
      </c>
      <c r="G1618" s="617">
        <v>52</v>
      </c>
      <c r="H1618" s="617">
        <v>52.140300000000003</v>
      </c>
      <c r="I1618" s="618" t="s">
        <v>1057</v>
      </c>
      <c r="L1618" s="609"/>
    </row>
    <row r="1619" spans="1:12" s="608" customFormat="1" ht="15.5" hidden="1">
      <c r="A1619" s="602"/>
      <c r="B1619" s="603">
        <v>63</v>
      </c>
      <c r="C1619" s="616" t="s">
        <v>2566</v>
      </c>
      <c r="D1619" s="610" t="s">
        <v>7848</v>
      </c>
      <c r="E1619" s="610" t="s">
        <v>4881</v>
      </c>
      <c r="F1619" s="610" t="s">
        <v>5110</v>
      </c>
      <c r="G1619" s="617">
        <v>52</v>
      </c>
      <c r="H1619" s="617">
        <v>52.021099999999997</v>
      </c>
      <c r="I1619" s="618" t="s">
        <v>1057</v>
      </c>
      <c r="L1619" s="609"/>
    </row>
    <row r="1620" spans="1:12" s="608" customFormat="1" ht="15.5" hidden="1">
      <c r="A1620" s="602"/>
      <c r="B1620" s="603">
        <v>63</v>
      </c>
      <c r="C1620" s="616" t="s">
        <v>2566</v>
      </c>
      <c r="D1620" s="610" t="s">
        <v>7849</v>
      </c>
      <c r="E1620" s="610" t="s">
        <v>4881</v>
      </c>
      <c r="F1620" s="610" t="s">
        <v>5121</v>
      </c>
      <c r="G1620" s="617">
        <v>52</v>
      </c>
      <c r="H1620" s="617">
        <v>52.109900000000003</v>
      </c>
      <c r="I1620" s="618" t="s">
        <v>1057</v>
      </c>
      <c r="L1620" s="609"/>
    </row>
    <row r="1621" spans="1:12" s="608" customFormat="1" ht="15.5" hidden="1">
      <c r="A1621" s="602"/>
      <c r="B1621" s="603">
        <v>63</v>
      </c>
      <c r="C1621" s="616" t="s">
        <v>2566</v>
      </c>
      <c r="D1621" s="610" t="s">
        <v>7850</v>
      </c>
      <c r="E1621" s="610" t="s">
        <v>4881</v>
      </c>
      <c r="F1621" s="610" t="s">
        <v>7851</v>
      </c>
      <c r="G1621" s="617" t="s">
        <v>4882</v>
      </c>
      <c r="H1621" s="617" t="s">
        <v>5305</v>
      </c>
      <c r="I1621" s="618" t="s">
        <v>1057</v>
      </c>
      <c r="L1621" s="609"/>
    </row>
    <row r="1622" spans="1:12" s="608" customFormat="1" ht="15.5" hidden="1">
      <c r="A1622" s="602"/>
      <c r="B1622" s="603">
        <v>63</v>
      </c>
      <c r="C1622" s="616" t="s">
        <v>2566</v>
      </c>
      <c r="D1622" s="610" t="s">
        <v>7852</v>
      </c>
      <c r="E1622" s="610" t="s">
        <v>4881</v>
      </c>
      <c r="F1622" s="610" t="s">
        <v>6341</v>
      </c>
      <c r="G1622" s="617">
        <v>52</v>
      </c>
      <c r="H1622" s="617">
        <v>52.99</v>
      </c>
      <c r="I1622" s="618" t="s">
        <v>1057</v>
      </c>
      <c r="L1622" s="609"/>
    </row>
    <row r="1623" spans="1:12" s="608" customFormat="1" ht="15.5" hidden="1">
      <c r="A1623" s="602"/>
      <c r="B1623" s="613">
        <v>63</v>
      </c>
      <c r="C1623" s="633" t="s">
        <v>2566</v>
      </c>
      <c r="D1623" s="611" t="s">
        <v>7853</v>
      </c>
      <c r="E1623" s="611" t="s">
        <v>4920</v>
      </c>
      <c r="F1623" s="624"/>
      <c r="G1623" s="614" t="s">
        <v>4882</v>
      </c>
      <c r="H1623" s="614" t="s">
        <v>5708</v>
      </c>
      <c r="I1623" s="615" t="s">
        <v>1057</v>
      </c>
      <c r="L1623" s="609"/>
    </row>
    <row r="1624" spans="1:12" s="608" customFormat="1" ht="15.5" hidden="1">
      <c r="A1624" s="602"/>
      <c r="B1624" s="603">
        <v>64</v>
      </c>
      <c r="C1624" s="616" t="s">
        <v>2567</v>
      </c>
      <c r="D1624" s="610" t="s">
        <v>7854</v>
      </c>
      <c r="E1624" s="610" t="s">
        <v>6855</v>
      </c>
      <c r="F1624" s="610" t="s">
        <v>1898</v>
      </c>
      <c r="G1624" s="617" t="s">
        <v>4856</v>
      </c>
      <c r="H1624" s="617" t="s">
        <v>5807</v>
      </c>
      <c r="I1624" s="618" t="s">
        <v>1816</v>
      </c>
      <c r="L1624" s="609"/>
    </row>
    <row r="1625" spans="1:12" s="608" customFormat="1" ht="15.5" hidden="1">
      <c r="A1625" s="602"/>
      <c r="B1625" s="603">
        <v>64</v>
      </c>
      <c r="C1625" s="616" t="s">
        <v>2567</v>
      </c>
      <c r="D1625" s="610" t="s">
        <v>7855</v>
      </c>
      <c r="E1625" s="610" t="s">
        <v>5664</v>
      </c>
      <c r="F1625" s="610" t="s">
        <v>5485</v>
      </c>
      <c r="G1625" s="617" t="s">
        <v>4882</v>
      </c>
      <c r="H1625" s="617" t="s">
        <v>5570</v>
      </c>
      <c r="I1625" s="618" t="s">
        <v>1057</v>
      </c>
      <c r="L1625" s="609"/>
    </row>
    <row r="1626" spans="1:12" s="608" customFormat="1" ht="15.5" hidden="1">
      <c r="A1626" s="602"/>
      <c r="B1626" s="603">
        <v>64</v>
      </c>
      <c r="C1626" s="616" t="s">
        <v>2567</v>
      </c>
      <c r="D1626" s="610" t="s">
        <v>7856</v>
      </c>
      <c r="E1626" s="610" t="s">
        <v>5664</v>
      </c>
      <c r="F1626" s="610" t="s">
        <v>5835</v>
      </c>
      <c r="G1626" s="617" t="s">
        <v>4882</v>
      </c>
      <c r="H1626" s="617" t="s">
        <v>5305</v>
      </c>
      <c r="I1626" s="618" t="s">
        <v>1057</v>
      </c>
      <c r="L1626" s="609"/>
    </row>
    <row r="1627" spans="1:12" s="608" customFormat="1" ht="15.5" hidden="1">
      <c r="A1627" s="602"/>
      <c r="B1627" s="603">
        <v>64</v>
      </c>
      <c r="C1627" s="616" t="s">
        <v>2567</v>
      </c>
      <c r="D1627" s="610" t="s">
        <v>7857</v>
      </c>
      <c r="E1627" s="610" t="s">
        <v>5664</v>
      </c>
      <c r="F1627" s="610" t="s">
        <v>5085</v>
      </c>
      <c r="G1627" s="617" t="s">
        <v>4882</v>
      </c>
      <c r="H1627" s="617" t="s">
        <v>5581</v>
      </c>
      <c r="I1627" s="618" t="s">
        <v>1057</v>
      </c>
      <c r="L1627" s="609"/>
    </row>
    <row r="1628" spans="1:12" s="608" customFormat="1" ht="15.5" hidden="1">
      <c r="A1628" s="602"/>
      <c r="B1628" s="603">
        <v>64</v>
      </c>
      <c r="C1628" s="616" t="s">
        <v>2567</v>
      </c>
      <c r="D1628" s="610" t="s">
        <v>7858</v>
      </c>
      <c r="E1628" s="610" t="s">
        <v>5664</v>
      </c>
      <c r="F1628" s="610" t="s">
        <v>5517</v>
      </c>
      <c r="G1628" s="617" t="s">
        <v>4882</v>
      </c>
      <c r="H1628" s="617" t="s">
        <v>5382</v>
      </c>
      <c r="I1628" s="618" t="s">
        <v>1057</v>
      </c>
      <c r="L1628" s="609"/>
    </row>
    <row r="1629" spans="1:12" s="608" customFormat="1" ht="15.5" hidden="1">
      <c r="A1629" s="602"/>
      <c r="B1629" s="603">
        <v>64</v>
      </c>
      <c r="C1629" s="616" t="s">
        <v>2567</v>
      </c>
      <c r="D1629" s="610" t="s">
        <v>7859</v>
      </c>
      <c r="E1629" s="610" t="s">
        <v>5664</v>
      </c>
      <c r="F1629" s="610" t="s">
        <v>7196</v>
      </c>
      <c r="G1629" s="617" t="s">
        <v>4882</v>
      </c>
      <c r="H1629" s="617" t="s">
        <v>7118</v>
      </c>
      <c r="I1629" s="618" t="s">
        <v>1057</v>
      </c>
      <c r="L1629" s="609"/>
    </row>
    <row r="1630" spans="1:12" s="608" customFormat="1" ht="15.5" hidden="1">
      <c r="A1630" s="602"/>
      <c r="B1630" s="603">
        <v>66</v>
      </c>
      <c r="C1630" s="616" t="s">
        <v>2568</v>
      </c>
      <c r="D1630" s="610" t="s">
        <v>7860</v>
      </c>
      <c r="E1630" s="610" t="s">
        <v>7003</v>
      </c>
      <c r="F1630" s="610" t="s">
        <v>1898</v>
      </c>
      <c r="G1630" s="617" t="s">
        <v>7004</v>
      </c>
      <c r="H1630" s="617" t="s">
        <v>7005</v>
      </c>
      <c r="I1630" s="618" t="s">
        <v>1057</v>
      </c>
      <c r="L1630" s="609"/>
    </row>
    <row r="1631" spans="1:12" s="608" customFormat="1" ht="15.5" hidden="1">
      <c r="A1631" s="602"/>
      <c r="B1631" s="603">
        <v>66</v>
      </c>
      <c r="C1631" s="616" t="s">
        <v>2568</v>
      </c>
      <c r="D1631" s="610" t="s">
        <v>7861</v>
      </c>
      <c r="E1631" s="610" t="s">
        <v>7007</v>
      </c>
      <c r="F1631" s="610" t="s">
        <v>7008</v>
      </c>
      <c r="G1631" s="617" t="s">
        <v>7004</v>
      </c>
      <c r="H1631" s="617" t="s">
        <v>7005</v>
      </c>
      <c r="I1631" s="618" t="s">
        <v>1057</v>
      </c>
      <c r="L1631" s="609"/>
    </row>
    <row r="1632" spans="1:12" s="608" customFormat="1" ht="15.5" hidden="1">
      <c r="A1632" s="602"/>
      <c r="B1632" s="603">
        <v>66</v>
      </c>
      <c r="C1632" s="616" t="s">
        <v>2568</v>
      </c>
      <c r="D1632" s="610" t="s">
        <v>7862</v>
      </c>
      <c r="E1632" s="610" t="s">
        <v>7007</v>
      </c>
      <c r="F1632" s="610" t="s">
        <v>7010</v>
      </c>
      <c r="G1632" s="617" t="s">
        <v>7004</v>
      </c>
      <c r="H1632" s="617" t="s">
        <v>7005</v>
      </c>
      <c r="I1632" s="618" t="s">
        <v>1057</v>
      </c>
      <c r="L1632" s="609"/>
    </row>
    <row r="1633" spans="1:12" s="608" customFormat="1" ht="15.5" hidden="1">
      <c r="A1633" s="602"/>
      <c r="B1633" s="603">
        <v>66</v>
      </c>
      <c r="C1633" s="616" t="s">
        <v>2568</v>
      </c>
      <c r="D1633" s="610" t="s">
        <v>7863</v>
      </c>
      <c r="E1633" s="610" t="s">
        <v>7007</v>
      </c>
      <c r="F1633" s="610" t="s">
        <v>7012</v>
      </c>
      <c r="G1633" s="617" t="s">
        <v>7004</v>
      </c>
      <c r="H1633" s="617" t="s">
        <v>7005</v>
      </c>
      <c r="I1633" s="618" t="s">
        <v>1057</v>
      </c>
      <c r="L1633" s="609"/>
    </row>
    <row r="1634" spans="1:12" s="608" customFormat="1" ht="15.5" hidden="1">
      <c r="A1634" s="602"/>
      <c r="B1634" s="603">
        <v>67</v>
      </c>
      <c r="C1634" s="604" t="s">
        <v>2569</v>
      </c>
      <c r="D1634" s="610" t="s">
        <v>7914</v>
      </c>
      <c r="E1634" s="610" t="s">
        <v>7915</v>
      </c>
      <c r="F1634" s="624"/>
      <c r="G1634" s="614"/>
      <c r="H1634" s="614"/>
      <c r="I1634" s="615"/>
      <c r="L1634" s="609"/>
    </row>
    <row r="1635" spans="1:12" s="608" customFormat="1" ht="15.5" hidden="1">
      <c r="A1635" s="602"/>
      <c r="B1635" s="603">
        <v>67</v>
      </c>
      <c r="C1635" s="616" t="s">
        <v>2569</v>
      </c>
      <c r="D1635" s="610" t="s">
        <v>7878</v>
      </c>
      <c r="E1635" s="610" t="s">
        <v>4916</v>
      </c>
      <c r="F1635" s="610" t="s">
        <v>1898</v>
      </c>
      <c r="G1635" s="617">
        <v>52</v>
      </c>
      <c r="H1635" s="617">
        <v>52.010100000000001</v>
      </c>
      <c r="I1635" s="618" t="s">
        <v>1057</v>
      </c>
      <c r="L1635" s="609"/>
    </row>
    <row r="1636" spans="1:12" s="608" customFormat="1" ht="15.5" hidden="1">
      <c r="A1636" s="602"/>
      <c r="B1636" s="603">
        <v>67</v>
      </c>
      <c r="C1636" s="616" t="s">
        <v>2569</v>
      </c>
      <c r="D1636" s="610" t="s">
        <v>7910</v>
      </c>
      <c r="E1636" s="610" t="s">
        <v>4916</v>
      </c>
      <c r="F1636" s="610" t="s">
        <v>7911</v>
      </c>
      <c r="G1636" s="617">
        <v>52</v>
      </c>
      <c r="H1636" s="617">
        <v>52.999899999999997</v>
      </c>
      <c r="I1636" s="618" t="s">
        <v>1057</v>
      </c>
      <c r="L1636" s="609"/>
    </row>
    <row r="1637" spans="1:12" s="608" customFormat="1" ht="15.5" hidden="1">
      <c r="A1637" s="602"/>
      <c r="B1637" s="603">
        <v>67</v>
      </c>
      <c r="C1637" s="616" t="s">
        <v>2569</v>
      </c>
      <c r="D1637" s="610" t="s">
        <v>7864</v>
      </c>
      <c r="E1637" s="610" t="s">
        <v>4922</v>
      </c>
      <c r="F1637" s="610" t="s">
        <v>1898</v>
      </c>
      <c r="G1637" s="617" t="s">
        <v>4882</v>
      </c>
      <c r="H1637" s="617" t="s">
        <v>5570</v>
      </c>
      <c r="I1637" s="618" t="s">
        <v>1057</v>
      </c>
      <c r="L1637" s="609"/>
    </row>
    <row r="1638" spans="1:12" s="608" customFormat="1" ht="15.5" hidden="1">
      <c r="A1638" s="602"/>
      <c r="B1638" s="603">
        <v>67</v>
      </c>
      <c r="C1638" s="616" t="s">
        <v>2569</v>
      </c>
      <c r="D1638" s="610" t="s">
        <v>7865</v>
      </c>
      <c r="E1638" s="610" t="s">
        <v>7866</v>
      </c>
      <c r="F1638" s="610" t="s">
        <v>1898</v>
      </c>
      <c r="G1638" s="617" t="s">
        <v>4882</v>
      </c>
      <c r="H1638" s="617" t="s">
        <v>5990</v>
      </c>
      <c r="I1638" s="618" t="s">
        <v>1057</v>
      </c>
      <c r="L1638" s="609"/>
    </row>
    <row r="1639" spans="1:12" s="608" customFormat="1" ht="15.5" hidden="1">
      <c r="A1639" s="602"/>
      <c r="B1639" s="603">
        <v>67</v>
      </c>
      <c r="C1639" s="616" t="s">
        <v>2569</v>
      </c>
      <c r="D1639" s="610" t="s">
        <v>7874</v>
      </c>
      <c r="E1639" s="610" t="s">
        <v>4928</v>
      </c>
      <c r="F1639" s="610" t="s">
        <v>1898</v>
      </c>
      <c r="G1639" s="617" t="s">
        <v>4882</v>
      </c>
      <c r="H1639" s="617" t="s">
        <v>5305</v>
      </c>
      <c r="I1639" s="618" t="s">
        <v>1057</v>
      </c>
      <c r="L1639" s="609"/>
    </row>
    <row r="1640" spans="1:12" s="608" customFormat="1" ht="15.5" hidden="1">
      <c r="A1640" s="602"/>
      <c r="B1640" s="603">
        <v>67</v>
      </c>
      <c r="C1640" s="616" t="s">
        <v>2569</v>
      </c>
      <c r="D1640" s="610" t="s">
        <v>7902</v>
      </c>
      <c r="E1640" s="610" t="s">
        <v>7903</v>
      </c>
      <c r="F1640" s="610" t="s">
        <v>7904</v>
      </c>
      <c r="G1640" s="617" t="s">
        <v>4856</v>
      </c>
      <c r="H1640" s="617" t="s">
        <v>5402</v>
      </c>
      <c r="I1640" s="618" t="s">
        <v>1816</v>
      </c>
      <c r="L1640" s="609"/>
    </row>
    <row r="1641" spans="1:12" s="608" customFormat="1" ht="15.5" hidden="1">
      <c r="A1641" s="602"/>
      <c r="B1641" s="603">
        <v>67</v>
      </c>
      <c r="C1641" s="616" t="s">
        <v>2569</v>
      </c>
      <c r="D1641" s="610" t="s">
        <v>7896</v>
      </c>
      <c r="E1641" s="610" t="s">
        <v>4960</v>
      </c>
      <c r="F1641" s="610" t="s">
        <v>7897</v>
      </c>
      <c r="G1641" s="617" t="s">
        <v>4796</v>
      </c>
      <c r="H1641" s="617" t="s">
        <v>5551</v>
      </c>
      <c r="I1641" s="618" t="s">
        <v>1413</v>
      </c>
      <c r="L1641" s="609"/>
    </row>
    <row r="1642" spans="1:12" s="608" customFormat="1" ht="15.5" hidden="1">
      <c r="A1642" s="602"/>
      <c r="B1642" s="603">
        <v>67</v>
      </c>
      <c r="C1642" s="616" t="s">
        <v>2569</v>
      </c>
      <c r="D1642" s="610" t="s">
        <v>7879</v>
      </c>
      <c r="E1642" s="610" t="s">
        <v>7880</v>
      </c>
      <c r="F1642" s="610" t="s">
        <v>1898</v>
      </c>
      <c r="G1642" s="617">
        <v>14</v>
      </c>
      <c r="H1642" s="617" t="s">
        <v>5391</v>
      </c>
      <c r="I1642" s="618" t="s">
        <v>1413</v>
      </c>
      <c r="L1642" s="609"/>
    </row>
    <row r="1643" spans="1:12" s="608" customFormat="1" ht="15.5" hidden="1">
      <c r="A1643" s="602"/>
      <c r="B1643" s="603">
        <v>67</v>
      </c>
      <c r="C1643" s="604" t="s">
        <v>2569</v>
      </c>
      <c r="D1643" s="610" t="s">
        <v>7916</v>
      </c>
      <c r="E1643" s="610" t="s">
        <v>7917</v>
      </c>
      <c r="F1643" s="624"/>
      <c r="G1643" s="614"/>
      <c r="H1643" s="614"/>
      <c r="I1643" s="615"/>
      <c r="L1643" s="609"/>
    </row>
    <row r="1644" spans="1:12" s="608" customFormat="1" ht="15.5" hidden="1">
      <c r="A1644" s="602"/>
      <c r="B1644" s="603">
        <v>67</v>
      </c>
      <c r="C1644" s="616" t="s">
        <v>2569</v>
      </c>
      <c r="D1644" s="610" t="s">
        <v>7877</v>
      </c>
      <c r="E1644" s="610" t="s">
        <v>6141</v>
      </c>
      <c r="F1644" s="610" t="s">
        <v>1898</v>
      </c>
      <c r="G1644" s="617" t="s">
        <v>4882</v>
      </c>
      <c r="H1644" s="617" t="s">
        <v>5305</v>
      </c>
      <c r="I1644" s="618" t="s">
        <v>1057</v>
      </c>
      <c r="L1644" s="609"/>
    </row>
    <row r="1645" spans="1:12" s="608" customFormat="1" ht="15.5" hidden="1">
      <c r="A1645" s="602"/>
      <c r="B1645" s="603">
        <v>67</v>
      </c>
      <c r="C1645" s="616" t="s">
        <v>2569</v>
      </c>
      <c r="D1645" s="610" t="s">
        <v>7884</v>
      </c>
      <c r="E1645" s="610" t="s">
        <v>7885</v>
      </c>
      <c r="F1645" s="610" t="s">
        <v>1898</v>
      </c>
      <c r="G1645" s="617">
        <v>52</v>
      </c>
      <c r="H1645" s="617">
        <v>52.030099999999997</v>
      </c>
      <c r="I1645" s="618" t="s">
        <v>1057</v>
      </c>
      <c r="L1645" s="609"/>
    </row>
    <row r="1646" spans="1:12" s="608" customFormat="1" ht="15.5" hidden="1">
      <c r="A1646" s="602"/>
      <c r="B1646" s="603">
        <v>67</v>
      </c>
      <c r="C1646" s="616" t="s">
        <v>2569</v>
      </c>
      <c r="D1646" s="610" t="s">
        <v>7890</v>
      </c>
      <c r="E1646" s="610" t="s">
        <v>7891</v>
      </c>
      <c r="F1646" s="610" t="s">
        <v>1898</v>
      </c>
      <c r="G1646" s="617">
        <v>52</v>
      </c>
      <c r="H1646" s="617">
        <v>52.080100000000002</v>
      </c>
      <c r="I1646" s="618" t="s">
        <v>1057</v>
      </c>
      <c r="L1646" s="609"/>
    </row>
    <row r="1647" spans="1:12" s="608" customFormat="1" ht="15.5" hidden="1">
      <c r="A1647" s="602"/>
      <c r="B1647" s="603">
        <v>67</v>
      </c>
      <c r="C1647" s="616" t="s">
        <v>2569</v>
      </c>
      <c r="D1647" s="610" t="s">
        <v>7886</v>
      </c>
      <c r="E1647" s="610" t="s">
        <v>7887</v>
      </c>
      <c r="F1647" s="610" t="s">
        <v>1898</v>
      </c>
      <c r="G1647" s="617">
        <v>52</v>
      </c>
      <c r="H1647" s="617">
        <v>52.020099999999999</v>
      </c>
      <c r="I1647" s="618" t="s">
        <v>1057</v>
      </c>
      <c r="L1647" s="609"/>
    </row>
    <row r="1648" spans="1:12" s="608" customFormat="1" ht="15.5" hidden="1">
      <c r="A1648" s="602"/>
      <c r="B1648" s="603">
        <v>67</v>
      </c>
      <c r="C1648" s="616" t="s">
        <v>2569</v>
      </c>
      <c r="D1648" s="610" t="s">
        <v>7888</v>
      </c>
      <c r="E1648" s="610" t="s">
        <v>7889</v>
      </c>
      <c r="F1648" s="610" t="s">
        <v>1898</v>
      </c>
      <c r="G1648" s="617">
        <v>52</v>
      </c>
      <c r="H1648" s="617">
        <v>52.140099999999997</v>
      </c>
      <c r="I1648" s="618" t="s">
        <v>1057</v>
      </c>
      <c r="L1648" s="609"/>
    </row>
    <row r="1649" spans="1:12" s="608" customFormat="1" ht="15.5" hidden="1">
      <c r="A1649" s="602"/>
      <c r="B1649" s="603">
        <v>67</v>
      </c>
      <c r="C1649" s="616" t="s">
        <v>2569</v>
      </c>
      <c r="D1649" s="610" t="s">
        <v>7898</v>
      </c>
      <c r="E1649" s="610" t="s">
        <v>4881</v>
      </c>
      <c r="F1649" s="610" t="s">
        <v>6466</v>
      </c>
      <c r="G1649" s="617" t="s">
        <v>4882</v>
      </c>
      <c r="H1649" s="617" t="s">
        <v>6151</v>
      </c>
      <c r="I1649" s="618" t="s">
        <v>1057</v>
      </c>
      <c r="L1649" s="609"/>
    </row>
    <row r="1650" spans="1:12" s="608" customFormat="1" ht="15.5" hidden="1">
      <c r="A1650" s="602"/>
      <c r="B1650" s="603">
        <v>67</v>
      </c>
      <c r="C1650" s="616" t="s">
        <v>2569</v>
      </c>
      <c r="D1650" s="610" t="s">
        <v>7901</v>
      </c>
      <c r="E1650" s="610" t="s">
        <v>4881</v>
      </c>
      <c r="F1650" s="610" t="s">
        <v>5079</v>
      </c>
      <c r="G1650" s="617" t="s">
        <v>4882</v>
      </c>
      <c r="H1650" s="617" t="s">
        <v>5305</v>
      </c>
      <c r="I1650" s="618" t="s">
        <v>1057</v>
      </c>
      <c r="L1650" s="609"/>
    </row>
    <row r="1651" spans="1:12" s="608" customFormat="1" ht="15.5" hidden="1">
      <c r="A1651" s="602"/>
      <c r="B1651" s="603">
        <v>67</v>
      </c>
      <c r="C1651" s="616" t="s">
        <v>2569</v>
      </c>
      <c r="D1651" s="610" t="s">
        <v>7905</v>
      </c>
      <c r="E1651" s="610" t="s">
        <v>4881</v>
      </c>
      <c r="F1651" s="610" t="s">
        <v>7906</v>
      </c>
      <c r="G1651" s="617" t="s">
        <v>4882</v>
      </c>
      <c r="H1651" s="617" t="s">
        <v>5568</v>
      </c>
      <c r="I1651" s="618" t="s">
        <v>1057</v>
      </c>
      <c r="L1651" s="609"/>
    </row>
    <row r="1652" spans="1:12" s="608" customFormat="1" ht="15.5" hidden="1">
      <c r="A1652" s="602"/>
      <c r="B1652" s="603">
        <v>67</v>
      </c>
      <c r="C1652" s="616" t="s">
        <v>2569</v>
      </c>
      <c r="D1652" s="610" t="s">
        <v>7907</v>
      </c>
      <c r="E1652" s="610" t="s">
        <v>4881</v>
      </c>
      <c r="F1652" s="610" t="s">
        <v>7908</v>
      </c>
      <c r="G1652" s="617" t="s">
        <v>4882</v>
      </c>
      <c r="H1652" s="617" t="s">
        <v>7909</v>
      </c>
      <c r="I1652" s="618" t="s">
        <v>1057</v>
      </c>
      <c r="L1652" s="609"/>
    </row>
    <row r="1653" spans="1:12" s="608" customFormat="1" ht="15.5" hidden="1">
      <c r="A1653" s="602"/>
      <c r="B1653" s="603">
        <v>67</v>
      </c>
      <c r="C1653" s="616" t="s">
        <v>2569</v>
      </c>
      <c r="D1653" s="610" t="s">
        <v>7912</v>
      </c>
      <c r="E1653" s="610" t="s">
        <v>4881</v>
      </c>
      <c r="F1653" s="610" t="s">
        <v>7913</v>
      </c>
      <c r="G1653" s="617" t="s">
        <v>4882</v>
      </c>
      <c r="H1653" s="617" t="s">
        <v>5871</v>
      </c>
      <c r="I1653" s="618" t="s">
        <v>1057</v>
      </c>
      <c r="L1653" s="609"/>
    </row>
    <row r="1654" spans="1:12" s="608" customFormat="1" ht="15.5" hidden="1">
      <c r="A1654" s="602"/>
      <c r="B1654" s="603">
        <v>67</v>
      </c>
      <c r="C1654" s="616" t="s">
        <v>2569</v>
      </c>
      <c r="D1654" s="610" t="s">
        <v>7892</v>
      </c>
      <c r="E1654" s="610" t="s">
        <v>7893</v>
      </c>
      <c r="F1654" s="610" t="s">
        <v>7894</v>
      </c>
      <c r="G1654" s="617" t="s">
        <v>4933</v>
      </c>
      <c r="H1654" s="617" t="s">
        <v>5558</v>
      </c>
      <c r="I1654" s="618" t="s">
        <v>1057</v>
      </c>
      <c r="L1654" s="609"/>
    </row>
    <row r="1655" spans="1:12" s="608" customFormat="1" ht="15.5" hidden="1">
      <c r="A1655" s="602"/>
      <c r="B1655" s="603">
        <v>67</v>
      </c>
      <c r="C1655" s="616" t="s">
        <v>2569</v>
      </c>
      <c r="D1655" s="610" t="s">
        <v>7899</v>
      </c>
      <c r="E1655" s="610" t="s">
        <v>7893</v>
      </c>
      <c r="F1655" s="610" t="s">
        <v>7900</v>
      </c>
      <c r="G1655" s="617" t="s">
        <v>4933</v>
      </c>
      <c r="H1655" s="617" t="s">
        <v>5558</v>
      </c>
      <c r="I1655" s="618" t="s">
        <v>1057</v>
      </c>
      <c r="L1655" s="609"/>
    </row>
    <row r="1656" spans="1:12" s="608" customFormat="1" ht="15.5" hidden="1">
      <c r="A1656" s="602"/>
      <c r="B1656" s="603">
        <v>67</v>
      </c>
      <c r="C1656" s="616" t="s">
        <v>2569</v>
      </c>
      <c r="D1656" s="610" t="s">
        <v>7881</v>
      </c>
      <c r="E1656" s="610" t="s">
        <v>7882</v>
      </c>
      <c r="F1656" s="610" t="s">
        <v>1898</v>
      </c>
      <c r="G1656" s="684" t="s">
        <v>4856</v>
      </c>
      <c r="H1656" s="684" t="s">
        <v>7883</v>
      </c>
      <c r="I1656" s="618" t="s">
        <v>325</v>
      </c>
      <c r="L1656" s="609"/>
    </row>
    <row r="1657" spans="1:12" s="608" customFormat="1" ht="15.5" hidden="1">
      <c r="A1657" s="602"/>
      <c r="B1657" s="603">
        <v>67</v>
      </c>
      <c r="C1657" s="616" t="s">
        <v>2569</v>
      </c>
      <c r="D1657" s="610" t="s">
        <v>12523</v>
      </c>
      <c r="E1657" s="610" t="s">
        <v>12524</v>
      </c>
      <c r="F1657" s="610"/>
      <c r="G1657" s="684" t="s">
        <v>4933</v>
      </c>
      <c r="H1657" s="684" t="s">
        <v>5013</v>
      </c>
      <c r="I1657" s="618" t="s">
        <v>1057</v>
      </c>
      <c r="L1657" s="609"/>
    </row>
    <row r="1658" spans="1:12" s="608" customFormat="1" ht="15.5" hidden="1">
      <c r="A1658" s="602"/>
      <c r="B1658" s="603">
        <v>67</v>
      </c>
      <c r="C1658" s="616" t="s">
        <v>2569</v>
      </c>
      <c r="D1658" s="610" t="s">
        <v>12525</v>
      </c>
      <c r="E1658" s="610" t="s">
        <v>12526</v>
      </c>
      <c r="F1658" s="610"/>
      <c r="G1658" s="684" t="s">
        <v>4856</v>
      </c>
      <c r="H1658" s="684" t="s">
        <v>5402</v>
      </c>
      <c r="I1658" s="618" t="s">
        <v>325</v>
      </c>
      <c r="L1658" s="609"/>
    </row>
    <row r="1659" spans="1:12" s="608" customFormat="1" ht="15.5" hidden="1">
      <c r="A1659" s="602"/>
      <c r="B1659" s="603">
        <v>67</v>
      </c>
      <c r="C1659" s="616" t="s">
        <v>2569</v>
      </c>
      <c r="D1659" s="610" t="s">
        <v>12527</v>
      </c>
      <c r="E1659" s="610" t="s">
        <v>4916</v>
      </c>
      <c r="F1659" s="610" t="s">
        <v>12528</v>
      </c>
      <c r="G1659" s="684" t="s">
        <v>4882</v>
      </c>
      <c r="H1659" s="684" t="s">
        <v>5708</v>
      </c>
      <c r="I1659" s="618" t="s">
        <v>1057</v>
      </c>
      <c r="L1659" s="609"/>
    </row>
    <row r="1660" spans="1:12" s="608" customFormat="1" ht="15.5" hidden="1">
      <c r="A1660" s="602"/>
      <c r="B1660" s="603">
        <v>67</v>
      </c>
      <c r="C1660" s="616" t="s">
        <v>2569</v>
      </c>
      <c r="D1660" s="610" t="s">
        <v>12529</v>
      </c>
      <c r="E1660" s="610" t="s">
        <v>4881</v>
      </c>
      <c r="F1660" s="610" t="s">
        <v>12530</v>
      </c>
      <c r="G1660" s="684" t="s">
        <v>4882</v>
      </c>
      <c r="H1660" s="684" t="s">
        <v>8057</v>
      </c>
      <c r="I1660" s="618" t="s">
        <v>1057</v>
      </c>
      <c r="L1660" s="609"/>
    </row>
    <row r="1661" spans="1:12" s="608" customFormat="1" ht="15.5" hidden="1">
      <c r="A1661" s="602"/>
      <c r="B1661" s="603">
        <v>67</v>
      </c>
      <c r="C1661" s="616" t="s">
        <v>2569</v>
      </c>
      <c r="D1661" s="610" t="s">
        <v>12531</v>
      </c>
      <c r="E1661" s="610" t="s">
        <v>4881</v>
      </c>
      <c r="F1661" s="610" t="s">
        <v>12532</v>
      </c>
      <c r="G1661" s="684" t="s">
        <v>4882</v>
      </c>
      <c r="H1661" s="684" t="s">
        <v>7909</v>
      </c>
      <c r="I1661" s="618" t="s">
        <v>1057</v>
      </c>
      <c r="L1661" s="609"/>
    </row>
    <row r="1662" spans="1:12" s="608" customFormat="1" ht="15.5" hidden="1">
      <c r="A1662" s="602"/>
      <c r="B1662" s="603">
        <v>67</v>
      </c>
      <c r="C1662" s="616" t="s">
        <v>2569</v>
      </c>
      <c r="D1662" s="610" t="s">
        <v>12533</v>
      </c>
      <c r="E1662" s="610" t="s">
        <v>4881</v>
      </c>
      <c r="F1662" s="610" t="s">
        <v>12534</v>
      </c>
      <c r="G1662" s="684" t="s">
        <v>4882</v>
      </c>
      <c r="H1662" s="684" t="s">
        <v>5871</v>
      </c>
      <c r="I1662" s="618" t="s">
        <v>1057</v>
      </c>
      <c r="L1662" s="609"/>
    </row>
    <row r="1663" spans="1:12" s="608" customFormat="1" ht="15.5" hidden="1">
      <c r="A1663" s="602"/>
      <c r="B1663" s="603">
        <v>67</v>
      </c>
      <c r="C1663" s="616" t="s">
        <v>2569</v>
      </c>
      <c r="D1663" s="610" t="s">
        <v>12535</v>
      </c>
      <c r="E1663" s="610" t="s">
        <v>4881</v>
      </c>
      <c r="F1663" s="610" t="s">
        <v>12536</v>
      </c>
      <c r="G1663" s="684" t="s">
        <v>4882</v>
      </c>
      <c r="H1663" s="684" t="s">
        <v>5708</v>
      </c>
      <c r="I1663" s="618" t="s">
        <v>1057</v>
      </c>
      <c r="L1663" s="609"/>
    </row>
    <row r="1664" spans="1:12" s="608" customFormat="1" ht="15.5" hidden="1">
      <c r="A1664" s="602"/>
      <c r="B1664" s="603">
        <v>67</v>
      </c>
      <c r="C1664" s="616" t="s">
        <v>2569</v>
      </c>
      <c r="D1664" s="610" t="s">
        <v>12537</v>
      </c>
      <c r="E1664" s="610" t="s">
        <v>6039</v>
      </c>
      <c r="F1664" s="610"/>
      <c r="G1664" s="684" t="s">
        <v>4796</v>
      </c>
      <c r="H1664" s="684" t="s">
        <v>5551</v>
      </c>
      <c r="I1664" s="618" t="s">
        <v>325</v>
      </c>
      <c r="L1664" s="609"/>
    </row>
    <row r="1665" spans="1:12" s="608" customFormat="1" ht="15.5" hidden="1">
      <c r="A1665" s="602"/>
      <c r="B1665" s="613">
        <v>67</v>
      </c>
      <c r="C1665" s="633" t="s">
        <v>2569</v>
      </c>
      <c r="D1665" s="611" t="s">
        <v>7918</v>
      </c>
      <c r="E1665" s="611" t="s">
        <v>7919</v>
      </c>
      <c r="F1665" s="624"/>
      <c r="G1665" s="614" t="s">
        <v>4882</v>
      </c>
      <c r="H1665" s="617" t="s">
        <v>5382</v>
      </c>
      <c r="I1665" s="615"/>
      <c r="L1665" s="609"/>
    </row>
    <row r="1666" spans="1:12" s="608" customFormat="1" ht="15.5" hidden="1">
      <c r="A1666" s="602"/>
      <c r="B1666" s="603">
        <v>67</v>
      </c>
      <c r="C1666" s="616" t="s">
        <v>2569</v>
      </c>
      <c r="D1666" s="610" t="s">
        <v>7867</v>
      </c>
      <c r="E1666" s="625" t="s">
        <v>12538</v>
      </c>
      <c r="F1666" s="610" t="s">
        <v>1898</v>
      </c>
      <c r="G1666" s="617" t="s">
        <v>4882</v>
      </c>
      <c r="H1666" s="617" t="s">
        <v>7868</v>
      </c>
      <c r="I1666" s="618" t="s">
        <v>1057</v>
      </c>
      <c r="L1666" s="609"/>
    </row>
    <row r="1667" spans="1:12" s="608" customFormat="1" ht="15.5" hidden="1">
      <c r="A1667" s="602"/>
      <c r="B1667" s="603">
        <v>67</v>
      </c>
      <c r="C1667" s="616" t="s">
        <v>2569</v>
      </c>
      <c r="D1667" s="610" t="s">
        <v>7869</v>
      </c>
      <c r="E1667" s="625" t="s">
        <v>12539</v>
      </c>
      <c r="F1667" s="610" t="s">
        <v>1898</v>
      </c>
      <c r="G1667" s="617" t="s">
        <v>4882</v>
      </c>
      <c r="H1667" s="617" t="s">
        <v>7870</v>
      </c>
      <c r="I1667" s="618" t="s">
        <v>1057</v>
      </c>
      <c r="L1667" s="609"/>
    </row>
    <row r="1668" spans="1:12" s="608" customFormat="1" ht="15.5" hidden="1">
      <c r="A1668" s="602"/>
      <c r="B1668" s="603">
        <v>67</v>
      </c>
      <c r="C1668" s="616" t="s">
        <v>2569</v>
      </c>
      <c r="D1668" s="610" t="s">
        <v>7871</v>
      </c>
      <c r="E1668" s="625" t="s">
        <v>12540</v>
      </c>
      <c r="F1668" s="610" t="s">
        <v>1898</v>
      </c>
      <c r="G1668" s="617" t="s">
        <v>4882</v>
      </c>
      <c r="H1668" s="617" t="s">
        <v>5649</v>
      </c>
      <c r="I1668" s="618" t="s">
        <v>1057</v>
      </c>
      <c r="L1668" s="609"/>
    </row>
    <row r="1669" spans="1:12" s="608" customFormat="1" ht="15.5" hidden="1">
      <c r="A1669" s="602"/>
      <c r="B1669" s="603">
        <v>67</v>
      </c>
      <c r="C1669" s="616" t="s">
        <v>2569</v>
      </c>
      <c r="D1669" s="610" t="s">
        <v>7872</v>
      </c>
      <c r="E1669" s="625" t="s">
        <v>12541</v>
      </c>
      <c r="F1669" s="610" t="s">
        <v>1898</v>
      </c>
      <c r="G1669" s="617" t="s">
        <v>4882</v>
      </c>
      <c r="H1669" s="617" t="s">
        <v>7873</v>
      </c>
      <c r="I1669" s="618" t="s">
        <v>1057</v>
      </c>
      <c r="L1669" s="609"/>
    </row>
    <row r="1670" spans="1:12" s="608" customFormat="1" ht="15.5" hidden="1">
      <c r="A1670" s="602"/>
      <c r="B1670" s="603">
        <v>67</v>
      </c>
      <c r="C1670" s="616" t="s">
        <v>2569</v>
      </c>
      <c r="D1670" s="610" t="s">
        <v>7875</v>
      </c>
      <c r="E1670" s="625" t="s">
        <v>12542</v>
      </c>
      <c r="F1670" s="610" t="s">
        <v>1898</v>
      </c>
      <c r="G1670" s="617" t="s">
        <v>4882</v>
      </c>
      <c r="H1670" s="617" t="s">
        <v>5708</v>
      </c>
      <c r="I1670" s="618" t="s">
        <v>1057</v>
      </c>
      <c r="L1670" s="609"/>
    </row>
    <row r="1671" spans="1:12" s="608" customFormat="1" ht="15.5" hidden="1">
      <c r="A1671" s="602"/>
      <c r="B1671" s="603">
        <v>67</v>
      </c>
      <c r="C1671" s="616" t="s">
        <v>2569</v>
      </c>
      <c r="D1671" s="610" t="s">
        <v>7876</v>
      </c>
      <c r="E1671" s="625" t="s">
        <v>12543</v>
      </c>
      <c r="F1671" s="610" t="s">
        <v>1898</v>
      </c>
      <c r="G1671" s="617" t="s">
        <v>4882</v>
      </c>
      <c r="H1671" s="617" t="s">
        <v>5871</v>
      </c>
      <c r="I1671" s="618" t="s">
        <v>1057</v>
      </c>
      <c r="L1671" s="609"/>
    </row>
    <row r="1672" spans="1:12" s="608" customFormat="1" ht="15.5" hidden="1">
      <c r="A1672" s="602"/>
      <c r="B1672" s="760">
        <v>67</v>
      </c>
      <c r="C1672" s="774" t="s">
        <v>2569</v>
      </c>
      <c r="D1672" s="759" t="s">
        <v>12691</v>
      </c>
      <c r="E1672" s="641" t="s">
        <v>4953</v>
      </c>
      <c r="F1672" s="759"/>
      <c r="G1672" s="760">
        <v>14</v>
      </c>
      <c r="H1672" s="760">
        <v>14.09</v>
      </c>
      <c r="I1672" s="760" t="s">
        <v>12692</v>
      </c>
      <c r="L1672" s="609"/>
    </row>
    <row r="1673" spans="1:12" s="608" customFormat="1" ht="15.5" hidden="1">
      <c r="A1673" s="602"/>
      <c r="B1673" s="603">
        <v>68</v>
      </c>
      <c r="C1673" s="616" t="s">
        <v>2570</v>
      </c>
      <c r="D1673" s="610" t="s">
        <v>7920</v>
      </c>
      <c r="E1673" s="610" t="s">
        <v>7921</v>
      </c>
      <c r="F1673" s="610" t="s">
        <v>1898</v>
      </c>
      <c r="G1673" s="617" t="s">
        <v>4933</v>
      </c>
      <c r="H1673" s="617">
        <v>22.020099999999999</v>
      </c>
      <c r="I1673" s="618" t="s">
        <v>1057</v>
      </c>
      <c r="L1673" s="609"/>
    </row>
    <row r="1674" spans="1:12" s="608" customFormat="1" ht="15.5" hidden="1">
      <c r="A1674" s="602"/>
      <c r="B1674" s="603">
        <v>68</v>
      </c>
      <c r="C1674" s="616" t="s">
        <v>2570</v>
      </c>
      <c r="D1674" s="610" t="s">
        <v>7922</v>
      </c>
      <c r="E1674" s="610" t="s">
        <v>7923</v>
      </c>
      <c r="F1674" s="610" t="s">
        <v>1898</v>
      </c>
      <c r="G1674" s="617" t="s">
        <v>4856</v>
      </c>
      <c r="H1674" s="617">
        <v>11.100300000000001</v>
      </c>
      <c r="I1674" s="618" t="s">
        <v>1816</v>
      </c>
      <c r="L1674" s="609"/>
    </row>
    <row r="1675" spans="1:12" s="608" customFormat="1" ht="15.5" hidden="1">
      <c r="A1675" s="602"/>
      <c r="B1675" s="603">
        <v>68</v>
      </c>
      <c r="C1675" s="616" t="s">
        <v>2570</v>
      </c>
      <c r="D1675" s="610" t="s">
        <v>7924</v>
      </c>
      <c r="E1675" s="610" t="s">
        <v>7925</v>
      </c>
      <c r="F1675" s="610" t="s">
        <v>1898</v>
      </c>
      <c r="G1675" s="617" t="s">
        <v>4933</v>
      </c>
      <c r="H1675" s="617">
        <v>22.020199999999999</v>
      </c>
      <c r="I1675" s="618" t="s">
        <v>1057</v>
      </c>
      <c r="L1675" s="609"/>
    </row>
    <row r="1676" spans="1:12" s="608" customFormat="1" ht="15.5" hidden="1">
      <c r="A1676" s="602"/>
      <c r="B1676" s="603">
        <v>68</v>
      </c>
      <c r="C1676" s="616" t="s">
        <v>2570</v>
      </c>
      <c r="D1676" s="610" t="s">
        <v>7926</v>
      </c>
      <c r="E1676" s="610" t="s">
        <v>7927</v>
      </c>
      <c r="F1676" s="610" t="s">
        <v>1898</v>
      </c>
      <c r="G1676" s="617" t="s">
        <v>4933</v>
      </c>
      <c r="H1676" s="617">
        <v>22.020199999999999</v>
      </c>
      <c r="I1676" s="618" t="s">
        <v>1057</v>
      </c>
      <c r="L1676" s="609"/>
    </row>
    <row r="1677" spans="1:12" s="608" customFormat="1" ht="15.5" hidden="1">
      <c r="A1677" s="602"/>
      <c r="B1677" s="603">
        <v>68</v>
      </c>
      <c r="C1677" s="616" t="s">
        <v>2570</v>
      </c>
      <c r="D1677" s="610" t="s">
        <v>7928</v>
      </c>
      <c r="E1677" s="610" t="s">
        <v>4881</v>
      </c>
      <c r="F1677" s="610" t="s">
        <v>1898</v>
      </c>
      <c r="G1677" s="617" t="s">
        <v>4882</v>
      </c>
      <c r="H1677" s="617">
        <v>52.020099999999999</v>
      </c>
      <c r="I1677" s="618" t="s">
        <v>1057</v>
      </c>
      <c r="L1677" s="609"/>
    </row>
    <row r="1678" spans="1:12" s="608" customFormat="1" ht="15.5" hidden="1">
      <c r="A1678" s="602"/>
      <c r="B1678" s="603">
        <v>68</v>
      </c>
      <c r="C1678" s="616" t="s">
        <v>2570</v>
      </c>
      <c r="D1678" s="610" t="s">
        <v>7929</v>
      </c>
      <c r="E1678" s="610" t="s">
        <v>5012</v>
      </c>
      <c r="F1678" s="610" t="s">
        <v>1898</v>
      </c>
      <c r="G1678" s="617" t="s">
        <v>4933</v>
      </c>
      <c r="H1678" s="617">
        <v>22.020199999999999</v>
      </c>
      <c r="I1678" s="618" t="s">
        <v>1057</v>
      </c>
      <c r="L1678" s="609"/>
    </row>
    <row r="1679" spans="1:12" s="608" customFormat="1" ht="15.5" hidden="1">
      <c r="A1679" s="602"/>
      <c r="B1679" s="603">
        <v>68</v>
      </c>
      <c r="C1679" s="616" t="s">
        <v>2570</v>
      </c>
      <c r="D1679" s="610" t="s">
        <v>7930</v>
      </c>
      <c r="E1679" s="610" t="s">
        <v>5017</v>
      </c>
      <c r="F1679" s="610" t="s">
        <v>1898</v>
      </c>
      <c r="G1679" s="617" t="s">
        <v>4933</v>
      </c>
      <c r="H1679" s="617">
        <v>22.020199999999999</v>
      </c>
      <c r="I1679" s="618" t="s">
        <v>1057</v>
      </c>
      <c r="L1679" s="609"/>
    </row>
    <row r="1680" spans="1:12" s="608" customFormat="1" ht="15.5" hidden="1">
      <c r="A1680" s="602"/>
      <c r="B1680" s="603">
        <v>68</v>
      </c>
      <c r="C1680" s="616" t="s">
        <v>2570</v>
      </c>
      <c r="D1680" s="610" t="s">
        <v>7931</v>
      </c>
      <c r="E1680" s="610" t="s">
        <v>4916</v>
      </c>
      <c r="F1680" s="610" t="s">
        <v>6886</v>
      </c>
      <c r="G1680" s="617" t="s">
        <v>4882</v>
      </c>
      <c r="H1680" s="617">
        <v>52.080300000000001</v>
      </c>
      <c r="I1680" s="618" t="s">
        <v>1057</v>
      </c>
      <c r="L1680" s="609"/>
    </row>
    <row r="1681" spans="1:12" s="608" customFormat="1" ht="15.5" hidden="1">
      <c r="A1681" s="602"/>
      <c r="B1681" s="603">
        <v>68</v>
      </c>
      <c r="C1681" s="616" t="s">
        <v>2570</v>
      </c>
      <c r="D1681" s="610" t="s">
        <v>7932</v>
      </c>
      <c r="E1681" s="610" t="s">
        <v>7933</v>
      </c>
      <c r="F1681" s="610" t="s">
        <v>7934</v>
      </c>
      <c r="G1681" s="617" t="s">
        <v>1355</v>
      </c>
      <c r="H1681" s="617">
        <v>10.0105</v>
      </c>
      <c r="I1681" s="618" t="s">
        <v>1816</v>
      </c>
      <c r="L1681" s="609"/>
    </row>
    <row r="1682" spans="1:12" s="608" customFormat="1" ht="15.5" hidden="1">
      <c r="A1682" s="602"/>
      <c r="B1682" s="603">
        <v>68</v>
      </c>
      <c r="C1682" s="616" t="s">
        <v>2570</v>
      </c>
      <c r="D1682" s="610" t="s">
        <v>7935</v>
      </c>
      <c r="E1682" s="610" t="s">
        <v>4916</v>
      </c>
      <c r="F1682" s="610" t="s">
        <v>5085</v>
      </c>
      <c r="G1682" s="617" t="s">
        <v>4882</v>
      </c>
      <c r="H1682" s="617">
        <v>52.010100000000001</v>
      </c>
      <c r="I1682" s="618" t="s">
        <v>1057</v>
      </c>
      <c r="L1682" s="609"/>
    </row>
    <row r="1683" spans="1:12" s="608" customFormat="1" ht="15.5" hidden="1">
      <c r="A1683" s="602"/>
      <c r="B1683" s="603">
        <v>68</v>
      </c>
      <c r="C1683" s="616" t="s">
        <v>2570</v>
      </c>
      <c r="D1683" s="610" t="s">
        <v>7936</v>
      </c>
      <c r="E1683" s="610" t="s">
        <v>7933</v>
      </c>
      <c r="F1683" s="610" t="s">
        <v>5094</v>
      </c>
      <c r="G1683" s="617" t="s">
        <v>1353</v>
      </c>
      <c r="H1683" s="617" t="s">
        <v>5095</v>
      </c>
      <c r="I1683" s="618" t="s">
        <v>1057</v>
      </c>
      <c r="L1683" s="609"/>
    </row>
    <row r="1684" spans="1:12" s="608" customFormat="1" ht="15.5" hidden="1">
      <c r="A1684" s="602"/>
      <c r="B1684" s="603">
        <v>68</v>
      </c>
      <c r="C1684" s="616" t="s">
        <v>2570</v>
      </c>
      <c r="D1684" s="610" t="s">
        <v>7937</v>
      </c>
      <c r="E1684" s="610" t="s">
        <v>4916</v>
      </c>
      <c r="F1684" s="610" t="s">
        <v>7938</v>
      </c>
      <c r="G1684" s="617" t="s">
        <v>4882</v>
      </c>
      <c r="H1684" s="617">
        <v>52.150100000000002</v>
      </c>
      <c r="I1684" s="618" t="s">
        <v>1057</v>
      </c>
      <c r="L1684" s="609"/>
    </row>
    <row r="1685" spans="1:12" s="608" customFormat="1" ht="15.5" hidden="1">
      <c r="A1685" s="602"/>
      <c r="B1685" s="603">
        <v>68</v>
      </c>
      <c r="C1685" s="616" t="s">
        <v>2570</v>
      </c>
      <c r="D1685" s="610" t="s">
        <v>7939</v>
      </c>
      <c r="E1685" s="610" t="s">
        <v>7933</v>
      </c>
      <c r="F1685" s="610" t="s">
        <v>7940</v>
      </c>
      <c r="G1685" s="617" t="s">
        <v>1353</v>
      </c>
      <c r="H1685" s="617" t="s">
        <v>5394</v>
      </c>
      <c r="I1685" s="618" t="s">
        <v>1057</v>
      </c>
      <c r="L1685" s="609"/>
    </row>
    <row r="1686" spans="1:12" s="608" customFormat="1" ht="15.5" hidden="1">
      <c r="A1686" s="602"/>
      <c r="B1686" s="603">
        <v>69</v>
      </c>
      <c r="C1686" s="616" t="s">
        <v>2571</v>
      </c>
      <c r="D1686" s="610" t="s">
        <v>7941</v>
      </c>
      <c r="E1686" s="610" t="s">
        <v>4932</v>
      </c>
      <c r="F1686" s="610" t="s">
        <v>1898</v>
      </c>
      <c r="G1686" s="617" t="s">
        <v>4933</v>
      </c>
      <c r="H1686" s="617" t="s">
        <v>5313</v>
      </c>
      <c r="I1686" s="618" t="s">
        <v>1057</v>
      </c>
      <c r="L1686" s="609"/>
    </row>
    <row r="1687" spans="1:12" s="608" customFormat="1" ht="15.5" hidden="1">
      <c r="A1687" s="602"/>
      <c r="B1687" s="603">
        <v>69</v>
      </c>
      <c r="C1687" s="616" t="s">
        <v>2571</v>
      </c>
      <c r="D1687" s="610" t="s">
        <v>7942</v>
      </c>
      <c r="E1687" s="610" t="s">
        <v>5956</v>
      </c>
      <c r="F1687" s="610" t="s">
        <v>1898</v>
      </c>
      <c r="G1687" s="617" t="s">
        <v>5958</v>
      </c>
      <c r="H1687" s="617" t="s">
        <v>7943</v>
      </c>
      <c r="I1687" s="618" t="s">
        <v>325</v>
      </c>
      <c r="L1687" s="609"/>
    </row>
    <row r="1688" spans="1:12" s="608" customFormat="1" ht="15.5" hidden="1">
      <c r="A1688" s="602"/>
      <c r="B1688" s="603">
        <v>69</v>
      </c>
      <c r="C1688" s="616" t="s">
        <v>2571</v>
      </c>
      <c r="D1688" s="610" t="s">
        <v>7944</v>
      </c>
      <c r="E1688" s="610" t="s">
        <v>4918</v>
      </c>
      <c r="F1688" s="610" t="s">
        <v>1898</v>
      </c>
      <c r="G1688" s="617" t="s">
        <v>4882</v>
      </c>
      <c r="H1688" s="617" t="s">
        <v>5305</v>
      </c>
      <c r="I1688" s="618" t="s">
        <v>1057</v>
      </c>
      <c r="L1688" s="609"/>
    </row>
    <row r="1689" spans="1:12" s="608" customFormat="1" ht="15.5" hidden="1">
      <c r="A1689" s="602"/>
      <c r="B1689" s="603">
        <v>69</v>
      </c>
      <c r="C1689" s="616" t="s">
        <v>2571</v>
      </c>
      <c r="D1689" s="610" t="s">
        <v>7945</v>
      </c>
      <c r="E1689" s="610" t="s">
        <v>5987</v>
      </c>
      <c r="F1689" s="610" t="s">
        <v>1898</v>
      </c>
      <c r="G1689" s="617" t="s">
        <v>4882</v>
      </c>
      <c r="H1689" s="617" t="s">
        <v>5570</v>
      </c>
      <c r="I1689" s="618" t="s">
        <v>1057</v>
      </c>
      <c r="L1689" s="609"/>
    </row>
    <row r="1690" spans="1:12" s="608" customFormat="1" ht="15.5" hidden="1">
      <c r="A1690" s="602"/>
      <c r="B1690" s="603">
        <v>69</v>
      </c>
      <c r="C1690" s="616" t="s">
        <v>2571</v>
      </c>
      <c r="D1690" s="610" t="s">
        <v>7946</v>
      </c>
      <c r="E1690" s="610" t="s">
        <v>7947</v>
      </c>
      <c r="F1690" s="610" t="s">
        <v>1898</v>
      </c>
      <c r="G1690" s="617" t="s">
        <v>4882</v>
      </c>
      <c r="H1690" s="617" t="s">
        <v>5581</v>
      </c>
      <c r="I1690" s="618" t="s">
        <v>1057</v>
      </c>
      <c r="L1690" s="609"/>
    </row>
    <row r="1691" spans="1:12" s="608" customFormat="1" ht="15.5" hidden="1">
      <c r="A1691" s="602"/>
      <c r="B1691" s="603">
        <v>69</v>
      </c>
      <c r="C1691" s="616" t="s">
        <v>2571</v>
      </c>
      <c r="D1691" s="610" t="s">
        <v>7948</v>
      </c>
      <c r="E1691" s="610" t="s">
        <v>7949</v>
      </c>
      <c r="F1691" s="610" t="s">
        <v>1898</v>
      </c>
      <c r="G1691" s="617" t="s">
        <v>4882</v>
      </c>
      <c r="H1691" s="617" t="s">
        <v>5871</v>
      </c>
      <c r="I1691" s="618" t="s">
        <v>1057</v>
      </c>
      <c r="L1691" s="609"/>
    </row>
    <row r="1692" spans="1:12" s="608" customFormat="1" ht="15.5" hidden="1">
      <c r="A1692" s="602"/>
      <c r="B1692" s="603">
        <v>69</v>
      </c>
      <c r="C1692" s="616" t="s">
        <v>2571</v>
      </c>
      <c r="D1692" s="610" t="s">
        <v>7950</v>
      </c>
      <c r="E1692" s="610" t="s">
        <v>7951</v>
      </c>
      <c r="F1692" s="610" t="s">
        <v>1898</v>
      </c>
      <c r="G1692" s="617" t="s">
        <v>4882</v>
      </c>
      <c r="H1692" s="617" t="s">
        <v>7116</v>
      </c>
      <c r="I1692" s="618" t="s">
        <v>1057</v>
      </c>
      <c r="L1692" s="609"/>
    </row>
    <row r="1693" spans="1:12" s="608" customFormat="1" ht="15.5" hidden="1">
      <c r="A1693" s="602"/>
      <c r="B1693" s="603">
        <v>69</v>
      </c>
      <c r="C1693" s="616" t="s">
        <v>2571</v>
      </c>
      <c r="D1693" s="610" t="s">
        <v>7952</v>
      </c>
      <c r="E1693" s="610" t="s">
        <v>6457</v>
      </c>
      <c r="F1693" s="610" t="s">
        <v>1898</v>
      </c>
      <c r="G1693" s="617" t="s">
        <v>4933</v>
      </c>
      <c r="H1693" s="617" t="s">
        <v>5558</v>
      </c>
      <c r="I1693" s="618" t="s">
        <v>1057</v>
      </c>
      <c r="L1693" s="609"/>
    </row>
    <row r="1694" spans="1:12" s="608" customFormat="1" ht="15.5" hidden="1">
      <c r="A1694" s="602"/>
      <c r="B1694" s="603">
        <v>69</v>
      </c>
      <c r="C1694" s="616" t="s">
        <v>2571</v>
      </c>
      <c r="D1694" s="610" t="s">
        <v>7953</v>
      </c>
      <c r="E1694" s="610" t="s">
        <v>6459</v>
      </c>
      <c r="F1694" s="610" t="s">
        <v>1898</v>
      </c>
      <c r="G1694" s="617" t="s">
        <v>4933</v>
      </c>
      <c r="H1694" s="617" t="s">
        <v>5558</v>
      </c>
      <c r="I1694" s="618" t="s">
        <v>1057</v>
      </c>
      <c r="L1694" s="609"/>
    </row>
    <row r="1695" spans="1:12" s="608" customFormat="1" ht="15.5" hidden="1">
      <c r="A1695" s="602"/>
      <c r="B1695" s="603">
        <v>69</v>
      </c>
      <c r="C1695" s="616" t="s">
        <v>2571</v>
      </c>
      <c r="D1695" s="610" t="s">
        <v>7954</v>
      </c>
      <c r="E1695" s="610" t="s">
        <v>4881</v>
      </c>
      <c r="F1695" s="610" t="s">
        <v>1898</v>
      </c>
      <c r="G1695" s="617" t="s">
        <v>4882</v>
      </c>
      <c r="H1695" s="617" t="s">
        <v>5305</v>
      </c>
      <c r="I1695" s="618" t="s">
        <v>1057</v>
      </c>
      <c r="L1695" s="609"/>
    </row>
    <row r="1696" spans="1:12" s="608" customFormat="1" ht="15.5" hidden="1">
      <c r="A1696" s="602"/>
      <c r="B1696" s="603">
        <v>69</v>
      </c>
      <c r="C1696" s="616" t="s">
        <v>2571</v>
      </c>
      <c r="D1696" s="610" t="s">
        <v>7955</v>
      </c>
      <c r="E1696" s="610" t="s">
        <v>7956</v>
      </c>
      <c r="F1696" s="610" t="s">
        <v>1898</v>
      </c>
      <c r="G1696" s="617" t="s">
        <v>4882</v>
      </c>
      <c r="H1696" s="617" t="s">
        <v>5862</v>
      </c>
      <c r="I1696" s="618" t="s">
        <v>1057</v>
      </c>
      <c r="L1696" s="609"/>
    </row>
    <row r="1697" spans="1:12" s="608" customFormat="1" ht="15.5" hidden="1">
      <c r="A1697" s="602"/>
      <c r="B1697" s="603">
        <v>69</v>
      </c>
      <c r="C1697" s="616" t="s">
        <v>2571</v>
      </c>
      <c r="D1697" s="610" t="s">
        <v>7957</v>
      </c>
      <c r="E1697" s="610" t="s">
        <v>7958</v>
      </c>
      <c r="F1697" s="610" t="s">
        <v>1898</v>
      </c>
      <c r="G1697" s="617" t="s">
        <v>5958</v>
      </c>
      <c r="H1697" s="617" t="s">
        <v>5985</v>
      </c>
      <c r="I1697" s="618" t="s">
        <v>5925</v>
      </c>
      <c r="L1697" s="609"/>
    </row>
    <row r="1698" spans="1:12" s="608" customFormat="1" ht="19.5" hidden="1" customHeight="1">
      <c r="A1698" s="602"/>
      <c r="B1698" s="603">
        <v>69</v>
      </c>
      <c r="C1698" s="616" t="s">
        <v>2571</v>
      </c>
      <c r="D1698" s="610" t="s">
        <v>7959</v>
      </c>
      <c r="E1698" s="610" t="s">
        <v>7960</v>
      </c>
      <c r="F1698" s="610" t="s">
        <v>1898</v>
      </c>
      <c r="G1698" s="617" t="s">
        <v>4856</v>
      </c>
      <c r="H1698" s="617" t="s">
        <v>5402</v>
      </c>
      <c r="I1698" s="618" t="s">
        <v>1816</v>
      </c>
      <c r="L1698" s="609"/>
    </row>
    <row r="1699" spans="1:12" s="608" customFormat="1" ht="15.5" hidden="1">
      <c r="A1699" s="602"/>
      <c r="B1699" s="603">
        <v>69</v>
      </c>
      <c r="C1699" s="616" t="s">
        <v>2571</v>
      </c>
      <c r="D1699" s="610" t="s">
        <v>7961</v>
      </c>
      <c r="E1699" s="610" t="s">
        <v>7962</v>
      </c>
      <c r="F1699" s="610" t="s">
        <v>1898</v>
      </c>
      <c r="G1699" s="617" t="s">
        <v>4882</v>
      </c>
      <c r="H1699" s="617" t="s">
        <v>5828</v>
      </c>
      <c r="I1699" s="618" t="s">
        <v>1057</v>
      </c>
      <c r="L1699" s="609"/>
    </row>
    <row r="1700" spans="1:12" s="608" customFormat="1" ht="15.5" hidden="1">
      <c r="A1700" s="602"/>
      <c r="B1700" s="603">
        <v>69</v>
      </c>
      <c r="C1700" s="616" t="s">
        <v>2571</v>
      </c>
      <c r="D1700" s="610" t="s">
        <v>7963</v>
      </c>
      <c r="E1700" s="610" t="s">
        <v>7964</v>
      </c>
      <c r="F1700" s="610" t="s">
        <v>1898</v>
      </c>
      <c r="G1700" s="617" t="s">
        <v>4882</v>
      </c>
      <c r="H1700" s="617" t="s">
        <v>5871</v>
      </c>
      <c r="I1700" s="618" t="s">
        <v>1057</v>
      </c>
      <c r="L1700" s="609"/>
    </row>
    <row r="1701" spans="1:12" s="608" customFormat="1" ht="15.5" hidden="1">
      <c r="A1701" s="602"/>
      <c r="B1701" s="603">
        <v>69</v>
      </c>
      <c r="C1701" s="616" t="s">
        <v>2571</v>
      </c>
      <c r="D1701" s="610" t="s">
        <v>7965</v>
      </c>
      <c r="E1701" s="610" t="s">
        <v>7814</v>
      </c>
      <c r="F1701" s="610" t="s">
        <v>5578</v>
      </c>
      <c r="G1701" s="617" t="s">
        <v>4963</v>
      </c>
      <c r="H1701" s="617" t="s">
        <v>5504</v>
      </c>
      <c r="I1701" s="618" t="s">
        <v>5505</v>
      </c>
      <c r="L1701" s="609"/>
    </row>
    <row r="1702" spans="1:12" s="608" customFormat="1" ht="15.5" hidden="1">
      <c r="A1702" s="602"/>
      <c r="B1702" s="603">
        <v>69</v>
      </c>
      <c r="C1702" s="616" t="s">
        <v>2571</v>
      </c>
      <c r="D1702" s="610" t="s">
        <v>7966</v>
      </c>
      <c r="E1702" s="610" t="s">
        <v>7814</v>
      </c>
      <c r="F1702" s="610" t="s">
        <v>7967</v>
      </c>
      <c r="G1702" s="617" t="s">
        <v>4963</v>
      </c>
      <c r="H1702" s="617" t="s">
        <v>5504</v>
      </c>
      <c r="I1702" s="618" t="s">
        <v>5505</v>
      </c>
      <c r="L1702" s="609"/>
    </row>
    <row r="1703" spans="1:12" s="608" customFormat="1" ht="15.5" hidden="1">
      <c r="A1703" s="602"/>
      <c r="B1703" s="603">
        <v>69</v>
      </c>
      <c r="C1703" s="616" t="s">
        <v>2571</v>
      </c>
      <c r="D1703" s="610" t="s">
        <v>7968</v>
      </c>
      <c r="E1703" s="610" t="s">
        <v>7814</v>
      </c>
      <c r="F1703" s="610" t="s">
        <v>7969</v>
      </c>
      <c r="G1703" s="617" t="s">
        <v>4963</v>
      </c>
      <c r="H1703" s="617" t="s">
        <v>5504</v>
      </c>
      <c r="I1703" s="618" t="s">
        <v>5505</v>
      </c>
      <c r="L1703" s="609"/>
    </row>
    <row r="1704" spans="1:12" s="608" customFormat="1" ht="15.5" hidden="1">
      <c r="A1704" s="602"/>
      <c r="B1704" s="603">
        <v>69</v>
      </c>
      <c r="C1704" s="616" t="s">
        <v>2571</v>
      </c>
      <c r="D1704" s="610" t="s">
        <v>7970</v>
      </c>
      <c r="E1704" s="610" t="s">
        <v>4935</v>
      </c>
      <c r="F1704" s="610" t="s">
        <v>5094</v>
      </c>
      <c r="G1704" s="617" t="s">
        <v>1353</v>
      </c>
      <c r="H1704" s="617" t="s">
        <v>5095</v>
      </c>
      <c r="I1704" s="618" t="s">
        <v>1057</v>
      </c>
      <c r="L1704" s="609"/>
    </row>
    <row r="1705" spans="1:12" s="608" customFormat="1" ht="15.5" hidden="1">
      <c r="A1705" s="602"/>
      <c r="B1705" s="603">
        <v>69</v>
      </c>
      <c r="C1705" s="616" t="s">
        <v>2571</v>
      </c>
      <c r="D1705" s="610" t="s">
        <v>7971</v>
      </c>
      <c r="E1705" s="610" t="s">
        <v>7814</v>
      </c>
      <c r="F1705" s="610" t="s">
        <v>7972</v>
      </c>
      <c r="G1705" s="617" t="s">
        <v>4963</v>
      </c>
      <c r="H1705" s="617" t="s">
        <v>7044</v>
      </c>
      <c r="I1705" s="618" t="s">
        <v>5505</v>
      </c>
      <c r="L1705" s="609"/>
    </row>
    <row r="1706" spans="1:12" s="608" customFormat="1" ht="15.5" hidden="1">
      <c r="A1706" s="602"/>
      <c r="B1706" s="603">
        <v>69</v>
      </c>
      <c r="C1706" s="616" t="s">
        <v>2571</v>
      </c>
      <c r="D1706" s="610" t="s">
        <v>7973</v>
      </c>
      <c r="E1706" s="610" t="s">
        <v>4935</v>
      </c>
      <c r="F1706" s="610" t="s">
        <v>5525</v>
      </c>
      <c r="G1706" s="617" t="s">
        <v>1353</v>
      </c>
      <c r="H1706" s="617" t="s">
        <v>4897</v>
      </c>
      <c r="I1706" s="618" t="s">
        <v>1057</v>
      </c>
      <c r="L1706" s="609"/>
    </row>
    <row r="1707" spans="1:12" s="608" customFormat="1" ht="15.5" hidden="1">
      <c r="A1707" s="602"/>
      <c r="B1707" s="603">
        <v>69</v>
      </c>
      <c r="C1707" s="616" t="s">
        <v>2571</v>
      </c>
      <c r="D1707" s="610" t="s">
        <v>7974</v>
      </c>
      <c r="E1707" s="610" t="s">
        <v>6449</v>
      </c>
      <c r="F1707" s="610" t="s">
        <v>7975</v>
      </c>
      <c r="G1707" s="617" t="s">
        <v>4882</v>
      </c>
      <c r="H1707" s="617" t="s">
        <v>6451</v>
      </c>
      <c r="I1707" s="618" t="s">
        <v>1057</v>
      </c>
      <c r="L1707" s="609"/>
    </row>
    <row r="1708" spans="1:12" s="608" customFormat="1" ht="15.5" hidden="1">
      <c r="A1708" s="602"/>
      <c r="B1708" s="603">
        <v>69</v>
      </c>
      <c r="C1708" s="616" t="s">
        <v>2571</v>
      </c>
      <c r="D1708" s="610" t="s">
        <v>7976</v>
      </c>
      <c r="E1708" s="610" t="s">
        <v>6449</v>
      </c>
      <c r="F1708" s="610" t="s">
        <v>6450</v>
      </c>
      <c r="G1708" s="617" t="s">
        <v>4882</v>
      </c>
      <c r="H1708" s="617" t="s">
        <v>6451</v>
      </c>
      <c r="I1708" s="618" t="s">
        <v>1057</v>
      </c>
      <c r="L1708" s="609"/>
    </row>
    <row r="1709" spans="1:12" s="608" customFormat="1" ht="15.5" hidden="1">
      <c r="A1709" s="602"/>
      <c r="B1709" s="603">
        <v>70</v>
      </c>
      <c r="C1709" s="616" t="s">
        <v>2572</v>
      </c>
      <c r="D1709" s="610" t="s">
        <v>7977</v>
      </c>
      <c r="E1709" s="610" t="s">
        <v>4932</v>
      </c>
      <c r="F1709" s="610" t="s">
        <v>1898</v>
      </c>
      <c r="G1709" s="617" t="s">
        <v>4933</v>
      </c>
      <c r="H1709" s="617" t="s">
        <v>5313</v>
      </c>
      <c r="I1709" s="618" t="s">
        <v>1057</v>
      </c>
      <c r="L1709" s="609"/>
    </row>
    <row r="1710" spans="1:12" s="608" customFormat="1" ht="15.5" hidden="1">
      <c r="A1710" s="602"/>
      <c r="B1710" s="603">
        <v>70</v>
      </c>
      <c r="C1710" s="616" t="s">
        <v>2572</v>
      </c>
      <c r="D1710" s="610" t="s">
        <v>7978</v>
      </c>
      <c r="E1710" s="610" t="s">
        <v>7979</v>
      </c>
      <c r="F1710" s="610" t="s">
        <v>1898</v>
      </c>
      <c r="G1710" s="617" t="s">
        <v>4910</v>
      </c>
      <c r="H1710" s="617" t="s">
        <v>7980</v>
      </c>
      <c r="I1710" s="618" t="s">
        <v>1057</v>
      </c>
      <c r="L1710" s="609"/>
    </row>
    <row r="1711" spans="1:12" s="608" customFormat="1" ht="15.5" hidden="1">
      <c r="A1711" s="602"/>
      <c r="B1711" s="603">
        <v>70</v>
      </c>
      <c r="C1711" s="616" t="s">
        <v>2572</v>
      </c>
      <c r="D1711" s="610" t="s">
        <v>7981</v>
      </c>
      <c r="E1711" s="610" t="s">
        <v>7982</v>
      </c>
      <c r="F1711" s="610" t="s">
        <v>1898</v>
      </c>
      <c r="G1711" s="617">
        <v>22</v>
      </c>
      <c r="H1711" s="617">
        <v>22.020499999999998</v>
      </c>
      <c r="I1711" s="618" t="s">
        <v>1057</v>
      </c>
      <c r="L1711" s="609"/>
    </row>
    <row r="1712" spans="1:12" s="766" customFormat="1" ht="15.5" hidden="1">
      <c r="A1712" s="761"/>
      <c r="B1712" s="762">
        <v>71</v>
      </c>
      <c r="C1712" s="763" t="s">
        <v>2573</v>
      </c>
      <c r="D1712" s="752" t="s">
        <v>12598</v>
      </c>
      <c r="E1712" s="764" t="s">
        <v>12767</v>
      </c>
      <c r="F1712" s="764"/>
      <c r="G1712" s="765" t="s">
        <v>1349</v>
      </c>
      <c r="H1712" s="765" t="s">
        <v>12744</v>
      </c>
      <c r="I1712" s="751" t="s">
        <v>325</v>
      </c>
      <c r="L1712" s="767"/>
    </row>
    <row r="1713" spans="1:12" s="766" customFormat="1" ht="15.5" hidden="1">
      <c r="A1713" s="761"/>
      <c r="B1713" s="762">
        <v>71</v>
      </c>
      <c r="C1713" s="763" t="s">
        <v>2573</v>
      </c>
      <c r="D1713" s="752" t="s">
        <v>12743</v>
      </c>
      <c r="E1713" s="764" t="s">
        <v>12768</v>
      </c>
      <c r="F1713" s="764"/>
      <c r="G1713" s="765" t="s">
        <v>5009</v>
      </c>
      <c r="H1713" s="765" t="s">
        <v>5010</v>
      </c>
      <c r="I1713" s="751" t="s">
        <v>1057</v>
      </c>
      <c r="L1713" s="767"/>
    </row>
    <row r="1714" spans="1:12" s="608" customFormat="1" ht="15.5" hidden="1">
      <c r="A1714" s="602"/>
      <c r="B1714" s="613">
        <v>71</v>
      </c>
      <c r="C1714" s="633" t="s">
        <v>2573</v>
      </c>
      <c r="D1714" s="611" t="s">
        <v>12545</v>
      </c>
      <c r="E1714" s="611" t="s">
        <v>12546</v>
      </c>
      <c r="F1714" s="624"/>
      <c r="G1714" s="614" t="s">
        <v>4933</v>
      </c>
      <c r="H1714" s="617" t="s">
        <v>5013</v>
      </c>
      <c r="I1714" s="615" t="s">
        <v>1057</v>
      </c>
      <c r="L1714" s="609"/>
    </row>
    <row r="1715" spans="1:12" s="608" customFormat="1" ht="15.5" hidden="1">
      <c r="A1715" s="602"/>
      <c r="B1715" s="613">
        <v>71</v>
      </c>
      <c r="C1715" s="633" t="s">
        <v>2573</v>
      </c>
      <c r="D1715" s="611" t="s">
        <v>12547</v>
      </c>
      <c r="E1715" s="611" t="s">
        <v>12548</v>
      </c>
      <c r="F1715" s="624"/>
      <c r="G1715" s="614" t="s">
        <v>4882</v>
      </c>
      <c r="H1715" s="617" t="s">
        <v>5990</v>
      </c>
      <c r="I1715" s="615" t="s">
        <v>1057</v>
      </c>
      <c r="L1715" s="609"/>
    </row>
    <row r="1716" spans="1:12" s="608" customFormat="1" ht="15.5" hidden="1">
      <c r="A1716" s="602"/>
      <c r="B1716" s="603">
        <v>71</v>
      </c>
      <c r="C1716" s="616" t="s">
        <v>2573</v>
      </c>
      <c r="D1716" s="610" t="s">
        <v>8001</v>
      </c>
      <c r="E1716" s="625" t="s">
        <v>12549</v>
      </c>
      <c r="F1716" s="610" t="s">
        <v>1898</v>
      </c>
      <c r="G1716" s="617" t="s">
        <v>4914</v>
      </c>
      <c r="H1716" s="617" t="s">
        <v>5494</v>
      </c>
      <c r="I1716" s="618" t="s">
        <v>1057</v>
      </c>
      <c r="L1716" s="609"/>
    </row>
    <row r="1717" spans="1:12" s="608" customFormat="1" ht="15.5" hidden="1">
      <c r="A1717" s="602"/>
      <c r="B1717" s="603">
        <v>71</v>
      </c>
      <c r="C1717" s="616" t="s">
        <v>2573</v>
      </c>
      <c r="D1717" s="610" t="s">
        <v>8003</v>
      </c>
      <c r="E1717" s="610" t="s">
        <v>8004</v>
      </c>
      <c r="F1717" s="610" t="s">
        <v>1898</v>
      </c>
      <c r="G1717" s="617" t="s">
        <v>4891</v>
      </c>
      <c r="H1717" s="617" t="s">
        <v>6021</v>
      </c>
      <c r="I1717" s="618" t="s">
        <v>1057</v>
      </c>
      <c r="L1717" s="609"/>
    </row>
    <row r="1718" spans="1:12" s="608" customFormat="1" ht="15.5" hidden="1">
      <c r="A1718" s="602"/>
      <c r="B1718" s="603">
        <v>71</v>
      </c>
      <c r="C1718" s="616" t="s">
        <v>2573</v>
      </c>
      <c r="D1718" s="610" t="s">
        <v>8148</v>
      </c>
      <c r="E1718" s="610" t="s">
        <v>8149</v>
      </c>
      <c r="F1718" s="610" t="s">
        <v>8150</v>
      </c>
      <c r="G1718" s="617" t="s">
        <v>1353</v>
      </c>
      <c r="H1718" s="617" t="s">
        <v>5115</v>
      </c>
      <c r="I1718" s="618" t="s">
        <v>1057</v>
      </c>
      <c r="L1718" s="609"/>
    </row>
    <row r="1719" spans="1:12" s="608" customFormat="1" ht="15.5" hidden="1">
      <c r="A1719" s="602"/>
      <c r="B1719" s="603">
        <v>71</v>
      </c>
      <c r="C1719" s="616" t="s">
        <v>2573</v>
      </c>
      <c r="D1719" s="610" t="s">
        <v>8151</v>
      </c>
      <c r="E1719" s="610" t="s">
        <v>8149</v>
      </c>
      <c r="F1719" s="610" t="s">
        <v>8152</v>
      </c>
      <c r="G1719" s="617" t="s">
        <v>1355</v>
      </c>
      <c r="H1719" s="631" t="s">
        <v>12550</v>
      </c>
      <c r="I1719" s="618" t="s">
        <v>1816</v>
      </c>
      <c r="L1719" s="609"/>
    </row>
    <row r="1720" spans="1:12" s="608" customFormat="1" ht="15.5" hidden="1">
      <c r="A1720" s="602"/>
      <c r="B1720" s="603">
        <v>71</v>
      </c>
      <c r="C1720" s="616" t="s">
        <v>2573</v>
      </c>
      <c r="D1720" s="610" t="s">
        <v>8153</v>
      </c>
      <c r="E1720" s="610" t="s">
        <v>8149</v>
      </c>
      <c r="F1720" s="610" t="s">
        <v>5094</v>
      </c>
      <c r="G1720" s="617" t="s">
        <v>1353</v>
      </c>
      <c r="H1720" s="617" t="s">
        <v>5095</v>
      </c>
      <c r="I1720" s="618" t="s">
        <v>1057</v>
      </c>
      <c r="L1720" s="609"/>
    </row>
    <row r="1721" spans="1:12" s="608" customFormat="1" ht="15.5" hidden="1">
      <c r="A1721" s="602"/>
      <c r="B1721" s="603">
        <v>71</v>
      </c>
      <c r="C1721" s="616" t="s">
        <v>2573</v>
      </c>
      <c r="D1721" s="610" t="s">
        <v>8005</v>
      </c>
      <c r="E1721" s="625" t="s">
        <v>12551</v>
      </c>
      <c r="F1721" s="610" t="s">
        <v>1898</v>
      </c>
      <c r="G1721" s="617" t="s">
        <v>4910</v>
      </c>
      <c r="H1721" s="617" t="s">
        <v>4911</v>
      </c>
      <c r="I1721" s="618" t="s">
        <v>1057</v>
      </c>
      <c r="L1721" s="609"/>
    </row>
    <row r="1722" spans="1:12" s="608" customFormat="1" ht="15.5" hidden="1">
      <c r="A1722" s="602"/>
      <c r="B1722" s="603">
        <v>71</v>
      </c>
      <c r="C1722" s="616" t="s">
        <v>2573</v>
      </c>
      <c r="D1722" s="610" t="s">
        <v>8129</v>
      </c>
      <c r="E1722" s="610" t="s">
        <v>8130</v>
      </c>
      <c r="F1722" s="610" t="s">
        <v>1898</v>
      </c>
      <c r="G1722" s="617" t="s">
        <v>5152</v>
      </c>
      <c r="H1722" s="617" t="s">
        <v>5646</v>
      </c>
      <c r="I1722" s="618" t="s">
        <v>1057</v>
      </c>
      <c r="L1722" s="609"/>
    </row>
    <row r="1723" spans="1:12" s="608" customFormat="1" ht="15.5" hidden="1">
      <c r="A1723" s="602"/>
      <c r="B1723" s="603">
        <v>71</v>
      </c>
      <c r="C1723" s="616" t="s">
        <v>2573</v>
      </c>
      <c r="D1723" s="610" t="s">
        <v>8131</v>
      </c>
      <c r="E1723" s="610" t="s">
        <v>8132</v>
      </c>
      <c r="F1723" s="610" t="s">
        <v>1898</v>
      </c>
      <c r="G1723" s="617" t="s">
        <v>5152</v>
      </c>
      <c r="H1723" s="631" t="s">
        <v>12552</v>
      </c>
      <c r="I1723" s="618" t="s">
        <v>1057</v>
      </c>
      <c r="L1723" s="609"/>
    </row>
    <row r="1724" spans="1:12" s="608" customFormat="1" ht="15.5" hidden="1">
      <c r="A1724" s="602"/>
      <c r="B1724" s="603">
        <v>71</v>
      </c>
      <c r="C1724" s="616" t="s">
        <v>2573</v>
      </c>
      <c r="D1724" s="610" t="s">
        <v>8133</v>
      </c>
      <c r="E1724" s="610" t="s">
        <v>8134</v>
      </c>
      <c r="F1724" s="610" t="s">
        <v>1898</v>
      </c>
      <c r="G1724" s="617" t="s">
        <v>5152</v>
      </c>
      <c r="H1724" s="617" t="s">
        <v>5768</v>
      </c>
      <c r="I1724" s="618" t="s">
        <v>1057</v>
      </c>
      <c r="L1724" s="609"/>
    </row>
    <row r="1725" spans="1:12" s="608" customFormat="1" ht="15.5" hidden="1">
      <c r="A1725" s="602"/>
      <c r="B1725" s="603">
        <v>71</v>
      </c>
      <c r="C1725" s="616" t="s">
        <v>2573</v>
      </c>
      <c r="D1725" s="610" t="s">
        <v>8008</v>
      </c>
      <c r="E1725" s="625" t="s">
        <v>12553</v>
      </c>
      <c r="F1725" s="610" t="s">
        <v>1898</v>
      </c>
      <c r="G1725" s="617" t="s">
        <v>7518</v>
      </c>
      <c r="H1725" s="617" t="s">
        <v>7519</v>
      </c>
      <c r="I1725" s="618" t="s">
        <v>1057</v>
      </c>
      <c r="L1725" s="609"/>
    </row>
    <row r="1726" spans="1:12" s="608" customFormat="1" ht="15.5" hidden="1">
      <c r="A1726" s="602"/>
      <c r="B1726" s="603">
        <v>71</v>
      </c>
      <c r="C1726" s="616" t="s">
        <v>2573</v>
      </c>
      <c r="D1726" s="610" t="s">
        <v>8009</v>
      </c>
      <c r="E1726" s="625" t="s">
        <v>12554</v>
      </c>
      <c r="F1726" s="610" t="s">
        <v>1898</v>
      </c>
      <c r="G1726" s="617">
        <v>52</v>
      </c>
      <c r="H1726" s="617" t="s">
        <v>5946</v>
      </c>
      <c r="I1726" s="618" t="s">
        <v>1057</v>
      </c>
      <c r="L1726" s="609"/>
    </row>
    <row r="1727" spans="1:12" s="608" customFormat="1" ht="15.5" hidden="1">
      <c r="A1727" s="602"/>
      <c r="B1727" s="603">
        <v>71</v>
      </c>
      <c r="C1727" s="616" t="s">
        <v>2573</v>
      </c>
      <c r="D1727" s="610" t="s">
        <v>8135</v>
      </c>
      <c r="E1727" s="610" t="s">
        <v>8136</v>
      </c>
      <c r="F1727" s="610" t="s">
        <v>1898</v>
      </c>
      <c r="G1727" s="617" t="s">
        <v>5152</v>
      </c>
      <c r="H1727" s="617" t="s">
        <v>5540</v>
      </c>
      <c r="I1727" s="618" t="s">
        <v>1057</v>
      </c>
      <c r="L1727" s="609"/>
    </row>
    <row r="1728" spans="1:12" s="608" customFormat="1" ht="15.5" hidden="1">
      <c r="A1728" s="602"/>
      <c r="B1728" s="603">
        <v>71</v>
      </c>
      <c r="C1728" s="616" t="s">
        <v>2573</v>
      </c>
      <c r="D1728" s="610" t="s">
        <v>8010</v>
      </c>
      <c r="E1728" s="610" t="s">
        <v>8011</v>
      </c>
      <c r="F1728" s="610" t="s">
        <v>1898</v>
      </c>
      <c r="G1728" s="617" t="s">
        <v>5009</v>
      </c>
      <c r="H1728" s="617" t="s">
        <v>5010</v>
      </c>
      <c r="I1728" s="618" t="s">
        <v>1057</v>
      </c>
      <c r="L1728" s="609"/>
    </row>
    <row r="1729" spans="1:12" s="608" customFormat="1" ht="20.25" hidden="1" customHeight="1">
      <c r="A1729" s="602"/>
      <c r="B1729" s="603">
        <v>71</v>
      </c>
      <c r="C1729" s="616" t="s">
        <v>2573</v>
      </c>
      <c r="D1729" s="610" t="s">
        <v>8137</v>
      </c>
      <c r="E1729" s="625" t="s">
        <v>12555</v>
      </c>
      <c r="F1729" s="610" t="s">
        <v>1898</v>
      </c>
      <c r="G1729" s="617" t="s">
        <v>5152</v>
      </c>
      <c r="H1729" s="617" t="s">
        <v>5892</v>
      </c>
      <c r="I1729" s="618" t="s">
        <v>1057</v>
      </c>
      <c r="L1729" s="609"/>
    </row>
    <row r="1730" spans="1:12" s="608" customFormat="1" ht="15.5" hidden="1">
      <c r="A1730" s="602"/>
      <c r="B1730" s="603">
        <v>71</v>
      </c>
      <c r="C1730" s="616" t="s">
        <v>2573</v>
      </c>
      <c r="D1730" s="610" t="s">
        <v>8159</v>
      </c>
      <c r="E1730" s="610" t="s">
        <v>4935</v>
      </c>
      <c r="F1730" s="610" t="s">
        <v>1898</v>
      </c>
      <c r="G1730" s="617" t="s">
        <v>1353</v>
      </c>
      <c r="H1730" s="617" t="s">
        <v>5954</v>
      </c>
      <c r="I1730" s="618" t="s">
        <v>1057</v>
      </c>
      <c r="L1730" s="609"/>
    </row>
    <row r="1731" spans="1:12" s="608" customFormat="1" ht="15.5" hidden="1">
      <c r="A1731" s="602"/>
      <c r="B1731" s="603">
        <v>71</v>
      </c>
      <c r="C1731" s="616" t="s">
        <v>2573</v>
      </c>
      <c r="D1731" s="610" t="s">
        <v>8160</v>
      </c>
      <c r="E1731" s="610" t="s">
        <v>5542</v>
      </c>
      <c r="F1731" s="610" t="s">
        <v>1898</v>
      </c>
      <c r="G1731" s="617" t="s">
        <v>1353</v>
      </c>
      <c r="H1731" s="617" t="s">
        <v>4897</v>
      </c>
      <c r="I1731" s="618" t="s">
        <v>1057</v>
      </c>
      <c r="L1731" s="609"/>
    </row>
    <row r="1732" spans="1:12" s="608" customFormat="1" ht="15.5" hidden="1">
      <c r="A1732" s="602"/>
      <c r="B1732" s="603">
        <v>71</v>
      </c>
      <c r="C1732" s="616" t="s">
        <v>2573</v>
      </c>
      <c r="D1732" s="610" t="s">
        <v>8012</v>
      </c>
      <c r="E1732" s="625" t="s">
        <v>12556</v>
      </c>
      <c r="F1732" s="610" t="s">
        <v>1898</v>
      </c>
      <c r="G1732" s="617" t="s">
        <v>5009</v>
      </c>
      <c r="H1732" s="631" t="s">
        <v>7617</v>
      </c>
      <c r="I1732" s="618" t="s">
        <v>1057</v>
      </c>
      <c r="L1732" s="609"/>
    </row>
    <row r="1733" spans="1:12" s="608" customFormat="1" ht="15.5" hidden="1">
      <c r="A1733" s="602"/>
      <c r="B1733" s="603">
        <v>71</v>
      </c>
      <c r="C1733" s="616" t="s">
        <v>2573</v>
      </c>
      <c r="D1733" s="610" t="s">
        <v>8180</v>
      </c>
      <c r="E1733" s="625" t="s">
        <v>12557</v>
      </c>
      <c r="F1733" s="610" t="s">
        <v>1898</v>
      </c>
      <c r="G1733" s="617" t="s">
        <v>4963</v>
      </c>
      <c r="H1733" s="617" t="s">
        <v>5310</v>
      </c>
      <c r="I1733" s="618" t="s">
        <v>325</v>
      </c>
      <c r="L1733" s="609"/>
    </row>
    <row r="1734" spans="1:12" s="608" customFormat="1" ht="15.5" hidden="1">
      <c r="A1734" s="602"/>
      <c r="B1734" s="603">
        <v>71</v>
      </c>
      <c r="C1734" s="616" t="s">
        <v>2573</v>
      </c>
      <c r="D1734" s="610" t="s">
        <v>8118</v>
      </c>
      <c r="E1734" s="610" t="s">
        <v>8119</v>
      </c>
      <c r="F1734" s="610" t="s">
        <v>1898</v>
      </c>
      <c r="G1734" s="617" t="s">
        <v>4933</v>
      </c>
      <c r="H1734" s="617" t="s">
        <v>5013</v>
      </c>
      <c r="I1734" s="618" t="s">
        <v>1057</v>
      </c>
      <c r="L1734" s="609"/>
    </row>
    <row r="1735" spans="1:12" s="608" customFormat="1" ht="15.5" hidden="1">
      <c r="A1735" s="602"/>
      <c r="B1735" s="603">
        <v>71</v>
      </c>
      <c r="C1735" s="616" t="s">
        <v>2573</v>
      </c>
      <c r="D1735" s="610" t="s">
        <v>8166</v>
      </c>
      <c r="E1735" s="625" t="s">
        <v>12558</v>
      </c>
      <c r="F1735" s="610" t="s">
        <v>1898</v>
      </c>
      <c r="G1735" s="617" t="s">
        <v>4963</v>
      </c>
      <c r="H1735" s="617" t="s">
        <v>5331</v>
      </c>
      <c r="I1735" s="618" t="s">
        <v>325</v>
      </c>
      <c r="L1735" s="609"/>
    </row>
    <row r="1736" spans="1:12" s="608" customFormat="1" ht="15.5" hidden="1">
      <c r="A1736" s="602"/>
      <c r="B1736" s="603">
        <v>71</v>
      </c>
      <c r="C1736" s="616" t="s">
        <v>2573</v>
      </c>
      <c r="D1736" s="610" t="s">
        <v>8192</v>
      </c>
      <c r="E1736" s="625" t="s">
        <v>12559</v>
      </c>
      <c r="F1736" s="610" t="s">
        <v>1898</v>
      </c>
      <c r="G1736" s="617" t="s">
        <v>4963</v>
      </c>
      <c r="H1736" s="617" t="s">
        <v>5297</v>
      </c>
      <c r="I1736" s="618" t="s">
        <v>325</v>
      </c>
      <c r="L1736" s="609"/>
    </row>
    <row r="1737" spans="1:12" s="608" customFormat="1" ht="15.5" hidden="1">
      <c r="A1737" s="602"/>
      <c r="B1737" s="603">
        <v>71</v>
      </c>
      <c r="C1737" s="616" t="s">
        <v>2573</v>
      </c>
      <c r="D1737" s="610" t="s">
        <v>8032</v>
      </c>
      <c r="E1737" s="625" t="s">
        <v>12560</v>
      </c>
      <c r="F1737" s="610" t="s">
        <v>1898</v>
      </c>
      <c r="G1737" s="617" t="s">
        <v>4882</v>
      </c>
      <c r="H1737" s="617" t="s">
        <v>5570</v>
      </c>
      <c r="I1737" s="618" t="s">
        <v>1057</v>
      </c>
      <c r="L1737" s="609"/>
    </row>
    <row r="1738" spans="1:12" s="608" customFormat="1" ht="15.5" hidden="1">
      <c r="A1738" s="602"/>
      <c r="B1738" s="603">
        <v>71</v>
      </c>
      <c r="C1738" s="616" t="s">
        <v>2573</v>
      </c>
      <c r="D1738" s="610" t="s">
        <v>8217</v>
      </c>
      <c r="E1738" s="625" t="s">
        <v>12561</v>
      </c>
      <c r="F1738" s="610" t="s">
        <v>1898</v>
      </c>
      <c r="G1738" s="617" t="s">
        <v>4782</v>
      </c>
      <c r="H1738" s="617" t="s">
        <v>8218</v>
      </c>
      <c r="I1738" s="618" t="s">
        <v>325</v>
      </c>
      <c r="L1738" s="609"/>
    </row>
    <row r="1739" spans="1:12" s="608" customFormat="1" ht="15.5" hidden="1">
      <c r="A1739" s="602"/>
      <c r="B1739" s="603">
        <v>71</v>
      </c>
      <c r="C1739" s="616" t="s">
        <v>2573</v>
      </c>
      <c r="D1739" s="610" t="s">
        <v>8059</v>
      </c>
      <c r="E1739" s="625" t="s">
        <v>12562</v>
      </c>
      <c r="F1739" s="610" t="s">
        <v>1898</v>
      </c>
      <c r="G1739" s="617" t="s">
        <v>4796</v>
      </c>
      <c r="H1739" s="617" t="s">
        <v>5598</v>
      </c>
      <c r="I1739" s="618" t="s">
        <v>1413</v>
      </c>
      <c r="L1739" s="609"/>
    </row>
    <row r="1740" spans="1:12" s="608" customFormat="1" ht="15.5" hidden="1">
      <c r="A1740" s="602"/>
      <c r="B1740" s="603">
        <v>71</v>
      </c>
      <c r="C1740" s="616" t="s">
        <v>2573</v>
      </c>
      <c r="D1740" s="610" t="s">
        <v>8219</v>
      </c>
      <c r="E1740" s="625" t="s">
        <v>12563</v>
      </c>
      <c r="F1740" s="610" t="s">
        <v>1898</v>
      </c>
      <c r="G1740" s="617" t="s">
        <v>5958</v>
      </c>
      <c r="H1740" s="617" t="s">
        <v>7943</v>
      </c>
      <c r="I1740" s="618" t="s">
        <v>325</v>
      </c>
      <c r="L1740" s="609"/>
    </row>
    <row r="1741" spans="1:12" s="608" customFormat="1" ht="15.5" hidden="1">
      <c r="A1741" s="602"/>
      <c r="B1741" s="603">
        <v>71</v>
      </c>
      <c r="C1741" s="616" t="s">
        <v>2573</v>
      </c>
      <c r="D1741" s="610" t="s">
        <v>8040</v>
      </c>
      <c r="E1741" s="610" t="s">
        <v>8039</v>
      </c>
      <c r="F1741" s="610" t="s">
        <v>5515</v>
      </c>
      <c r="G1741" s="617" t="s">
        <v>4882</v>
      </c>
      <c r="H1741" s="631" t="s">
        <v>12564</v>
      </c>
      <c r="I1741" s="618" t="s">
        <v>1057</v>
      </c>
      <c r="L1741" s="609"/>
    </row>
    <row r="1742" spans="1:12" s="608" customFormat="1" ht="15.5" hidden="1">
      <c r="A1742" s="602"/>
      <c r="B1742" s="603">
        <v>71</v>
      </c>
      <c r="C1742" s="616" t="s">
        <v>2573</v>
      </c>
      <c r="D1742" s="610" t="s">
        <v>8041</v>
      </c>
      <c r="E1742" s="610" t="s">
        <v>8039</v>
      </c>
      <c r="F1742" s="610" t="s">
        <v>5399</v>
      </c>
      <c r="G1742" s="617" t="s">
        <v>4882</v>
      </c>
      <c r="H1742" s="631" t="s">
        <v>5708</v>
      </c>
      <c r="I1742" s="618" t="s">
        <v>1057</v>
      </c>
      <c r="L1742" s="609"/>
    </row>
    <row r="1743" spans="1:12" s="608" customFormat="1" ht="15.5" hidden="1">
      <c r="A1743" s="602"/>
      <c r="B1743" s="603">
        <v>71</v>
      </c>
      <c r="C1743" s="616" t="s">
        <v>2573</v>
      </c>
      <c r="D1743" s="610" t="s">
        <v>8038</v>
      </c>
      <c r="E1743" s="610" t="s">
        <v>8039</v>
      </c>
      <c r="F1743" s="610" t="s">
        <v>5075</v>
      </c>
      <c r="G1743" s="617" t="s">
        <v>4882</v>
      </c>
      <c r="H1743" s="631" t="s">
        <v>5397</v>
      </c>
      <c r="I1743" s="618" t="s">
        <v>1057</v>
      </c>
      <c r="L1743" s="609"/>
    </row>
    <row r="1744" spans="1:12" s="608" customFormat="1" ht="15.5" hidden="1">
      <c r="A1744" s="602"/>
      <c r="B1744" s="603">
        <v>71</v>
      </c>
      <c r="C1744" s="616" t="s">
        <v>2573</v>
      </c>
      <c r="D1744" s="610" t="s">
        <v>8220</v>
      </c>
      <c r="E1744" s="625" t="s">
        <v>12565</v>
      </c>
      <c r="F1744" s="610" t="s">
        <v>1898</v>
      </c>
      <c r="G1744" s="617" t="s">
        <v>4782</v>
      </c>
      <c r="H1744" s="617" t="s">
        <v>6002</v>
      </c>
      <c r="I1744" s="618" t="s">
        <v>325</v>
      </c>
      <c r="L1744" s="609"/>
    </row>
    <row r="1745" spans="1:12" s="608" customFormat="1" ht="15.5" hidden="1">
      <c r="A1745" s="602"/>
      <c r="B1745" s="603">
        <v>71</v>
      </c>
      <c r="C1745" s="616" t="s">
        <v>2573</v>
      </c>
      <c r="D1745" s="610" t="s">
        <v>8062</v>
      </c>
      <c r="E1745" s="625" t="s">
        <v>12566</v>
      </c>
      <c r="F1745" s="610" t="s">
        <v>1898</v>
      </c>
      <c r="G1745" s="617" t="s">
        <v>4796</v>
      </c>
      <c r="H1745" s="617" t="s">
        <v>4951</v>
      </c>
      <c r="I1745" s="618" t="s">
        <v>1413</v>
      </c>
      <c r="L1745" s="609"/>
    </row>
    <row r="1746" spans="1:12" s="608" customFormat="1" ht="15.5" hidden="1">
      <c r="A1746" s="602"/>
      <c r="B1746" s="603">
        <v>71</v>
      </c>
      <c r="C1746" s="616" t="s">
        <v>2573</v>
      </c>
      <c r="D1746" s="610" t="s">
        <v>8093</v>
      </c>
      <c r="E1746" s="610" t="s">
        <v>8094</v>
      </c>
      <c r="F1746" s="610" t="s">
        <v>1898</v>
      </c>
      <c r="G1746" s="617" t="s">
        <v>4963</v>
      </c>
      <c r="H1746" s="631" t="s">
        <v>8112</v>
      </c>
      <c r="I1746" s="618" t="s">
        <v>325</v>
      </c>
      <c r="L1746" s="609"/>
    </row>
    <row r="1747" spans="1:12" s="608" customFormat="1" ht="15.5" hidden="1">
      <c r="A1747" s="602"/>
      <c r="B1747" s="603">
        <v>71</v>
      </c>
      <c r="C1747" s="616" t="s">
        <v>2573</v>
      </c>
      <c r="D1747" s="610" t="s">
        <v>8239</v>
      </c>
      <c r="E1747" s="625" t="s">
        <v>12567</v>
      </c>
      <c r="F1747" s="610" t="s">
        <v>1898</v>
      </c>
      <c r="G1747" s="617" t="s">
        <v>4796</v>
      </c>
      <c r="H1747" s="617" t="s">
        <v>5719</v>
      </c>
      <c r="I1747" s="618" t="s">
        <v>1413</v>
      </c>
      <c r="L1747" s="609"/>
    </row>
    <row r="1748" spans="1:12" s="608" customFormat="1" ht="15.5" hidden="1">
      <c r="A1748" s="602"/>
      <c r="B1748" s="603">
        <v>71</v>
      </c>
      <c r="C1748" s="616" t="s">
        <v>2573</v>
      </c>
      <c r="D1748" s="610" t="s">
        <v>8240</v>
      </c>
      <c r="E1748" s="625" t="s">
        <v>12568</v>
      </c>
      <c r="F1748" s="610" t="s">
        <v>1898</v>
      </c>
      <c r="G1748" s="617" t="s">
        <v>4856</v>
      </c>
      <c r="H1748" s="617" t="s">
        <v>5413</v>
      </c>
      <c r="I1748" s="618" t="s">
        <v>4945</v>
      </c>
      <c r="L1748" s="609"/>
    </row>
    <row r="1749" spans="1:12" s="608" customFormat="1" ht="15.5" hidden="1">
      <c r="A1749" s="602"/>
      <c r="B1749" s="603">
        <v>71</v>
      </c>
      <c r="C1749" s="616" t="s">
        <v>2573</v>
      </c>
      <c r="D1749" s="610" t="s">
        <v>8063</v>
      </c>
      <c r="E1749" s="625" t="s">
        <v>12569</v>
      </c>
      <c r="F1749" s="610" t="s">
        <v>1898</v>
      </c>
      <c r="G1749" s="617" t="s">
        <v>4796</v>
      </c>
      <c r="H1749" s="617" t="s">
        <v>5551</v>
      </c>
      <c r="I1749" s="618" t="s">
        <v>1413</v>
      </c>
      <c r="L1749" s="609"/>
    </row>
    <row r="1750" spans="1:12" s="608" customFormat="1" ht="15.5" hidden="1">
      <c r="A1750" s="602"/>
      <c r="B1750" s="603">
        <v>71</v>
      </c>
      <c r="C1750" s="616" t="s">
        <v>2573</v>
      </c>
      <c r="D1750" s="610" t="s">
        <v>8095</v>
      </c>
      <c r="E1750" s="610" t="s">
        <v>8096</v>
      </c>
      <c r="F1750" s="610" t="s">
        <v>1898</v>
      </c>
      <c r="G1750" s="617" t="s">
        <v>4963</v>
      </c>
      <c r="H1750" s="617" t="s">
        <v>8097</v>
      </c>
      <c r="I1750" s="618" t="s">
        <v>325</v>
      </c>
      <c r="L1750" s="609"/>
    </row>
    <row r="1751" spans="1:12" s="608" customFormat="1" ht="15.5" hidden="1">
      <c r="A1751" s="602"/>
      <c r="B1751" s="603">
        <v>71</v>
      </c>
      <c r="C1751" s="616" t="s">
        <v>2573</v>
      </c>
      <c r="D1751" s="610" t="s">
        <v>8042</v>
      </c>
      <c r="E1751" s="610" t="s">
        <v>5377</v>
      </c>
      <c r="F1751" s="610" t="s">
        <v>1898</v>
      </c>
      <c r="G1751" s="617" t="s">
        <v>4882</v>
      </c>
      <c r="H1751" s="617" t="s">
        <v>5378</v>
      </c>
      <c r="I1751" s="618" t="s">
        <v>1057</v>
      </c>
      <c r="L1751" s="609"/>
    </row>
    <row r="1752" spans="1:12" s="608" customFormat="1" ht="15.5" hidden="1">
      <c r="A1752" s="602"/>
      <c r="B1752" s="603">
        <v>71</v>
      </c>
      <c r="C1752" s="616" t="s">
        <v>2573</v>
      </c>
      <c r="D1752" s="610" t="s">
        <v>8098</v>
      </c>
      <c r="E1752" s="625" t="s">
        <v>12570</v>
      </c>
      <c r="F1752" s="610" t="s">
        <v>1898</v>
      </c>
      <c r="G1752" s="617" t="s">
        <v>4963</v>
      </c>
      <c r="H1752" s="617" t="s">
        <v>8099</v>
      </c>
      <c r="I1752" s="618" t="s">
        <v>325</v>
      </c>
      <c r="L1752" s="609"/>
    </row>
    <row r="1753" spans="1:12" s="608" customFormat="1" ht="15.5" hidden="1">
      <c r="A1753" s="602"/>
      <c r="B1753" s="603">
        <v>71</v>
      </c>
      <c r="C1753" s="616" t="s">
        <v>2573</v>
      </c>
      <c r="D1753" s="610" t="s">
        <v>8064</v>
      </c>
      <c r="E1753" s="625" t="s">
        <v>12571</v>
      </c>
      <c r="F1753" s="610" t="s">
        <v>1898</v>
      </c>
      <c r="G1753" s="617" t="s">
        <v>4796</v>
      </c>
      <c r="H1753" s="617" t="s">
        <v>5905</v>
      </c>
      <c r="I1753" s="618" t="s">
        <v>1413</v>
      </c>
      <c r="L1753" s="609"/>
    </row>
    <row r="1754" spans="1:12" s="608" customFormat="1" ht="15.5" hidden="1">
      <c r="A1754" s="602"/>
      <c r="B1754" s="603">
        <v>71</v>
      </c>
      <c r="C1754" s="616" t="s">
        <v>2573</v>
      </c>
      <c r="D1754" s="610" t="s">
        <v>8244</v>
      </c>
      <c r="E1754" s="610" t="s">
        <v>8245</v>
      </c>
      <c r="F1754" s="610" t="s">
        <v>1898</v>
      </c>
      <c r="G1754" s="617" t="s">
        <v>4856</v>
      </c>
      <c r="H1754" s="631" t="s">
        <v>4970</v>
      </c>
      <c r="I1754" s="618" t="s">
        <v>1816</v>
      </c>
      <c r="L1754" s="609"/>
    </row>
    <row r="1755" spans="1:12" s="608" customFormat="1" ht="15.5" hidden="1">
      <c r="A1755" s="602"/>
      <c r="B1755" s="603">
        <v>71</v>
      </c>
      <c r="C1755" s="616" t="s">
        <v>2573</v>
      </c>
      <c r="D1755" s="610" t="s">
        <v>8043</v>
      </c>
      <c r="E1755" s="625" t="s">
        <v>12572</v>
      </c>
      <c r="F1755" s="610" t="s">
        <v>1898</v>
      </c>
      <c r="G1755" s="631" t="s">
        <v>4882</v>
      </c>
      <c r="H1755" s="631" t="s">
        <v>5382</v>
      </c>
      <c r="I1755" s="618" t="s">
        <v>325</v>
      </c>
      <c r="L1755" s="609"/>
    </row>
    <row r="1756" spans="1:12" s="608" customFormat="1" ht="15.5" hidden="1">
      <c r="A1756" s="602"/>
      <c r="B1756" s="603">
        <v>71</v>
      </c>
      <c r="C1756" s="616" t="s">
        <v>2573</v>
      </c>
      <c r="D1756" s="610" t="s">
        <v>8221</v>
      </c>
      <c r="E1756" s="625" t="s">
        <v>12573</v>
      </c>
      <c r="F1756" s="610" t="s">
        <v>1898</v>
      </c>
      <c r="G1756" s="617" t="s">
        <v>6014</v>
      </c>
      <c r="H1756" s="617" t="s">
        <v>6015</v>
      </c>
      <c r="I1756" s="618" t="s">
        <v>5925</v>
      </c>
      <c r="L1756" s="609"/>
    </row>
    <row r="1757" spans="1:12" s="608" customFormat="1" ht="15.5" hidden="1">
      <c r="A1757" s="602"/>
      <c r="B1757" s="603">
        <v>71</v>
      </c>
      <c r="C1757" s="616" t="s">
        <v>2573</v>
      </c>
      <c r="D1757" s="610" t="s">
        <v>8067</v>
      </c>
      <c r="E1757" s="610" t="s">
        <v>4980</v>
      </c>
      <c r="F1757" s="610" t="s">
        <v>1898</v>
      </c>
      <c r="G1757" s="617" t="s">
        <v>4796</v>
      </c>
      <c r="H1757" s="617" t="s">
        <v>5553</v>
      </c>
      <c r="I1757" s="618" t="s">
        <v>1413</v>
      </c>
      <c r="L1757" s="609"/>
    </row>
    <row r="1758" spans="1:12" s="608" customFormat="1" ht="15.5" hidden="1">
      <c r="A1758" s="602"/>
      <c r="B1758" s="603">
        <v>71</v>
      </c>
      <c r="C1758" s="616" t="s">
        <v>2573</v>
      </c>
      <c r="D1758" s="610" t="s">
        <v>8100</v>
      </c>
      <c r="E1758" s="625" t="s">
        <v>12574</v>
      </c>
      <c r="F1758" s="610" t="s">
        <v>1898</v>
      </c>
      <c r="G1758" s="617">
        <v>51</v>
      </c>
      <c r="H1758" s="617" t="s">
        <v>6975</v>
      </c>
      <c r="I1758" s="618" t="s">
        <v>325</v>
      </c>
      <c r="L1758" s="609"/>
    </row>
    <row r="1759" spans="1:12" s="608" customFormat="1" ht="15.5" hidden="1">
      <c r="A1759" s="602"/>
      <c r="B1759" s="603">
        <v>71</v>
      </c>
      <c r="C1759" s="616" t="s">
        <v>2573</v>
      </c>
      <c r="D1759" s="610" t="s">
        <v>8101</v>
      </c>
      <c r="E1759" s="610" t="s">
        <v>6874</v>
      </c>
      <c r="F1759" s="610" t="s">
        <v>1898</v>
      </c>
      <c r="G1759" s="617">
        <v>51</v>
      </c>
      <c r="H1759" s="631" t="s">
        <v>6875</v>
      </c>
      <c r="I1759" s="618" t="s">
        <v>325</v>
      </c>
      <c r="L1759" s="609"/>
    </row>
    <row r="1760" spans="1:12" s="608" customFormat="1" ht="15.5" hidden="1">
      <c r="A1760" s="602"/>
      <c r="B1760" s="603">
        <v>71</v>
      </c>
      <c r="C1760" s="616" t="s">
        <v>2573</v>
      </c>
      <c r="D1760" s="610" t="s">
        <v>8068</v>
      </c>
      <c r="E1760" s="625" t="s">
        <v>12575</v>
      </c>
      <c r="F1760" s="610" t="s">
        <v>1898</v>
      </c>
      <c r="G1760" s="617" t="s">
        <v>4796</v>
      </c>
      <c r="H1760" s="617" t="s">
        <v>7299</v>
      </c>
      <c r="I1760" s="618" t="s">
        <v>1413</v>
      </c>
      <c r="L1760" s="609"/>
    </row>
    <row r="1761" spans="1:12" s="608" customFormat="1" ht="15.5" hidden="1">
      <c r="A1761" s="602"/>
      <c r="B1761" s="603">
        <v>71</v>
      </c>
      <c r="C1761" s="616" t="s">
        <v>2573</v>
      </c>
      <c r="D1761" s="610" t="s">
        <v>8104</v>
      </c>
      <c r="E1761" s="610" t="s">
        <v>5425</v>
      </c>
      <c r="F1761" s="610" t="s">
        <v>1898</v>
      </c>
      <c r="G1761" s="617" t="s">
        <v>4963</v>
      </c>
      <c r="H1761" s="631" t="s">
        <v>4988</v>
      </c>
      <c r="I1761" s="618" t="s">
        <v>325</v>
      </c>
      <c r="L1761" s="609"/>
    </row>
    <row r="1762" spans="1:12" s="608" customFormat="1" ht="15.5" hidden="1">
      <c r="A1762" s="602"/>
      <c r="B1762" s="603">
        <v>71</v>
      </c>
      <c r="C1762" s="616" t="s">
        <v>2573</v>
      </c>
      <c r="D1762" s="610" t="s">
        <v>8105</v>
      </c>
      <c r="E1762" s="610" t="s">
        <v>8106</v>
      </c>
      <c r="F1762" s="610" t="s">
        <v>1898</v>
      </c>
      <c r="G1762" s="617" t="s">
        <v>4963</v>
      </c>
      <c r="H1762" s="617" t="s">
        <v>8107</v>
      </c>
      <c r="I1762" s="618" t="s">
        <v>325</v>
      </c>
      <c r="L1762" s="609"/>
    </row>
    <row r="1763" spans="1:12" s="608" customFormat="1" ht="15.5" hidden="1">
      <c r="A1763" s="602"/>
      <c r="B1763" s="603">
        <v>71</v>
      </c>
      <c r="C1763" s="616" t="s">
        <v>2573</v>
      </c>
      <c r="D1763" s="610" t="s">
        <v>8045</v>
      </c>
      <c r="E1763" s="625" t="s">
        <v>12576</v>
      </c>
      <c r="F1763" s="610" t="s">
        <v>1898</v>
      </c>
      <c r="G1763" s="617" t="s">
        <v>5729</v>
      </c>
      <c r="H1763" s="631" t="s">
        <v>12577</v>
      </c>
      <c r="I1763" s="618" t="s">
        <v>1057</v>
      </c>
      <c r="L1763" s="609"/>
    </row>
    <row r="1764" spans="1:12" s="608" customFormat="1" ht="15.5" hidden="1">
      <c r="A1764" s="602"/>
      <c r="B1764" s="603">
        <v>71</v>
      </c>
      <c r="C1764" s="616" t="s">
        <v>2573</v>
      </c>
      <c r="D1764" s="610" t="s">
        <v>8069</v>
      </c>
      <c r="E1764" s="610" t="s">
        <v>8070</v>
      </c>
      <c r="F1764" s="610" t="s">
        <v>1898</v>
      </c>
      <c r="G1764" s="617" t="s">
        <v>4796</v>
      </c>
      <c r="H1764" s="617" t="s">
        <v>8071</v>
      </c>
      <c r="I1764" s="618" t="s">
        <v>1413</v>
      </c>
      <c r="L1764" s="609"/>
    </row>
    <row r="1765" spans="1:12" s="608" customFormat="1" ht="15.5" hidden="1">
      <c r="A1765" s="602"/>
      <c r="B1765" s="603">
        <v>71</v>
      </c>
      <c r="C1765" s="616" t="s">
        <v>2573</v>
      </c>
      <c r="D1765" s="610" t="s">
        <v>7984</v>
      </c>
      <c r="E1765" s="610" t="s">
        <v>7985</v>
      </c>
      <c r="F1765" s="610" t="s">
        <v>1898</v>
      </c>
      <c r="G1765" s="617">
        <v>38</v>
      </c>
      <c r="H1765" s="617" t="s">
        <v>5512</v>
      </c>
      <c r="I1765" s="618" t="s">
        <v>1057</v>
      </c>
      <c r="L1765" s="609"/>
    </row>
    <row r="1766" spans="1:12" s="608" customFormat="1" ht="15.5" hidden="1">
      <c r="A1766" s="602"/>
      <c r="B1766" s="603">
        <v>71</v>
      </c>
      <c r="C1766" s="616" t="s">
        <v>2573</v>
      </c>
      <c r="D1766" s="610" t="s">
        <v>7986</v>
      </c>
      <c r="E1766" s="610" t="s">
        <v>7987</v>
      </c>
      <c r="F1766" s="610" t="s">
        <v>1898</v>
      </c>
      <c r="G1766" s="617">
        <v>38</v>
      </c>
      <c r="H1766" s="617" t="s">
        <v>5512</v>
      </c>
      <c r="I1766" s="618" t="s">
        <v>1057</v>
      </c>
      <c r="L1766" s="609"/>
    </row>
    <row r="1767" spans="1:12" s="608" customFormat="1" ht="15.5" hidden="1">
      <c r="A1767" s="602"/>
      <c r="B1767" s="603">
        <v>71</v>
      </c>
      <c r="C1767" s="616" t="s">
        <v>2573</v>
      </c>
      <c r="D1767" s="610" t="s">
        <v>7992</v>
      </c>
      <c r="E1767" s="610" t="s">
        <v>7993</v>
      </c>
      <c r="F1767" s="610" t="s">
        <v>1898</v>
      </c>
      <c r="G1767" s="617">
        <v>38</v>
      </c>
      <c r="H1767" s="617" t="s">
        <v>5512</v>
      </c>
      <c r="I1767" s="618" t="s">
        <v>1057</v>
      </c>
      <c r="L1767" s="609"/>
    </row>
    <row r="1768" spans="1:12" s="608" customFormat="1" ht="15.5" hidden="1">
      <c r="A1768" s="602"/>
      <c r="B1768" s="603">
        <v>71</v>
      </c>
      <c r="C1768" s="616" t="s">
        <v>2573</v>
      </c>
      <c r="D1768" s="610" t="s">
        <v>7988</v>
      </c>
      <c r="E1768" s="610" t="s">
        <v>7989</v>
      </c>
      <c r="F1768" s="610" t="s">
        <v>1898</v>
      </c>
      <c r="G1768" s="617">
        <v>38</v>
      </c>
      <c r="H1768" s="617" t="s">
        <v>5512</v>
      </c>
      <c r="I1768" s="618" t="s">
        <v>1057</v>
      </c>
      <c r="L1768" s="609"/>
    </row>
    <row r="1769" spans="1:12" s="608" customFormat="1" ht="15.5" hidden="1">
      <c r="A1769" s="602"/>
      <c r="B1769" s="603">
        <v>71</v>
      </c>
      <c r="C1769" s="616" t="s">
        <v>2573</v>
      </c>
      <c r="D1769" s="610" t="s">
        <v>8222</v>
      </c>
      <c r="E1769" s="610" t="s">
        <v>8223</v>
      </c>
      <c r="F1769" s="610" t="s">
        <v>1898</v>
      </c>
      <c r="G1769" s="631" t="s">
        <v>4782</v>
      </c>
      <c r="H1769" s="631" t="s">
        <v>7289</v>
      </c>
      <c r="I1769" s="618" t="s">
        <v>325</v>
      </c>
      <c r="L1769" s="609"/>
    </row>
    <row r="1770" spans="1:12" s="608" customFormat="1" ht="15.5" hidden="1">
      <c r="A1770" s="602"/>
      <c r="B1770" s="603">
        <v>71</v>
      </c>
      <c r="C1770" s="616" t="s">
        <v>2573</v>
      </c>
      <c r="D1770" s="610" t="s">
        <v>8127</v>
      </c>
      <c r="E1770" s="610" t="s">
        <v>8128</v>
      </c>
      <c r="F1770" s="610" t="s">
        <v>1898</v>
      </c>
      <c r="G1770" s="617" t="s">
        <v>5152</v>
      </c>
      <c r="H1770" s="631" t="s">
        <v>12552</v>
      </c>
      <c r="I1770" s="618" t="s">
        <v>1057</v>
      </c>
      <c r="L1770" s="609"/>
    </row>
    <row r="1771" spans="1:12" s="608" customFormat="1" ht="15.5" hidden="1">
      <c r="A1771" s="602"/>
      <c r="B1771" s="603">
        <v>71</v>
      </c>
      <c r="C1771" s="616" t="s">
        <v>2573</v>
      </c>
      <c r="D1771" s="610" t="s">
        <v>8157</v>
      </c>
      <c r="E1771" s="610" t="s">
        <v>8158</v>
      </c>
      <c r="F1771" s="610" t="s">
        <v>1898</v>
      </c>
      <c r="G1771" s="617" t="s">
        <v>1353</v>
      </c>
      <c r="H1771" s="617" t="s">
        <v>5115</v>
      </c>
      <c r="I1771" s="618" t="s">
        <v>1057</v>
      </c>
      <c r="L1771" s="609"/>
    </row>
    <row r="1772" spans="1:12" s="608" customFormat="1" ht="15.5" hidden="1">
      <c r="A1772" s="602"/>
      <c r="B1772" s="603">
        <v>71</v>
      </c>
      <c r="C1772" s="616" t="s">
        <v>2573</v>
      </c>
      <c r="D1772" s="610" t="s">
        <v>8138</v>
      </c>
      <c r="E1772" s="610" t="s">
        <v>8139</v>
      </c>
      <c r="F1772" s="610" t="s">
        <v>1898</v>
      </c>
      <c r="G1772" s="617" t="s">
        <v>5152</v>
      </c>
      <c r="H1772" s="617">
        <v>50.040700000000001</v>
      </c>
      <c r="I1772" s="618" t="s">
        <v>1057</v>
      </c>
      <c r="L1772" s="609"/>
    </row>
    <row r="1773" spans="1:12" s="608" customFormat="1" ht="15.5" hidden="1">
      <c r="A1773" s="602"/>
      <c r="B1773" s="603">
        <v>71</v>
      </c>
      <c r="C1773" s="616" t="s">
        <v>2573</v>
      </c>
      <c r="D1773" s="610" t="s">
        <v>8140</v>
      </c>
      <c r="E1773" s="610" t="s">
        <v>8141</v>
      </c>
      <c r="F1773" s="610" t="s">
        <v>1898</v>
      </c>
      <c r="G1773" s="617" t="s">
        <v>5152</v>
      </c>
      <c r="H1773" s="617" t="s">
        <v>5540</v>
      </c>
      <c r="I1773" s="618" t="s">
        <v>1057</v>
      </c>
      <c r="L1773" s="609"/>
    </row>
    <row r="1774" spans="1:12" s="608" customFormat="1" ht="15.5" hidden="1">
      <c r="A1774" s="602"/>
      <c r="B1774" s="603">
        <v>71</v>
      </c>
      <c r="C1774" s="616" t="s">
        <v>2573</v>
      </c>
      <c r="D1774" s="610" t="s">
        <v>8142</v>
      </c>
      <c r="E1774" s="610" t="s">
        <v>8143</v>
      </c>
      <c r="F1774" s="610" t="s">
        <v>1898</v>
      </c>
      <c r="G1774" s="617" t="s">
        <v>5152</v>
      </c>
      <c r="H1774" s="617">
        <v>50.040100000000002</v>
      </c>
      <c r="I1774" s="618" t="s">
        <v>1057</v>
      </c>
      <c r="L1774" s="609"/>
    </row>
    <row r="1775" spans="1:12" s="608" customFormat="1" ht="15.5" hidden="1">
      <c r="A1775" s="602"/>
      <c r="B1775" s="603">
        <v>71</v>
      </c>
      <c r="C1775" s="616" t="s">
        <v>2573</v>
      </c>
      <c r="D1775" s="610" t="s">
        <v>8034</v>
      </c>
      <c r="E1775" s="610" t="s">
        <v>8035</v>
      </c>
      <c r="F1775" s="610" t="s">
        <v>1898</v>
      </c>
      <c r="G1775" s="617" t="s">
        <v>4882</v>
      </c>
      <c r="H1775" s="631" t="s">
        <v>5388</v>
      </c>
      <c r="I1775" s="618" t="s">
        <v>1057</v>
      </c>
      <c r="L1775" s="609"/>
    </row>
    <row r="1776" spans="1:12" s="608" customFormat="1" ht="15.5" hidden="1">
      <c r="A1776" s="602"/>
      <c r="B1776" s="603">
        <v>71</v>
      </c>
      <c r="C1776" s="616" t="s">
        <v>2573</v>
      </c>
      <c r="D1776" s="610" t="s">
        <v>8036</v>
      </c>
      <c r="E1776" s="610" t="s">
        <v>8037</v>
      </c>
      <c r="F1776" s="610" t="s">
        <v>1898</v>
      </c>
      <c r="G1776" s="617">
        <v>52</v>
      </c>
      <c r="H1776" s="631" t="s">
        <v>5397</v>
      </c>
      <c r="I1776" s="618" t="s">
        <v>1057</v>
      </c>
      <c r="L1776" s="609"/>
    </row>
    <row r="1777" spans="1:12" s="608" customFormat="1" ht="15.5" hidden="1">
      <c r="A1777" s="602"/>
      <c r="B1777" s="603">
        <v>71</v>
      </c>
      <c r="C1777" s="616" t="s">
        <v>2573</v>
      </c>
      <c r="D1777" s="610" t="s">
        <v>8237</v>
      </c>
      <c r="E1777" s="610" t="s">
        <v>8238</v>
      </c>
      <c r="F1777" s="610" t="s">
        <v>1898</v>
      </c>
      <c r="G1777" s="631" t="s">
        <v>4882</v>
      </c>
      <c r="H1777" s="631" t="s">
        <v>5382</v>
      </c>
      <c r="I1777" s="618" t="s">
        <v>325</v>
      </c>
      <c r="L1777" s="609"/>
    </row>
    <row r="1778" spans="1:12" s="608" customFormat="1" ht="15.5" hidden="1">
      <c r="A1778" s="602"/>
      <c r="B1778" s="603">
        <v>71</v>
      </c>
      <c r="C1778" s="616" t="s">
        <v>2573</v>
      </c>
      <c r="D1778" s="610" t="s">
        <v>8046</v>
      </c>
      <c r="E1778" s="610" t="s">
        <v>8047</v>
      </c>
      <c r="F1778" s="610" t="s">
        <v>1898</v>
      </c>
      <c r="G1778" s="617" t="s">
        <v>4882</v>
      </c>
      <c r="H1778" s="617">
        <v>52.020299999999999</v>
      </c>
      <c r="I1778" s="618" t="s">
        <v>1057</v>
      </c>
      <c r="L1778" s="609"/>
    </row>
    <row r="1779" spans="1:12" s="608" customFormat="1" ht="15.5" hidden="1">
      <c r="A1779" s="602"/>
      <c r="B1779" s="603">
        <v>71</v>
      </c>
      <c r="C1779" s="616" t="s">
        <v>2573</v>
      </c>
      <c r="D1779" s="610" t="s">
        <v>8013</v>
      </c>
      <c r="E1779" s="610" t="s">
        <v>8014</v>
      </c>
      <c r="F1779" s="610" t="s">
        <v>1898</v>
      </c>
      <c r="G1779" s="617">
        <v>13</v>
      </c>
      <c r="H1779" s="617" t="s">
        <v>6829</v>
      </c>
      <c r="I1779" s="618" t="s">
        <v>1057</v>
      </c>
      <c r="L1779" s="609"/>
    </row>
    <row r="1780" spans="1:12" s="608" customFormat="1" ht="15.5" hidden="1">
      <c r="A1780" s="602"/>
      <c r="B1780" s="603">
        <v>71</v>
      </c>
      <c r="C1780" s="616" t="s">
        <v>2573</v>
      </c>
      <c r="D1780" s="610" t="s">
        <v>8033</v>
      </c>
      <c r="E1780" s="610" t="s">
        <v>4918</v>
      </c>
      <c r="F1780" s="610" t="s">
        <v>1898</v>
      </c>
      <c r="G1780" s="617">
        <v>52</v>
      </c>
      <c r="H1780" s="617">
        <v>52.020099999999999</v>
      </c>
      <c r="I1780" s="618" t="s">
        <v>1057</v>
      </c>
      <c r="L1780" s="609"/>
    </row>
    <row r="1781" spans="1:12" s="608" customFormat="1" ht="15.5" hidden="1">
      <c r="A1781" s="602"/>
      <c r="B1781" s="603">
        <v>71</v>
      </c>
      <c r="C1781" s="616" t="s">
        <v>2573</v>
      </c>
      <c r="D1781" s="610" t="s">
        <v>8060</v>
      </c>
      <c r="E1781" s="610" t="s">
        <v>8061</v>
      </c>
      <c r="F1781" s="610" t="s">
        <v>1898</v>
      </c>
      <c r="G1781" s="617" t="s">
        <v>4796</v>
      </c>
      <c r="H1781" s="617" t="s">
        <v>5896</v>
      </c>
      <c r="I1781" s="617" t="s">
        <v>1413</v>
      </c>
      <c r="L1781" s="609"/>
    </row>
    <row r="1782" spans="1:12" s="608" customFormat="1" ht="15.5" hidden="1">
      <c r="A1782" s="602"/>
      <c r="B1782" s="603">
        <v>71</v>
      </c>
      <c r="C1782" s="616" t="s">
        <v>2573</v>
      </c>
      <c r="D1782" s="610" t="s">
        <v>8154</v>
      </c>
      <c r="E1782" s="625" t="s">
        <v>12578</v>
      </c>
      <c r="F1782" s="610" t="s">
        <v>1898</v>
      </c>
      <c r="G1782" s="617" t="s">
        <v>1355</v>
      </c>
      <c r="H1782" s="631" t="s">
        <v>12550</v>
      </c>
      <c r="I1782" s="617" t="s">
        <v>1816</v>
      </c>
      <c r="L1782" s="609"/>
    </row>
    <row r="1783" spans="1:12" s="608" customFormat="1" ht="15.5" hidden="1">
      <c r="A1783" s="602"/>
      <c r="B1783" s="603">
        <v>71</v>
      </c>
      <c r="C1783" s="616" t="s">
        <v>2573</v>
      </c>
      <c r="D1783" s="610" t="s">
        <v>8155</v>
      </c>
      <c r="E1783" s="610" t="s">
        <v>8156</v>
      </c>
      <c r="F1783" s="610" t="s">
        <v>1898</v>
      </c>
      <c r="G1783" s="617" t="s">
        <v>1353</v>
      </c>
      <c r="H1783" s="617" t="s">
        <v>5095</v>
      </c>
      <c r="I1783" s="617" t="s">
        <v>1057</v>
      </c>
      <c r="L1783" s="609"/>
    </row>
    <row r="1784" spans="1:12" s="608" customFormat="1" ht="15.5" hidden="1">
      <c r="A1784" s="602"/>
      <c r="B1784" s="613">
        <v>71</v>
      </c>
      <c r="C1784" s="633" t="s">
        <v>2573</v>
      </c>
      <c r="D1784" s="611" t="s">
        <v>8144</v>
      </c>
      <c r="E1784" s="611" t="s">
        <v>8145</v>
      </c>
      <c r="F1784" s="624"/>
      <c r="G1784" s="614" t="s">
        <v>1353</v>
      </c>
      <c r="H1784" s="617" t="s">
        <v>5954</v>
      </c>
      <c r="I1784" s="615" t="s">
        <v>1057</v>
      </c>
      <c r="L1784" s="609"/>
    </row>
    <row r="1785" spans="1:12" s="608" customFormat="1" ht="15.5" hidden="1">
      <c r="A1785" s="602"/>
      <c r="B1785" s="613">
        <v>71</v>
      </c>
      <c r="C1785" s="633" t="s">
        <v>2573</v>
      </c>
      <c r="D1785" s="611" t="s">
        <v>8058</v>
      </c>
      <c r="E1785" s="611" t="s">
        <v>5597</v>
      </c>
      <c r="F1785" s="624"/>
      <c r="G1785" s="614" t="s">
        <v>4796</v>
      </c>
      <c r="H1785" s="614" t="s">
        <v>5598</v>
      </c>
      <c r="I1785" s="615" t="s">
        <v>1413</v>
      </c>
      <c r="L1785" s="609"/>
    </row>
    <row r="1786" spans="1:12" s="608" customFormat="1" ht="15.5" hidden="1">
      <c r="A1786" s="602"/>
      <c r="B1786" s="613">
        <v>71</v>
      </c>
      <c r="C1786" s="633" t="s">
        <v>2573</v>
      </c>
      <c r="D1786" s="611" t="s">
        <v>8146</v>
      </c>
      <c r="E1786" s="611" t="s">
        <v>8147</v>
      </c>
      <c r="F1786" s="624"/>
      <c r="G1786" s="614" t="s">
        <v>1353</v>
      </c>
      <c r="H1786" s="614" t="s">
        <v>4936</v>
      </c>
      <c r="I1786" s="615" t="s">
        <v>1057</v>
      </c>
      <c r="L1786" s="609"/>
    </row>
    <row r="1787" spans="1:12" s="608" customFormat="1" ht="15.5" hidden="1">
      <c r="A1787" s="602"/>
      <c r="B1787" s="613">
        <v>71</v>
      </c>
      <c r="C1787" s="633" t="s">
        <v>2573</v>
      </c>
      <c r="D1787" s="611" t="s">
        <v>8006</v>
      </c>
      <c r="E1787" s="611" t="s">
        <v>8007</v>
      </c>
      <c r="F1787" s="624"/>
      <c r="G1787" s="614" t="s">
        <v>4914</v>
      </c>
      <c r="H1787" s="614" t="s">
        <v>7583</v>
      </c>
      <c r="I1787" s="615" t="s">
        <v>1057</v>
      </c>
      <c r="L1787" s="609"/>
    </row>
    <row r="1788" spans="1:12" s="608" customFormat="1" ht="15.5" hidden="1">
      <c r="A1788" s="602"/>
      <c r="B1788" s="613">
        <v>71</v>
      </c>
      <c r="C1788" s="633" t="s">
        <v>2573</v>
      </c>
      <c r="D1788" s="611" t="s">
        <v>8235</v>
      </c>
      <c r="E1788" s="611" t="s">
        <v>8236</v>
      </c>
      <c r="F1788" s="624"/>
      <c r="G1788" s="664" t="s">
        <v>4963</v>
      </c>
      <c r="H1788" s="664" t="s">
        <v>6381</v>
      </c>
      <c r="I1788" s="615" t="s">
        <v>4945</v>
      </c>
      <c r="L1788" s="609"/>
    </row>
    <row r="1789" spans="1:12" s="608" customFormat="1" ht="15.5" hidden="1">
      <c r="A1789" s="602"/>
      <c r="B1789" s="613">
        <v>71</v>
      </c>
      <c r="C1789" s="633" t="s">
        <v>2573</v>
      </c>
      <c r="D1789" s="611" t="s">
        <v>8241</v>
      </c>
      <c r="E1789" s="611" t="s">
        <v>5039</v>
      </c>
      <c r="F1789" s="624"/>
      <c r="G1789" s="614" t="s">
        <v>8242</v>
      </c>
      <c r="H1789" s="614" t="s">
        <v>8243</v>
      </c>
      <c r="I1789" s="615" t="s">
        <v>1413</v>
      </c>
      <c r="L1789" s="609"/>
    </row>
    <row r="1790" spans="1:12" s="608" customFormat="1" ht="15.5" hidden="1">
      <c r="A1790" s="602"/>
      <c r="B1790" s="613">
        <v>71</v>
      </c>
      <c r="C1790" s="633" t="s">
        <v>2573</v>
      </c>
      <c r="D1790" s="611" t="s">
        <v>8065</v>
      </c>
      <c r="E1790" s="611" t="s">
        <v>8066</v>
      </c>
      <c r="F1790" s="624"/>
      <c r="G1790" s="614" t="s">
        <v>4796</v>
      </c>
      <c r="H1790" s="614" t="s">
        <v>5905</v>
      </c>
      <c r="I1790" s="615" t="s">
        <v>1413</v>
      </c>
      <c r="L1790" s="609"/>
    </row>
    <row r="1791" spans="1:12" s="608" customFormat="1" ht="15.5" hidden="1">
      <c r="A1791" s="602"/>
      <c r="B1791" s="613">
        <v>71</v>
      </c>
      <c r="C1791" s="633" t="s">
        <v>2573</v>
      </c>
      <c r="D1791" s="611" t="s">
        <v>8102</v>
      </c>
      <c r="E1791" s="611" t="s">
        <v>8103</v>
      </c>
      <c r="F1791" s="624"/>
      <c r="G1791" s="614" t="s">
        <v>4963</v>
      </c>
      <c r="H1791" s="631" t="s">
        <v>12579</v>
      </c>
      <c r="I1791" s="615" t="s">
        <v>325</v>
      </c>
      <c r="L1791" s="609"/>
    </row>
    <row r="1792" spans="1:12" s="608" customFormat="1" ht="15.5" hidden="1">
      <c r="A1792" s="602"/>
      <c r="B1792" s="613">
        <v>71</v>
      </c>
      <c r="C1792" s="633" t="s">
        <v>2573</v>
      </c>
      <c r="D1792" s="611" t="s">
        <v>7990</v>
      </c>
      <c r="E1792" s="611" t="s">
        <v>7991</v>
      </c>
      <c r="F1792" s="624"/>
      <c r="G1792" s="614" t="s">
        <v>7155</v>
      </c>
      <c r="H1792" s="614" t="s">
        <v>5512</v>
      </c>
      <c r="I1792" s="615" t="s">
        <v>1057</v>
      </c>
      <c r="L1792" s="609"/>
    </row>
    <row r="1793" spans="1:12" s="608" customFormat="1" ht="15.5" hidden="1">
      <c r="A1793" s="602"/>
      <c r="B1793" s="603">
        <v>71</v>
      </c>
      <c r="C1793" s="616" t="s">
        <v>2573</v>
      </c>
      <c r="D1793" s="610" t="s">
        <v>8195</v>
      </c>
      <c r="E1793" s="625" t="s">
        <v>12580</v>
      </c>
      <c r="F1793" s="610" t="s">
        <v>1898</v>
      </c>
      <c r="G1793" s="617" t="s">
        <v>4882</v>
      </c>
      <c r="H1793" s="617" t="s">
        <v>5570</v>
      </c>
      <c r="I1793" s="618" t="s">
        <v>1057</v>
      </c>
      <c r="L1793" s="609"/>
    </row>
    <row r="1794" spans="1:12" s="608" customFormat="1" ht="15.5" hidden="1">
      <c r="A1794" s="602"/>
      <c r="B1794" s="603">
        <v>71</v>
      </c>
      <c r="C1794" s="616" t="s">
        <v>2573</v>
      </c>
      <c r="D1794" s="610" t="s">
        <v>8196</v>
      </c>
      <c r="E1794" s="625" t="s">
        <v>12581</v>
      </c>
      <c r="F1794" s="610" t="s">
        <v>1898</v>
      </c>
      <c r="G1794" s="617" t="s">
        <v>4882</v>
      </c>
      <c r="H1794" s="631" t="s">
        <v>5305</v>
      </c>
      <c r="I1794" s="618" t="s">
        <v>1057</v>
      </c>
      <c r="L1794" s="609"/>
    </row>
    <row r="1795" spans="1:12" s="608" customFormat="1" ht="15.5" hidden="1">
      <c r="A1795" s="602"/>
      <c r="B1795" s="603">
        <v>71</v>
      </c>
      <c r="C1795" s="616" t="s">
        <v>2573</v>
      </c>
      <c r="D1795" s="610" t="s">
        <v>8197</v>
      </c>
      <c r="E1795" s="625" t="s">
        <v>12582</v>
      </c>
      <c r="F1795" s="610" t="s">
        <v>1898</v>
      </c>
      <c r="G1795" s="617" t="s">
        <v>4882</v>
      </c>
      <c r="H1795" s="631" t="s">
        <v>12583</v>
      </c>
      <c r="I1795" s="618" t="s">
        <v>1057</v>
      </c>
      <c r="L1795" s="609"/>
    </row>
    <row r="1796" spans="1:12" s="608" customFormat="1" ht="15.5" hidden="1">
      <c r="A1796" s="602"/>
      <c r="B1796" s="603">
        <v>71</v>
      </c>
      <c r="C1796" s="616" t="s">
        <v>2573</v>
      </c>
      <c r="D1796" s="610" t="s">
        <v>8198</v>
      </c>
      <c r="E1796" s="610" t="s">
        <v>8199</v>
      </c>
      <c r="F1796" s="610" t="s">
        <v>1898</v>
      </c>
      <c r="G1796" s="631" t="s">
        <v>12584</v>
      </c>
      <c r="H1796" s="631" t="s">
        <v>12585</v>
      </c>
      <c r="I1796" s="618" t="s">
        <v>1413</v>
      </c>
      <c r="L1796" s="609"/>
    </row>
    <row r="1797" spans="1:12" s="608" customFormat="1" ht="15.5" hidden="1">
      <c r="A1797" s="602"/>
      <c r="B1797" s="603">
        <v>71</v>
      </c>
      <c r="C1797" s="616" t="s">
        <v>2573</v>
      </c>
      <c r="D1797" s="610" t="s">
        <v>8200</v>
      </c>
      <c r="E1797" s="625" t="s">
        <v>12586</v>
      </c>
      <c r="F1797" s="610" t="s">
        <v>1898</v>
      </c>
      <c r="G1797" s="617" t="s">
        <v>4963</v>
      </c>
      <c r="H1797" s="617" t="s">
        <v>8201</v>
      </c>
      <c r="I1797" s="618" t="s">
        <v>325</v>
      </c>
      <c r="L1797" s="609"/>
    </row>
    <row r="1798" spans="1:12" s="608" customFormat="1" ht="15.5" hidden="1">
      <c r="A1798" s="602"/>
      <c r="B1798" s="603">
        <v>71</v>
      </c>
      <c r="C1798" s="616" t="s">
        <v>2573</v>
      </c>
      <c r="D1798" s="610" t="s">
        <v>8202</v>
      </c>
      <c r="E1798" s="610" t="s">
        <v>8203</v>
      </c>
      <c r="F1798" s="610" t="s">
        <v>1898</v>
      </c>
      <c r="G1798" s="617" t="s">
        <v>5193</v>
      </c>
      <c r="H1798" s="631" t="s">
        <v>7633</v>
      </c>
      <c r="I1798" s="618" t="s">
        <v>1057</v>
      </c>
      <c r="L1798" s="609"/>
    </row>
    <row r="1799" spans="1:12" s="608" customFormat="1" ht="15.5" hidden="1">
      <c r="A1799" s="602"/>
      <c r="B1799" s="603">
        <v>71</v>
      </c>
      <c r="C1799" s="616" t="s">
        <v>2573</v>
      </c>
      <c r="D1799" s="610" t="s">
        <v>8204</v>
      </c>
      <c r="E1799" s="610" t="s">
        <v>8205</v>
      </c>
      <c r="F1799" s="610" t="s">
        <v>1898</v>
      </c>
      <c r="G1799" s="617" t="s">
        <v>4963</v>
      </c>
      <c r="H1799" s="617" t="s">
        <v>8097</v>
      </c>
      <c r="I1799" s="618" t="s">
        <v>325</v>
      </c>
      <c r="L1799" s="609"/>
    </row>
    <row r="1800" spans="1:12" s="608" customFormat="1" ht="15.5" hidden="1">
      <c r="A1800" s="602"/>
      <c r="B1800" s="603">
        <v>71</v>
      </c>
      <c r="C1800" s="616" t="s">
        <v>2573</v>
      </c>
      <c r="D1800" s="610" t="s">
        <v>8206</v>
      </c>
      <c r="E1800" s="610" t="s">
        <v>6388</v>
      </c>
      <c r="F1800" s="610" t="s">
        <v>1898</v>
      </c>
      <c r="G1800" s="617" t="s">
        <v>7004</v>
      </c>
      <c r="H1800" s="617" t="s">
        <v>8207</v>
      </c>
      <c r="I1800" s="618" t="s">
        <v>1057</v>
      </c>
      <c r="L1800" s="609"/>
    </row>
    <row r="1801" spans="1:12" s="608" customFormat="1" ht="15.5" hidden="1">
      <c r="A1801" s="602"/>
      <c r="B1801" s="603">
        <v>71</v>
      </c>
      <c r="C1801" s="616" t="s">
        <v>2573</v>
      </c>
      <c r="D1801" s="610" t="s">
        <v>8208</v>
      </c>
      <c r="E1801" s="610" t="s">
        <v>6868</v>
      </c>
      <c r="F1801" s="610" t="s">
        <v>1898</v>
      </c>
      <c r="G1801" s="617" t="s">
        <v>4882</v>
      </c>
      <c r="H1801" s="631" t="s">
        <v>5388</v>
      </c>
      <c r="I1801" s="618" t="s">
        <v>1057</v>
      </c>
      <c r="L1801" s="609"/>
    </row>
    <row r="1802" spans="1:12" s="608" customFormat="1" ht="15.5" hidden="1">
      <c r="A1802" s="602"/>
      <c r="B1802" s="603">
        <v>71</v>
      </c>
      <c r="C1802" s="616" t="s">
        <v>2573</v>
      </c>
      <c r="D1802" s="610" t="s">
        <v>8209</v>
      </c>
      <c r="E1802" s="625" t="s">
        <v>12587</v>
      </c>
      <c r="F1802" s="610" t="s">
        <v>1898</v>
      </c>
      <c r="G1802" s="617" t="s">
        <v>4856</v>
      </c>
      <c r="H1802" s="631" t="s">
        <v>4970</v>
      </c>
      <c r="I1802" s="618" t="s">
        <v>1816</v>
      </c>
      <c r="L1802" s="609"/>
    </row>
    <row r="1803" spans="1:12" s="608" customFormat="1" ht="15.5" hidden="1">
      <c r="A1803" s="602"/>
      <c r="B1803" s="603">
        <v>71</v>
      </c>
      <c r="C1803" s="616" t="s">
        <v>2573</v>
      </c>
      <c r="D1803" s="610" t="s">
        <v>8210</v>
      </c>
      <c r="E1803" s="625" t="s">
        <v>12588</v>
      </c>
      <c r="F1803" s="610" t="s">
        <v>1898</v>
      </c>
      <c r="G1803" s="617" t="s">
        <v>5193</v>
      </c>
      <c r="H1803" s="617" t="s">
        <v>5816</v>
      </c>
      <c r="I1803" s="618" t="s">
        <v>1057</v>
      </c>
      <c r="L1803" s="609"/>
    </row>
    <row r="1804" spans="1:12" s="608" customFormat="1" ht="15.5" hidden="1">
      <c r="A1804" s="602"/>
      <c r="B1804" s="603">
        <v>71</v>
      </c>
      <c r="C1804" s="616" t="s">
        <v>2573</v>
      </c>
      <c r="D1804" s="610" t="s">
        <v>8211</v>
      </c>
      <c r="E1804" s="610" t="s">
        <v>8212</v>
      </c>
      <c r="F1804" s="610" t="s">
        <v>1898</v>
      </c>
      <c r="G1804" s="617" t="s">
        <v>4791</v>
      </c>
      <c r="H1804" s="617" t="s">
        <v>8213</v>
      </c>
      <c r="I1804" s="618" t="s">
        <v>1413</v>
      </c>
      <c r="L1804" s="609"/>
    </row>
    <row r="1805" spans="1:12" s="608" customFormat="1" ht="15.5" hidden="1">
      <c r="A1805" s="602"/>
      <c r="B1805" s="603">
        <v>71</v>
      </c>
      <c r="C1805" s="616" t="s">
        <v>2573</v>
      </c>
      <c r="D1805" s="610" t="s">
        <v>8214</v>
      </c>
      <c r="E1805" s="625" t="s">
        <v>12589</v>
      </c>
      <c r="F1805" s="610" t="s">
        <v>1898</v>
      </c>
      <c r="G1805" s="617" t="s">
        <v>4963</v>
      </c>
      <c r="H1805" s="617" t="s">
        <v>5297</v>
      </c>
      <c r="I1805" s="618" t="s">
        <v>325</v>
      </c>
      <c r="L1805" s="609"/>
    </row>
    <row r="1806" spans="1:12" s="608" customFormat="1" ht="15.5" hidden="1">
      <c r="A1806" s="602"/>
      <c r="B1806" s="603">
        <v>71</v>
      </c>
      <c r="C1806" s="616" t="s">
        <v>2573</v>
      </c>
      <c r="D1806" s="610" t="s">
        <v>8215</v>
      </c>
      <c r="E1806" s="610" t="s">
        <v>8216</v>
      </c>
      <c r="F1806" s="610" t="s">
        <v>1898</v>
      </c>
      <c r="G1806" s="617" t="s">
        <v>4933</v>
      </c>
      <c r="H1806" s="617" t="s">
        <v>5013</v>
      </c>
      <c r="I1806" s="618" t="s">
        <v>1057</v>
      </c>
      <c r="L1806" s="609"/>
    </row>
    <row r="1807" spans="1:12" s="608" customFormat="1" ht="15.5" hidden="1">
      <c r="A1807" s="602"/>
      <c r="B1807" s="613">
        <v>71</v>
      </c>
      <c r="C1807" s="633" t="s">
        <v>2573</v>
      </c>
      <c r="D1807" s="611" t="s">
        <v>8022</v>
      </c>
      <c r="E1807" s="611" t="s">
        <v>8023</v>
      </c>
      <c r="F1807" s="624"/>
      <c r="G1807" s="614" t="s">
        <v>4993</v>
      </c>
      <c r="H1807" s="614" t="s">
        <v>5141</v>
      </c>
      <c r="I1807" s="615" t="s">
        <v>1057</v>
      </c>
      <c r="L1807" s="609"/>
    </row>
    <row r="1808" spans="1:12" s="608" customFormat="1" ht="15.5" hidden="1">
      <c r="A1808" s="602"/>
      <c r="B1808" s="613">
        <v>71</v>
      </c>
      <c r="C1808" s="633" t="s">
        <v>2573</v>
      </c>
      <c r="D1808" s="611" t="s">
        <v>12590</v>
      </c>
      <c r="E1808" s="611" t="s">
        <v>12591</v>
      </c>
      <c r="F1808" s="624"/>
      <c r="G1808" s="614" t="s">
        <v>4963</v>
      </c>
      <c r="H1808" s="617" t="s">
        <v>12592</v>
      </c>
      <c r="I1808" s="615" t="s">
        <v>325</v>
      </c>
      <c r="L1808" s="609"/>
    </row>
    <row r="1809" spans="1:12" s="608" customFormat="1" ht="15.5" hidden="1">
      <c r="A1809" s="602"/>
      <c r="B1809" s="603">
        <v>71</v>
      </c>
      <c r="C1809" s="616" t="s">
        <v>2573</v>
      </c>
      <c r="D1809" s="610" t="s">
        <v>8015</v>
      </c>
      <c r="E1809" s="610" t="s">
        <v>8016</v>
      </c>
      <c r="F1809" s="610" t="s">
        <v>1898</v>
      </c>
      <c r="G1809" s="617" t="s">
        <v>5009</v>
      </c>
      <c r="H1809" s="617" t="s">
        <v>7617</v>
      </c>
      <c r="I1809" s="618" t="s">
        <v>1057</v>
      </c>
      <c r="L1809" s="609"/>
    </row>
    <row r="1810" spans="1:12" s="608" customFormat="1" ht="15.5" hidden="1">
      <c r="A1810" s="602"/>
      <c r="B1810" s="603">
        <v>71</v>
      </c>
      <c r="C1810" s="616" t="s">
        <v>2573</v>
      </c>
      <c r="D1810" s="610" t="s">
        <v>8076</v>
      </c>
      <c r="E1810" s="610" t="s">
        <v>8077</v>
      </c>
      <c r="F1810" s="610" t="s">
        <v>1898</v>
      </c>
      <c r="G1810" s="617" t="s">
        <v>4796</v>
      </c>
      <c r="H1810" s="617" t="s">
        <v>5905</v>
      </c>
      <c r="I1810" s="618" t="s">
        <v>1413</v>
      </c>
      <c r="L1810" s="609"/>
    </row>
    <row r="1811" spans="1:12" s="608" customFormat="1" ht="15.5" hidden="1">
      <c r="A1811" s="602"/>
      <c r="B1811" s="603">
        <v>71</v>
      </c>
      <c r="C1811" s="616" t="s">
        <v>2573</v>
      </c>
      <c r="D1811" s="610" t="s">
        <v>7994</v>
      </c>
      <c r="E1811" s="625" t="s">
        <v>12593</v>
      </c>
      <c r="F1811" s="610" t="s">
        <v>1898</v>
      </c>
      <c r="G1811" s="617">
        <v>38</v>
      </c>
      <c r="H1811" s="617" t="s">
        <v>5512</v>
      </c>
      <c r="I1811" s="618" t="s">
        <v>1057</v>
      </c>
      <c r="L1811" s="609"/>
    </row>
    <row r="1812" spans="1:12" s="608" customFormat="1" ht="15.5" hidden="1">
      <c r="A1812" s="602"/>
      <c r="B1812" s="603">
        <v>71</v>
      </c>
      <c r="C1812" s="616" t="s">
        <v>2573</v>
      </c>
      <c r="D1812" s="610" t="s">
        <v>7995</v>
      </c>
      <c r="E1812" s="625" t="s">
        <v>12594</v>
      </c>
      <c r="F1812" s="610" t="s">
        <v>1898</v>
      </c>
      <c r="G1812" s="617">
        <v>38</v>
      </c>
      <c r="H1812" s="617" t="s">
        <v>5512</v>
      </c>
      <c r="I1812" s="618" t="s">
        <v>1057</v>
      </c>
      <c r="L1812" s="609"/>
    </row>
    <row r="1813" spans="1:12" s="608" customFormat="1" ht="15.5" hidden="1">
      <c r="A1813" s="602"/>
      <c r="B1813" s="603">
        <v>71</v>
      </c>
      <c r="C1813" s="616" t="s">
        <v>2573</v>
      </c>
      <c r="D1813" s="610" t="s">
        <v>7996</v>
      </c>
      <c r="E1813" s="625" t="s">
        <v>12595</v>
      </c>
      <c r="F1813" s="610" t="s">
        <v>1898</v>
      </c>
      <c r="G1813" s="617">
        <v>38</v>
      </c>
      <c r="H1813" s="617" t="s">
        <v>5512</v>
      </c>
      <c r="I1813" s="618" t="s">
        <v>1057</v>
      </c>
      <c r="L1813" s="609"/>
    </row>
    <row r="1814" spans="1:12" s="608" customFormat="1" ht="15.5" hidden="1">
      <c r="A1814" s="602"/>
      <c r="B1814" s="603">
        <v>71</v>
      </c>
      <c r="C1814" s="616" t="s">
        <v>2573</v>
      </c>
      <c r="D1814" s="610" t="s">
        <v>8120</v>
      </c>
      <c r="E1814" s="610" t="s">
        <v>8121</v>
      </c>
      <c r="F1814" s="610" t="s">
        <v>1898</v>
      </c>
      <c r="G1814" s="617" t="s">
        <v>4933</v>
      </c>
      <c r="H1814" s="631" t="s">
        <v>5013</v>
      </c>
      <c r="I1814" s="618" t="s">
        <v>1057</v>
      </c>
      <c r="L1814" s="609"/>
    </row>
    <row r="1815" spans="1:12" s="608" customFormat="1" ht="15.5" hidden="1">
      <c r="A1815" s="602"/>
      <c r="B1815" s="603">
        <v>71</v>
      </c>
      <c r="C1815" s="616" t="s">
        <v>2573</v>
      </c>
      <c r="D1815" s="610" t="s">
        <v>8122</v>
      </c>
      <c r="E1815" s="610" t="s">
        <v>8123</v>
      </c>
      <c r="F1815" s="610" t="s">
        <v>1898</v>
      </c>
      <c r="G1815" s="617" t="s">
        <v>4933</v>
      </c>
      <c r="H1815" s="631" t="s">
        <v>5013</v>
      </c>
      <c r="I1815" s="618" t="s">
        <v>1057</v>
      </c>
      <c r="L1815" s="609"/>
    </row>
    <row r="1816" spans="1:12" s="608" customFormat="1" ht="15.5" hidden="1">
      <c r="A1816" s="602"/>
      <c r="B1816" s="603">
        <v>71</v>
      </c>
      <c r="C1816" s="616" t="s">
        <v>2573</v>
      </c>
      <c r="D1816" s="610" t="s">
        <v>8167</v>
      </c>
      <c r="E1816" s="610" t="s">
        <v>8168</v>
      </c>
      <c r="F1816" s="610" t="s">
        <v>1898</v>
      </c>
      <c r="G1816" s="617" t="s">
        <v>5958</v>
      </c>
      <c r="H1816" s="617" t="s">
        <v>8169</v>
      </c>
      <c r="I1816" s="618" t="s">
        <v>325</v>
      </c>
      <c r="L1816" s="609"/>
    </row>
    <row r="1817" spans="1:12" s="608" customFormat="1" ht="15.5" hidden="1">
      <c r="A1817" s="602"/>
      <c r="B1817" s="603">
        <v>71</v>
      </c>
      <c r="C1817" s="616" t="s">
        <v>2573</v>
      </c>
      <c r="D1817" s="610" t="s">
        <v>8048</v>
      </c>
      <c r="E1817" s="610" t="s">
        <v>8049</v>
      </c>
      <c r="F1817" s="610" t="s">
        <v>1898</v>
      </c>
      <c r="G1817" s="617" t="s">
        <v>4882</v>
      </c>
      <c r="H1817" s="617">
        <v>52.020099999999999</v>
      </c>
      <c r="I1817" s="618" t="s">
        <v>1057</v>
      </c>
      <c r="L1817" s="609"/>
    </row>
    <row r="1818" spans="1:12" s="608" customFormat="1" ht="15.5" hidden="1">
      <c r="A1818" s="602"/>
      <c r="B1818" s="603">
        <v>71</v>
      </c>
      <c r="C1818" s="616" t="s">
        <v>2573</v>
      </c>
      <c r="D1818" s="610" t="s">
        <v>8017</v>
      </c>
      <c r="E1818" s="610" t="s">
        <v>8018</v>
      </c>
      <c r="F1818" s="610" t="s">
        <v>1898</v>
      </c>
      <c r="G1818" s="617" t="s">
        <v>4914</v>
      </c>
      <c r="H1818" s="617">
        <v>16.110099999999999</v>
      </c>
      <c r="I1818" s="618" t="s">
        <v>1057</v>
      </c>
      <c r="L1818" s="609"/>
    </row>
    <row r="1819" spans="1:12" s="608" customFormat="1" ht="15.5" hidden="1">
      <c r="A1819" s="602"/>
      <c r="B1819" s="603">
        <v>71</v>
      </c>
      <c r="C1819" s="616" t="s">
        <v>2573</v>
      </c>
      <c r="D1819" s="610" t="s">
        <v>8072</v>
      </c>
      <c r="E1819" s="610" t="s">
        <v>8073</v>
      </c>
      <c r="F1819" s="610" t="s">
        <v>1898</v>
      </c>
      <c r="G1819" s="617" t="s">
        <v>4796</v>
      </c>
      <c r="H1819" s="617">
        <v>14.0801</v>
      </c>
      <c r="I1819" s="618" t="s">
        <v>1413</v>
      </c>
      <c r="L1819" s="609"/>
    </row>
    <row r="1820" spans="1:12" s="608" customFormat="1" ht="15.5" hidden="1">
      <c r="A1820" s="602"/>
      <c r="B1820" s="603">
        <v>71</v>
      </c>
      <c r="C1820" s="616" t="s">
        <v>2573</v>
      </c>
      <c r="D1820" s="610" t="s">
        <v>8074</v>
      </c>
      <c r="E1820" s="610" t="s">
        <v>8075</v>
      </c>
      <c r="F1820" s="610" t="s">
        <v>1898</v>
      </c>
      <c r="G1820" s="617" t="s">
        <v>4796</v>
      </c>
      <c r="H1820" s="617">
        <v>14.4701</v>
      </c>
      <c r="I1820" s="618" t="s">
        <v>1413</v>
      </c>
      <c r="L1820" s="609"/>
    </row>
    <row r="1821" spans="1:12" s="608" customFormat="1" ht="15.5" hidden="1">
      <c r="A1821" s="602"/>
      <c r="B1821" s="603">
        <v>71</v>
      </c>
      <c r="C1821" s="616" t="s">
        <v>2573</v>
      </c>
      <c r="D1821" s="610" t="s">
        <v>8019</v>
      </c>
      <c r="E1821" s="625" t="s">
        <v>12596</v>
      </c>
      <c r="F1821" s="610" t="s">
        <v>1898</v>
      </c>
      <c r="G1821" s="617">
        <v>54</v>
      </c>
      <c r="H1821" s="617">
        <v>54.010100000000001</v>
      </c>
      <c r="I1821" s="618" t="s">
        <v>1057</v>
      </c>
      <c r="L1821" s="609"/>
    </row>
    <row r="1822" spans="1:12" s="608" customFormat="1" ht="15.5" hidden="1">
      <c r="A1822" s="602"/>
      <c r="B1822" s="603">
        <v>71</v>
      </c>
      <c r="C1822" s="616" t="s">
        <v>2573</v>
      </c>
      <c r="D1822" s="610" t="s">
        <v>8020</v>
      </c>
      <c r="E1822" s="610" t="s">
        <v>8021</v>
      </c>
      <c r="F1822" s="610" t="s">
        <v>1898</v>
      </c>
      <c r="G1822" s="617">
        <v>16</v>
      </c>
      <c r="H1822" s="631" t="s">
        <v>8965</v>
      </c>
      <c r="I1822" s="618" t="s">
        <v>1057</v>
      </c>
      <c r="L1822" s="609"/>
    </row>
    <row r="1823" spans="1:12" s="608" customFormat="1" ht="15.5" hidden="1">
      <c r="A1823" s="602"/>
      <c r="B1823" s="603">
        <v>71</v>
      </c>
      <c r="C1823" s="616" t="s">
        <v>2573</v>
      </c>
      <c r="D1823" s="610" t="s">
        <v>8161</v>
      </c>
      <c r="E1823" s="610" t="s">
        <v>8162</v>
      </c>
      <c r="F1823" s="610" t="s">
        <v>1898</v>
      </c>
      <c r="G1823" s="617" t="s">
        <v>1353</v>
      </c>
      <c r="H1823" s="617" t="s">
        <v>8163</v>
      </c>
      <c r="I1823" s="618" t="s">
        <v>1057</v>
      </c>
      <c r="L1823" s="609"/>
    </row>
    <row r="1824" spans="1:12" s="608" customFormat="1" ht="15.5" hidden="1">
      <c r="A1824" s="602"/>
      <c r="B1824" s="603">
        <v>71</v>
      </c>
      <c r="C1824" s="616" t="s">
        <v>2573</v>
      </c>
      <c r="D1824" s="610" t="s">
        <v>11051</v>
      </c>
      <c r="E1824" s="610" t="s">
        <v>6168</v>
      </c>
      <c r="F1824" s="610"/>
      <c r="G1824" s="617" t="s">
        <v>4856</v>
      </c>
      <c r="H1824" s="792">
        <v>11.0701</v>
      </c>
      <c r="I1824" s="618" t="s">
        <v>325</v>
      </c>
      <c r="L1824" s="609"/>
    </row>
    <row r="1825" spans="1:12" s="608" customFormat="1" ht="15.5" hidden="1">
      <c r="A1825" s="602"/>
      <c r="B1825" s="603">
        <v>71</v>
      </c>
      <c r="C1825" s="616" t="s">
        <v>2573</v>
      </c>
      <c r="D1825" s="610" t="s">
        <v>8031</v>
      </c>
      <c r="E1825" s="610" t="s">
        <v>5492</v>
      </c>
      <c r="F1825" s="610" t="s">
        <v>1898</v>
      </c>
      <c r="G1825" s="617" t="s">
        <v>4993</v>
      </c>
      <c r="H1825" s="631" t="s">
        <v>4994</v>
      </c>
      <c r="I1825" s="618" t="s">
        <v>1057</v>
      </c>
      <c r="L1825" s="609"/>
    </row>
    <row r="1826" spans="1:12" s="608" customFormat="1" ht="15.5" hidden="1">
      <c r="A1826" s="602"/>
      <c r="B1826" s="603">
        <v>71</v>
      </c>
      <c r="C1826" s="616" t="s">
        <v>2573</v>
      </c>
      <c r="D1826" s="610" t="s">
        <v>8177</v>
      </c>
      <c r="E1826" s="610" t="s">
        <v>8178</v>
      </c>
      <c r="F1826" s="610" t="s">
        <v>1898</v>
      </c>
      <c r="G1826" s="617">
        <v>51</v>
      </c>
      <c r="H1826" s="617" t="s">
        <v>8179</v>
      </c>
      <c r="I1826" s="618" t="s">
        <v>325</v>
      </c>
      <c r="L1826" s="609"/>
    </row>
    <row r="1827" spans="1:12" s="608" customFormat="1" ht="15.5" hidden="1">
      <c r="A1827" s="602"/>
      <c r="B1827" s="613">
        <v>71</v>
      </c>
      <c r="C1827" s="633" t="s">
        <v>2573</v>
      </c>
      <c r="D1827" s="611" t="s">
        <v>8255</v>
      </c>
      <c r="E1827" s="611" t="s">
        <v>8256</v>
      </c>
      <c r="F1827" s="624"/>
      <c r="G1827" s="614" t="s">
        <v>4993</v>
      </c>
      <c r="H1827" s="664" t="s">
        <v>5848</v>
      </c>
      <c r="I1827" s="615" t="s">
        <v>1057</v>
      </c>
      <c r="L1827" s="609"/>
    </row>
    <row r="1828" spans="1:12" s="608" customFormat="1" ht="15.5" hidden="1">
      <c r="A1828" s="602"/>
      <c r="B1828" s="613">
        <v>71</v>
      </c>
      <c r="C1828" s="633" t="s">
        <v>2573</v>
      </c>
      <c r="D1828" s="611" t="s">
        <v>8024</v>
      </c>
      <c r="E1828" s="611" t="s">
        <v>8025</v>
      </c>
      <c r="F1828" s="624"/>
      <c r="G1828" s="614" t="s">
        <v>4993</v>
      </c>
      <c r="H1828" s="614" t="s">
        <v>5882</v>
      </c>
      <c r="I1828" s="615" t="s">
        <v>1057</v>
      </c>
      <c r="L1828" s="609"/>
    </row>
    <row r="1829" spans="1:12" s="608" customFormat="1" ht="15.5" hidden="1">
      <c r="A1829" s="602"/>
      <c r="B1829" s="613">
        <v>71</v>
      </c>
      <c r="C1829" s="633" t="s">
        <v>2573</v>
      </c>
      <c r="D1829" s="611" t="s">
        <v>8246</v>
      </c>
      <c r="E1829" s="611" t="s">
        <v>5353</v>
      </c>
      <c r="F1829" s="624"/>
      <c r="G1829" s="614" t="s">
        <v>4856</v>
      </c>
      <c r="H1829" s="614" t="s">
        <v>5354</v>
      </c>
      <c r="I1829" s="615" t="s">
        <v>325</v>
      </c>
      <c r="L1829" s="609"/>
    </row>
    <row r="1830" spans="1:12" s="608" customFormat="1" ht="15.5" hidden="1">
      <c r="A1830" s="602"/>
      <c r="B1830" s="613">
        <v>71</v>
      </c>
      <c r="C1830" s="633" t="s">
        <v>2573</v>
      </c>
      <c r="D1830" s="611" t="s">
        <v>8056</v>
      </c>
      <c r="E1830" s="611" t="s">
        <v>4888</v>
      </c>
      <c r="F1830" s="624"/>
      <c r="G1830" s="614" t="s">
        <v>4882</v>
      </c>
      <c r="H1830" s="664" t="s">
        <v>8453</v>
      </c>
      <c r="I1830" s="615" t="s">
        <v>325</v>
      </c>
      <c r="L1830" s="609"/>
    </row>
    <row r="1831" spans="1:12" s="608" customFormat="1" ht="15.5" hidden="1">
      <c r="A1831" s="602"/>
      <c r="B1831" s="613">
        <v>71</v>
      </c>
      <c r="C1831" s="633" t="s">
        <v>2573</v>
      </c>
      <c r="D1831" s="611" t="s">
        <v>8249</v>
      </c>
      <c r="E1831" s="611" t="s">
        <v>8250</v>
      </c>
      <c r="F1831" s="624"/>
      <c r="G1831" s="614" t="s">
        <v>8242</v>
      </c>
      <c r="H1831" s="614" t="s">
        <v>8243</v>
      </c>
      <c r="I1831" s="615" t="s">
        <v>1413</v>
      </c>
      <c r="L1831" s="609"/>
    </row>
    <row r="1832" spans="1:12" s="608" customFormat="1" ht="15.5" hidden="1">
      <c r="A1832" s="602"/>
      <c r="B1832" s="613">
        <v>71</v>
      </c>
      <c r="C1832" s="633" t="s">
        <v>2573</v>
      </c>
      <c r="D1832" s="611" t="s">
        <v>8251</v>
      </c>
      <c r="E1832" s="611" t="s">
        <v>7882</v>
      </c>
      <c r="F1832" s="624"/>
      <c r="G1832" s="614" t="s">
        <v>4891</v>
      </c>
      <c r="H1832" s="664" t="s">
        <v>7630</v>
      </c>
      <c r="I1832" s="615" t="s">
        <v>325</v>
      </c>
      <c r="L1832" s="609"/>
    </row>
    <row r="1833" spans="1:12" s="608" customFormat="1" ht="15.5" hidden="1">
      <c r="A1833" s="602"/>
      <c r="B1833" s="613">
        <v>71</v>
      </c>
      <c r="C1833" s="633" t="s">
        <v>2573</v>
      </c>
      <c r="D1833" s="611" t="s">
        <v>8090</v>
      </c>
      <c r="E1833" s="611" t="s">
        <v>5028</v>
      </c>
      <c r="F1833" s="624"/>
      <c r="G1833" s="614" t="s">
        <v>4796</v>
      </c>
      <c r="H1833" s="614" t="s">
        <v>5553</v>
      </c>
      <c r="I1833" s="615" t="s">
        <v>1413</v>
      </c>
      <c r="L1833" s="609"/>
    </row>
    <row r="1834" spans="1:12" s="608" customFormat="1" ht="15.5" hidden="1">
      <c r="A1834" s="602"/>
      <c r="B1834" s="613">
        <v>71</v>
      </c>
      <c r="C1834" s="633" t="s">
        <v>2573</v>
      </c>
      <c r="D1834" s="611" t="s">
        <v>8188</v>
      </c>
      <c r="E1834" s="611" t="s">
        <v>11061</v>
      </c>
      <c r="F1834" s="624"/>
      <c r="G1834" s="614" t="s">
        <v>4963</v>
      </c>
      <c r="H1834" s="614" t="s">
        <v>6936</v>
      </c>
      <c r="I1834" s="615" t="s">
        <v>325</v>
      </c>
      <c r="L1834" s="609"/>
    </row>
    <row r="1835" spans="1:12" s="608" customFormat="1" ht="15.5" hidden="1">
      <c r="A1835" s="602"/>
      <c r="B1835" s="613">
        <v>71</v>
      </c>
      <c r="C1835" s="633" t="s">
        <v>2573</v>
      </c>
      <c r="D1835" s="611" t="s">
        <v>7999</v>
      </c>
      <c r="E1835" s="611" t="s">
        <v>8000</v>
      </c>
      <c r="F1835" s="624"/>
      <c r="G1835" s="614" t="s">
        <v>7155</v>
      </c>
      <c r="H1835" s="614" t="s">
        <v>5512</v>
      </c>
      <c r="I1835" s="615" t="s">
        <v>1057</v>
      </c>
      <c r="L1835" s="609"/>
    </row>
    <row r="1836" spans="1:12" s="608" customFormat="1" ht="15.5" hidden="1">
      <c r="A1836" s="602"/>
      <c r="B1836" s="613">
        <v>71</v>
      </c>
      <c r="C1836" s="633" t="s">
        <v>2573</v>
      </c>
      <c r="D1836" s="611" t="s">
        <v>12597</v>
      </c>
      <c r="E1836" s="611" t="s">
        <v>7449</v>
      </c>
      <c r="F1836" s="624"/>
      <c r="G1836" s="614" t="s">
        <v>6014</v>
      </c>
      <c r="H1836" s="617" t="s">
        <v>6015</v>
      </c>
      <c r="I1836" s="615" t="s">
        <v>325</v>
      </c>
      <c r="L1836" s="609"/>
    </row>
    <row r="1837" spans="1:12" s="608" customFormat="1" ht="15.5" hidden="1">
      <c r="A1837" s="602"/>
      <c r="B1837" s="613">
        <v>71</v>
      </c>
      <c r="C1837" s="633" t="s">
        <v>2573</v>
      </c>
      <c r="D1837" s="611" t="s">
        <v>12598</v>
      </c>
      <c r="E1837" s="611" t="s">
        <v>12599</v>
      </c>
      <c r="F1837" s="624"/>
      <c r="G1837" s="614" t="s">
        <v>10975</v>
      </c>
      <c r="H1837" s="617" t="s">
        <v>12769</v>
      </c>
      <c r="I1837" s="615" t="s">
        <v>325</v>
      </c>
      <c r="L1837" s="609"/>
    </row>
    <row r="1838" spans="1:12" s="608" customFormat="1" ht="15.5" hidden="1">
      <c r="A1838" s="602"/>
      <c r="B1838" s="603">
        <v>71</v>
      </c>
      <c r="C1838" s="616" t="s">
        <v>2573</v>
      </c>
      <c r="D1838" s="610" t="s">
        <v>8050</v>
      </c>
      <c r="E1838" s="610" t="s">
        <v>8051</v>
      </c>
      <c r="F1838" s="610" t="s">
        <v>1898</v>
      </c>
      <c r="G1838" s="617" t="s">
        <v>4882</v>
      </c>
      <c r="H1838" s="617" t="s">
        <v>5305</v>
      </c>
      <c r="I1838" s="618" t="s">
        <v>1057</v>
      </c>
      <c r="L1838" s="609"/>
    </row>
    <row r="1839" spans="1:12" s="608" customFormat="1" ht="15.5" hidden="1">
      <c r="A1839" s="602"/>
      <c r="B1839" s="603">
        <v>71</v>
      </c>
      <c r="C1839" s="616" t="s">
        <v>2573</v>
      </c>
      <c r="D1839" s="610" t="s">
        <v>7997</v>
      </c>
      <c r="E1839" s="625" t="s">
        <v>12600</v>
      </c>
      <c r="F1839" s="610" t="s">
        <v>1898</v>
      </c>
      <c r="G1839" s="617">
        <v>38</v>
      </c>
      <c r="H1839" s="617" t="s">
        <v>5512</v>
      </c>
      <c r="I1839" s="618" t="s">
        <v>1057</v>
      </c>
      <c r="L1839" s="609"/>
    </row>
    <row r="1840" spans="1:12" s="608" customFormat="1" ht="15.5" hidden="1">
      <c r="A1840" s="602"/>
      <c r="B1840" s="603">
        <v>71</v>
      </c>
      <c r="C1840" s="616" t="s">
        <v>2573</v>
      </c>
      <c r="D1840" s="610" t="s">
        <v>7998</v>
      </c>
      <c r="E1840" s="625" t="s">
        <v>12601</v>
      </c>
      <c r="F1840" s="610" t="s">
        <v>1898</v>
      </c>
      <c r="G1840" s="617">
        <v>38</v>
      </c>
      <c r="H1840" s="617" t="s">
        <v>5512</v>
      </c>
      <c r="I1840" s="618" t="s">
        <v>1057</v>
      </c>
      <c r="L1840" s="609"/>
    </row>
    <row r="1841" spans="1:12" s="608" customFormat="1" ht="15.5" hidden="1">
      <c r="A1841" s="602"/>
      <c r="B1841" s="603">
        <v>71</v>
      </c>
      <c r="C1841" s="616" t="s">
        <v>2573</v>
      </c>
      <c r="D1841" s="610" t="s">
        <v>8125</v>
      </c>
      <c r="E1841" s="610" t="s">
        <v>6457</v>
      </c>
      <c r="F1841" s="610" t="s">
        <v>1898</v>
      </c>
      <c r="G1841" s="617" t="s">
        <v>4933</v>
      </c>
      <c r="H1841" s="631" t="s">
        <v>5013</v>
      </c>
      <c r="I1841" s="618" t="s">
        <v>1057</v>
      </c>
      <c r="L1841" s="609"/>
    </row>
    <row r="1842" spans="1:12" s="608" customFormat="1" ht="15.5" hidden="1">
      <c r="A1842" s="602"/>
      <c r="B1842" s="603">
        <v>71</v>
      </c>
      <c r="C1842" s="616" t="s">
        <v>2573</v>
      </c>
      <c r="D1842" s="610" t="s">
        <v>8126</v>
      </c>
      <c r="E1842" s="610" t="s">
        <v>6459</v>
      </c>
      <c r="F1842" s="610" t="s">
        <v>1898</v>
      </c>
      <c r="G1842" s="617" t="s">
        <v>4933</v>
      </c>
      <c r="H1842" s="631" t="s">
        <v>5013</v>
      </c>
      <c r="I1842" s="618" t="s">
        <v>1057</v>
      </c>
      <c r="L1842" s="609"/>
    </row>
    <row r="1843" spans="1:12" s="608" customFormat="1" ht="15.5" hidden="1">
      <c r="A1843" s="602"/>
      <c r="B1843" s="603">
        <v>71</v>
      </c>
      <c r="C1843" s="616" t="s">
        <v>2573</v>
      </c>
      <c r="D1843" s="610" t="s">
        <v>8026</v>
      </c>
      <c r="E1843" s="610" t="s">
        <v>8027</v>
      </c>
      <c r="F1843" s="610" t="s">
        <v>1898</v>
      </c>
      <c r="G1843" s="617" t="s">
        <v>5009</v>
      </c>
      <c r="H1843" s="617" t="s">
        <v>7617</v>
      </c>
      <c r="I1843" s="618" t="s">
        <v>1057</v>
      </c>
      <c r="L1843" s="609"/>
    </row>
    <row r="1844" spans="1:12" s="608" customFormat="1" ht="15.5" hidden="1">
      <c r="A1844" s="602"/>
      <c r="B1844" s="603">
        <v>71</v>
      </c>
      <c r="C1844" s="616" t="s">
        <v>2573</v>
      </c>
      <c r="D1844" s="610" t="s">
        <v>8028</v>
      </c>
      <c r="E1844" s="610" t="s">
        <v>5333</v>
      </c>
      <c r="F1844" s="610" t="s">
        <v>1898</v>
      </c>
      <c r="G1844" s="617" t="s">
        <v>4914</v>
      </c>
      <c r="H1844" s="617" t="s">
        <v>5494</v>
      </c>
      <c r="I1844" s="618" t="s">
        <v>1057</v>
      </c>
      <c r="L1844" s="609"/>
    </row>
    <row r="1845" spans="1:12" s="608" customFormat="1" ht="15.5" hidden="1">
      <c r="A1845" s="602"/>
      <c r="B1845" s="603">
        <v>71</v>
      </c>
      <c r="C1845" s="616" t="s">
        <v>2573</v>
      </c>
      <c r="D1845" s="610" t="s">
        <v>8164</v>
      </c>
      <c r="E1845" s="610" t="s">
        <v>8165</v>
      </c>
      <c r="F1845" s="610" t="s">
        <v>1898</v>
      </c>
      <c r="G1845" s="617" t="s">
        <v>1353</v>
      </c>
      <c r="H1845" s="617" t="s">
        <v>8163</v>
      </c>
      <c r="I1845" s="618" t="s">
        <v>1057</v>
      </c>
      <c r="L1845" s="609"/>
    </row>
    <row r="1846" spans="1:12" s="608" customFormat="1" ht="15.5" hidden="1">
      <c r="A1846" s="602"/>
      <c r="B1846" s="603">
        <v>71</v>
      </c>
      <c r="C1846" s="616" t="s">
        <v>2573</v>
      </c>
      <c r="D1846" s="610" t="s">
        <v>8029</v>
      </c>
      <c r="E1846" s="625" t="s">
        <v>12602</v>
      </c>
      <c r="F1846" s="610" t="s">
        <v>1898</v>
      </c>
      <c r="G1846" s="617" t="s">
        <v>7518</v>
      </c>
      <c r="H1846" s="617" t="s">
        <v>7519</v>
      </c>
      <c r="I1846" s="618" t="s">
        <v>1057</v>
      </c>
      <c r="L1846" s="609"/>
    </row>
    <row r="1847" spans="1:12" s="608" customFormat="1" ht="15.5" hidden="1">
      <c r="A1847" s="602"/>
      <c r="B1847" s="603">
        <v>71</v>
      </c>
      <c r="C1847" s="616" t="s">
        <v>2573</v>
      </c>
      <c r="D1847" s="610" t="s">
        <v>8030</v>
      </c>
      <c r="E1847" s="610" t="s">
        <v>5137</v>
      </c>
      <c r="F1847" s="610" t="s">
        <v>1898</v>
      </c>
      <c r="G1847" s="631" t="s">
        <v>4914</v>
      </c>
      <c r="H1847" s="631" t="s">
        <v>5138</v>
      </c>
      <c r="I1847" s="618" t="s">
        <v>1057</v>
      </c>
      <c r="L1847" s="609"/>
    </row>
    <row r="1848" spans="1:12" s="608" customFormat="1" ht="15.5" hidden="1">
      <c r="A1848" s="602"/>
      <c r="B1848" s="603">
        <v>71</v>
      </c>
      <c r="C1848" s="616" t="s">
        <v>2573</v>
      </c>
      <c r="D1848" s="610" t="s">
        <v>8053</v>
      </c>
      <c r="E1848" s="610" t="s">
        <v>4881</v>
      </c>
      <c r="F1848" s="610" t="s">
        <v>5503</v>
      </c>
      <c r="G1848" s="617" t="s">
        <v>4963</v>
      </c>
      <c r="H1848" s="617" t="s">
        <v>5504</v>
      </c>
      <c r="I1848" s="618" t="s">
        <v>325</v>
      </c>
      <c r="L1848" s="609"/>
    </row>
    <row r="1849" spans="1:12" s="608" customFormat="1" ht="15.5" hidden="1">
      <c r="A1849" s="602"/>
      <c r="B1849" s="603">
        <v>71</v>
      </c>
      <c r="C1849" s="616" t="s">
        <v>2573</v>
      </c>
      <c r="D1849" s="610" t="s">
        <v>8054</v>
      </c>
      <c r="E1849" s="610" t="s">
        <v>4881</v>
      </c>
      <c r="F1849" s="610" t="s">
        <v>8055</v>
      </c>
      <c r="G1849" s="617" t="s">
        <v>4882</v>
      </c>
      <c r="H1849" s="617" t="s">
        <v>5649</v>
      </c>
      <c r="I1849" s="618" t="s">
        <v>1057</v>
      </c>
      <c r="L1849" s="609"/>
    </row>
    <row r="1850" spans="1:12" s="608" customFormat="1" ht="15.5" hidden="1">
      <c r="A1850" s="602"/>
      <c r="B1850" s="603">
        <v>71</v>
      </c>
      <c r="C1850" s="616" t="s">
        <v>2573</v>
      </c>
      <c r="D1850" s="610" t="s">
        <v>8052</v>
      </c>
      <c r="E1850" s="610" t="s">
        <v>4881</v>
      </c>
      <c r="F1850" s="610" t="s">
        <v>5079</v>
      </c>
      <c r="G1850" s="617" t="s">
        <v>4882</v>
      </c>
      <c r="H1850" s="617" t="s">
        <v>5305</v>
      </c>
      <c r="I1850" s="618" t="s">
        <v>1057</v>
      </c>
      <c r="L1850" s="609"/>
    </row>
    <row r="1851" spans="1:12" s="608" customFormat="1" ht="15.5" hidden="1">
      <c r="A1851" s="602"/>
      <c r="B1851" s="603">
        <v>71</v>
      </c>
      <c r="C1851" s="616" t="s">
        <v>2573</v>
      </c>
      <c r="D1851" s="610" t="s">
        <v>8227</v>
      </c>
      <c r="E1851" s="610" t="s">
        <v>8228</v>
      </c>
      <c r="F1851" s="610" t="s">
        <v>1898</v>
      </c>
      <c r="G1851" s="617" t="s">
        <v>5958</v>
      </c>
      <c r="H1851" s="631" t="s">
        <v>7943</v>
      </c>
      <c r="I1851" s="618" t="s">
        <v>325</v>
      </c>
      <c r="L1851" s="609"/>
    </row>
    <row r="1852" spans="1:12" s="608" customFormat="1" ht="15.5" hidden="1">
      <c r="A1852" s="602"/>
      <c r="B1852" s="603">
        <v>71</v>
      </c>
      <c r="C1852" s="616" t="s">
        <v>2573</v>
      </c>
      <c r="D1852" s="610" t="s">
        <v>8082</v>
      </c>
      <c r="E1852" s="610" t="s">
        <v>5070</v>
      </c>
      <c r="F1852" s="610" t="s">
        <v>1898</v>
      </c>
      <c r="G1852" s="617" t="s">
        <v>4796</v>
      </c>
      <c r="H1852" s="617" t="s">
        <v>4951</v>
      </c>
      <c r="I1852" s="618" t="s">
        <v>1413</v>
      </c>
      <c r="L1852" s="609"/>
    </row>
    <row r="1853" spans="1:12" s="608" customFormat="1" ht="15.5" hidden="1">
      <c r="A1853" s="602"/>
      <c r="B1853" s="603">
        <v>71</v>
      </c>
      <c r="C1853" s="616" t="s">
        <v>2573</v>
      </c>
      <c r="D1853" s="610" t="s">
        <v>8247</v>
      </c>
      <c r="E1853" s="625" t="s">
        <v>12603</v>
      </c>
      <c r="F1853" s="610" t="s">
        <v>1898</v>
      </c>
      <c r="G1853" s="617" t="s">
        <v>4796</v>
      </c>
      <c r="H1853" s="617" t="s">
        <v>5719</v>
      </c>
      <c r="I1853" s="618" t="s">
        <v>1413</v>
      </c>
      <c r="L1853" s="609"/>
    </row>
    <row r="1854" spans="1:12" s="608" customFormat="1" ht="15.5" hidden="1">
      <c r="A1854" s="602"/>
      <c r="B1854" s="603">
        <v>71</v>
      </c>
      <c r="C1854" s="616" t="s">
        <v>2573</v>
      </c>
      <c r="D1854" s="610" t="s">
        <v>8248</v>
      </c>
      <c r="E1854" s="625" t="s">
        <v>12604</v>
      </c>
      <c r="F1854" s="610" t="s">
        <v>1898</v>
      </c>
      <c r="G1854" s="617" t="s">
        <v>4856</v>
      </c>
      <c r="H1854" s="617" t="s">
        <v>5413</v>
      </c>
      <c r="I1854" s="618" t="s">
        <v>4945</v>
      </c>
      <c r="L1854" s="609"/>
    </row>
    <row r="1855" spans="1:12" s="608" customFormat="1" ht="15.5" hidden="1">
      <c r="A1855" s="602"/>
      <c r="B1855" s="603">
        <v>71</v>
      </c>
      <c r="C1855" s="616" t="s">
        <v>2573</v>
      </c>
      <c r="D1855" s="610" t="s">
        <v>8083</v>
      </c>
      <c r="E1855" s="625" t="s">
        <v>12605</v>
      </c>
      <c r="F1855" s="610" t="s">
        <v>1898</v>
      </c>
      <c r="G1855" s="617" t="s">
        <v>4796</v>
      </c>
      <c r="H1855" s="617" t="s">
        <v>5551</v>
      </c>
      <c r="I1855" s="618" t="s">
        <v>1413</v>
      </c>
      <c r="L1855" s="609"/>
    </row>
    <row r="1856" spans="1:12" s="608" customFormat="1" ht="15.5" hidden="1">
      <c r="A1856" s="602"/>
      <c r="B1856" s="603">
        <v>71</v>
      </c>
      <c r="C1856" s="616" t="s">
        <v>2573</v>
      </c>
      <c r="D1856" s="610" t="s">
        <v>8084</v>
      </c>
      <c r="E1856" s="610" t="s">
        <v>5561</v>
      </c>
      <c r="F1856" s="610" t="s">
        <v>5079</v>
      </c>
      <c r="G1856" s="617" t="s">
        <v>4796</v>
      </c>
      <c r="H1856" s="617" t="s">
        <v>5905</v>
      </c>
      <c r="I1856" s="618" t="s">
        <v>1413</v>
      </c>
      <c r="L1856" s="609"/>
    </row>
    <row r="1857" spans="1:12" s="608" customFormat="1" ht="15.5" hidden="1">
      <c r="A1857" s="602"/>
      <c r="B1857" s="603">
        <v>71</v>
      </c>
      <c r="C1857" s="616" t="s">
        <v>2573</v>
      </c>
      <c r="D1857" s="610" t="s">
        <v>8085</v>
      </c>
      <c r="E1857" s="610" t="s">
        <v>5561</v>
      </c>
      <c r="F1857" s="610" t="s">
        <v>8086</v>
      </c>
      <c r="G1857" s="631" t="s">
        <v>4791</v>
      </c>
      <c r="H1857" s="631" t="s">
        <v>5562</v>
      </c>
      <c r="I1857" s="618" t="s">
        <v>1413</v>
      </c>
      <c r="L1857" s="609"/>
    </row>
    <row r="1858" spans="1:12" s="608" customFormat="1" ht="15.5" hidden="1">
      <c r="A1858" s="602"/>
      <c r="B1858" s="603">
        <v>71</v>
      </c>
      <c r="C1858" s="616" t="s">
        <v>2573</v>
      </c>
      <c r="D1858" s="610" t="s">
        <v>8172</v>
      </c>
      <c r="E1858" s="610" t="s">
        <v>8173</v>
      </c>
      <c r="F1858" s="610" t="s">
        <v>1898</v>
      </c>
      <c r="G1858" s="617" t="s">
        <v>4963</v>
      </c>
      <c r="H1858" s="617" t="s">
        <v>8174</v>
      </c>
      <c r="I1858" s="618" t="s">
        <v>325</v>
      </c>
      <c r="L1858" s="609"/>
    </row>
    <row r="1859" spans="1:12" s="608" customFormat="1" ht="15.5" hidden="1">
      <c r="A1859" s="602"/>
      <c r="B1859" s="603">
        <v>71</v>
      </c>
      <c r="C1859" s="616" t="s">
        <v>2573</v>
      </c>
      <c r="D1859" s="610" t="s">
        <v>8175</v>
      </c>
      <c r="E1859" s="610" t="s">
        <v>8176</v>
      </c>
      <c r="F1859" s="610" t="s">
        <v>1898</v>
      </c>
      <c r="G1859" s="617" t="s">
        <v>5958</v>
      </c>
      <c r="H1859" s="617" t="s">
        <v>8169</v>
      </c>
      <c r="I1859" s="618" t="s">
        <v>325</v>
      </c>
      <c r="L1859" s="609"/>
    </row>
    <row r="1860" spans="1:12" s="608" customFormat="1" ht="15.5" hidden="1">
      <c r="A1860" s="602"/>
      <c r="B1860" s="603">
        <v>71</v>
      </c>
      <c r="C1860" s="616" t="s">
        <v>2573</v>
      </c>
      <c r="D1860" s="610" t="s">
        <v>8124</v>
      </c>
      <c r="E1860" s="625" t="s">
        <v>12606</v>
      </c>
      <c r="F1860" s="610" t="s">
        <v>1898</v>
      </c>
      <c r="G1860" s="617" t="s">
        <v>4933</v>
      </c>
      <c r="H1860" s="617">
        <v>22.022300000000001</v>
      </c>
      <c r="I1860" s="618" t="s">
        <v>1057</v>
      </c>
      <c r="L1860" s="609"/>
    </row>
    <row r="1861" spans="1:12" s="608" customFormat="1" ht="15.5" hidden="1">
      <c r="A1861" s="602"/>
      <c r="B1861" s="603">
        <v>71</v>
      </c>
      <c r="C1861" s="616" t="s">
        <v>2573</v>
      </c>
      <c r="D1861" s="610" t="s">
        <v>8078</v>
      </c>
      <c r="E1861" s="610" t="s">
        <v>8079</v>
      </c>
      <c r="F1861" s="610" t="s">
        <v>1898</v>
      </c>
      <c r="G1861" s="617" t="s">
        <v>4891</v>
      </c>
      <c r="H1861" s="617" t="s">
        <v>8080</v>
      </c>
      <c r="I1861" s="618" t="s">
        <v>1057</v>
      </c>
      <c r="L1861" s="609"/>
    </row>
    <row r="1862" spans="1:12" s="608" customFormat="1" ht="15.5" hidden="1">
      <c r="A1862" s="602"/>
      <c r="B1862" s="603">
        <v>71</v>
      </c>
      <c r="C1862" s="616" t="s">
        <v>2573</v>
      </c>
      <c r="D1862" s="610" t="s">
        <v>8194</v>
      </c>
      <c r="E1862" s="625" t="s">
        <v>12607</v>
      </c>
      <c r="F1862" s="610" t="s">
        <v>1898</v>
      </c>
      <c r="G1862" s="617" t="s">
        <v>4963</v>
      </c>
      <c r="H1862" s="617" t="s">
        <v>5477</v>
      </c>
      <c r="I1862" s="618" t="s">
        <v>325</v>
      </c>
      <c r="L1862" s="609"/>
    </row>
    <row r="1863" spans="1:12" s="608" customFormat="1" ht="15.5" hidden="1">
      <c r="A1863" s="602"/>
      <c r="B1863" s="603">
        <v>71</v>
      </c>
      <c r="C1863" s="616" t="s">
        <v>2573</v>
      </c>
      <c r="D1863" s="610" t="s">
        <v>8181</v>
      </c>
      <c r="E1863" s="610" t="s">
        <v>7062</v>
      </c>
      <c r="F1863" s="610" t="s">
        <v>1898</v>
      </c>
      <c r="G1863" s="617" t="s">
        <v>5636</v>
      </c>
      <c r="H1863" s="617">
        <v>60.010300000000001</v>
      </c>
      <c r="I1863" s="618" t="s">
        <v>325</v>
      </c>
      <c r="L1863" s="609"/>
    </row>
    <row r="1864" spans="1:12" s="608" customFormat="1" ht="15.5" hidden="1">
      <c r="A1864" s="602"/>
      <c r="B1864" s="603">
        <v>71</v>
      </c>
      <c r="C1864" s="616" t="s">
        <v>2573</v>
      </c>
      <c r="D1864" s="610" t="s">
        <v>8182</v>
      </c>
      <c r="E1864" s="610" t="s">
        <v>8183</v>
      </c>
      <c r="F1864" s="610" t="s">
        <v>1898</v>
      </c>
      <c r="G1864" s="617" t="s">
        <v>5636</v>
      </c>
      <c r="H1864" s="617">
        <v>60.010100000000001</v>
      </c>
      <c r="I1864" s="618" t="s">
        <v>325</v>
      </c>
      <c r="L1864" s="609"/>
    </row>
    <row r="1865" spans="1:12" s="608" customFormat="1" ht="15.5" hidden="1">
      <c r="A1865" s="602"/>
      <c r="B1865" s="603">
        <v>71</v>
      </c>
      <c r="C1865" s="616" t="s">
        <v>2573</v>
      </c>
      <c r="D1865" s="610" t="s">
        <v>8184</v>
      </c>
      <c r="E1865" s="610" t="s">
        <v>8185</v>
      </c>
      <c r="F1865" s="610" t="s">
        <v>1898</v>
      </c>
      <c r="G1865" s="617" t="s">
        <v>5636</v>
      </c>
      <c r="H1865" s="617">
        <v>60.0107</v>
      </c>
      <c r="I1865" s="618" t="s">
        <v>325</v>
      </c>
      <c r="L1865" s="609"/>
    </row>
    <row r="1866" spans="1:12" s="608" customFormat="1" ht="15.5" hidden="1">
      <c r="A1866" s="602"/>
      <c r="B1866" s="603">
        <v>71</v>
      </c>
      <c r="C1866" s="616" t="s">
        <v>2573</v>
      </c>
      <c r="D1866" s="610" t="s">
        <v>8186</v>
      </c>
      <c r="E1866" s="610" t="s">
        <v>8187</v>
      </c>
      <c r="F1866" s="610" t="s">
        <v>1898</v>
      </c>
      <c r="G1866" s="617" t="s">
        <v>5636</v>
      </c>
      <c r="H1866" s="617">
        <v>60.010800000000003</v>
      </c>
      <c r="I1866" s="618" t="s">
        <v>325</v>
      </c>
      <c r="L1866" s="609"/>
    </row>
    <row r="1867" spans="1:12" s="608" customFormat="1" ht="15.5" hidden="1">
      <c r="A1867" s="602"/>
      <c r="B1867" s="603">
        <v>71</v>
      </c>
      <c r="C1867" s="616" t="s">
        <v>2573</v>
      </c>
      <c r="D1867" s="610" t="s">
        <v>8229</v>
      </c>
      <c r="E1867" s="610" t="s">
        <v>8230</v>
      </c>
      <c r="F1867" s="610" t="s">
        <v>1898</v>
      </c>
      <c r="G1867" s="617" t="s">
        <v>4782</v>
      </c>
      <c r="H1867" s="631" t="s">
        <v>6002</v>
      </c>
      <c r="I1867" s="618" t="s">
        <v>325</v>
      </c>
      <c r="L1867" s="609"/>
    </row>
    <row r="1868" spans="1:12" s="608" customFormat="1" ht="15.5" hidden="1">
      <c r="A1868" s="602"/>
      <c r="B1868" s="603">
        <v>71</v>
      </c>
      <c r="C1868" s="616" t="s">
        <v>2573</v>
      </c>
      <c r="D1868" s="610" t="s">
        <v>8115</v>
      </c>
      <c r="E1868" s="610" t="s">
        <v>7066</v>
      </c>
      <c r="F1868" s="610" t="s">
        <v>1898</v>
      </c>
      <c r="G1868" s="617" t="s">
        <v>4963</v>
      </c>
      <c r="H1868" s="631" t="s">
        <v>6875</v>
      </c>
      <c r="I1868" s="618" t="s">
        <v>325</v>
      </c>
      <c r="L1868" s="609"/>
    </row>
    <row r="1869" spans="1:12" s="608" customFormat="1" ht="15.5" hidden="1">
      <c r="A1869" s="602"/>
      <c r="B1869" s="603">
        <v>71</v>
      </c>
      <c r="C1869" s="616" t="s">
        <v>2573</v>
      </c>
      <c r="D1869" s="610" t="s">
        <v>8116</v>
      </c>
      <c r="E1869" s="610" t="s">
        <v>8117</v>
      </c>
      <c r="F1869" s="610" t="s">
        <v>1898</v>
      </c>
      <c r="G1869" s="617" t="s">
        <v>4963</v>
      </c>
      <c r="H1869" s="617">
        <v>51.230800000000002</v>
      </c>
      <c r="I1869" s="618" t="s">
        <v>325</v>
      </c>
      <c r="L1869" s="609"/>
    </row>
    <row r="1870" spans="1:12" s="608" customFormat="1" ht="15.5" hidden="1">
      <c r="A1870" s="602"/>
      <c r="B1870" s="603">
        <v>71</v>
      </c>
      <c r="C1870" s="616" t="s">
        <v>2573</v>
      </c>
      <c r="D1870" s="610" t="s">
        <v>8087</v>
      </c>
      <c r="E1870" s="610" t="s">
        <v>8088</v>
      </c>
      <c r="F1870" s="610" t="s">
        <v>1898</v>
      </c>
      <c r="G1870" s="617">
        <v>14</v>
      </c>
      <c r="H1870" s="617" t="s">
        <v>8089</v>
      </c>
      <c r="I1870" s="618" t="s">
        <v>1413</v>
      </c>
      <c r="L1870" s="609"/>
    </row>
    <row r="1871" spans="1:12" s="608" customFormat="1" ht="15.5" hidden="1">
      <c r="A1871" s="602"/>
      <c r="B1871" s="603">
        <v>71</v>
      </c>
      <c r="C1871" s="616" t="s">
        <v>2573</v>
      </c>
      <c r="D1871" s="610" t="s">
        <v>8108</v>
      </c>
      <c r="E1871" s="610" t="s">
        <v>8109</v>
      </c>
      <c r="F1871" s="610" t="s">
        <v>1898</v>
      </c>
      <c r="G1871" s="617">
        <v>51</v>
      </c>
      <c r="H1871" s="617">
        <v>51.381399999999999</v>
      </c>
      <c r="I1871" s="618" t="s">
        <v>325</v>
      </c>
      <c r="L1871" s="609"/>
    </row>
    <row r="1872" spans="1:12" s="608" customFormat="1" ht="15.5" hidden="1">
      <c r="A1872" s="602"/>
      <c r="B1872" s="603">
        <v>71</v>
      </c>
      <c r="C1872" s="616" t="s">
        <v>2573</v>
      </c>
      <c r="D1872" s="610" t="s">
        <v>8113</v>
      </c>
      <c r="E1872" s="610" t="s">
        <v>8114</v>
      </c>
      <c r="F1872" s="610" t="s">
        <v>1898</v>
      </c>
      <c r="G1872" s="617">
        <v>51</v>
      </c>
      <c r="H1872" s="617">
        <v>51.220199999999998</v>
      </c>
      <c r="I1872" s="618" t="s">
        <v>325</v>
      </c>
      <c r="L1872" s="609"/>
    </row>
    <row r="1873" spans="1:12" s="608" customFormat="1" ht="15.5" hidden="1">
      <c r="A1873" s="602"/>
      <c r="B1873" s="603">
        <v>71</v>
      </c>
      <c r="C1873" s="616" t="s">
        <v>2573</v>
      </c>
      <c r="D1873" s="610" t="s">
        <v>8170</v>
      </c>
      <c r="E1873" s="610" t="s">
        <v>8171</v>
      </c>
      <c r="F1873" s="610" t="s">
        <v>1898</v>
      </c>
      <c r="G1873" s="617" t="s">
        <v>4963</v>
      </c>
      <c r="H1873" s="631" t="s">
        <v>12608</v>
      </c>
      <c r="I1873" s="618" t="s">
        <v>325</v>
      </c>
      <c r="L1873" s="609"/>
    </row>
    <row r="1874" spans="1:12" s="608" customFormat="1" ht="15.5" hidden="1">
      <c r="A1874" s="602"/>
      <c r="B1874" s="603">
        <v>71</v>
      </c>
      <c r="C1874" s="616" t="s">
        <v>2573</v>
      </c>
      <c r="D1874" s="610" t="s">
        <v>8193</v>
      </c>
      <c r="E1874" s="610" t="s">
        <v>7038</v>
      </c>
      <c r="F1874" s="610" t="s">
        <v>1898</v>
      </c>
      <c r="G1874" s="617">
        <v>51</v>
      </c>
      <c r="H1874" s="617">
        <v>51.200099999999999</v>
      </c>
      <c r="I1874" s="618" t="s">
        <v>325</v>
      </c>
      <c r="L1874" s="609"/>
    </row>
    <row r="1875" spans="1:12" s="608" customFormat="1" ht="15.5" hidden="1">
      <c r="A1875" s="602"/>
      <c r="B1875" s="603">
        <v>71</v>
      </c>
      <c r="C1875" s="616" t="s">
        <v>2573</v>
      </c>
      <c r="D1875" s="610" t="s">
        <v>8224</v>
      </c>
      <c r="E1875" s="610" t="s">
        <v>8225</v>
      </c>
      <c r="F1875" s="610" t="s">
        <v>1898</v>
      </c>
      <c r="G1875" s="617">
        <v>40</v>
      </c>
      <c r="H1875" s="617" t="s">
        <v>8226</v>
      </c>
      <c r="I1875" s="618" t="s">
        <v>325</v>
      </c>
      <c r="L1875" s="609"/>
    </row>
    <row r="1876" spans="1:12" s="608" customFormat="1" ht="15.5" hidden="1">
      <c r="A1876" s="602"/>
      <c r="B1876" s="603">
        <v>71</v>
      </c>
      <c r="C1876" s="616" t="s">
        <v>2573</v>
      </c>
      <c r="D1876" s="610" t="s">
        <v>8231</v>
      </c>
      <c r="E1876" s="610" t="s">
        <v>8232</v>
      </c>
      <c r="F1876" s="610" t="s">
        <v>1898</v>
      </c>
      <c r="G1876" s="617">
        <v>45</v>
      </c>
      <c r="H1876" s="617">
        <v>45.0702</v>
      </c>
      <c r="I1876" s="618" t="s">
        <v>325</v>
      </c>
      <c r="L1876" s="609"/>
    </row>
    <row r="1877" spans="1:12" s="608" customFormat="1" ht="15.5" hidden="1">
      <c r="A1877" s="602"/>
      <c r="B1877" s="603">
        <v>71</v>
      </c>
      <c r="C1877" s="616" t="s">
        <v>2573</v>
      </c>
      <c r="D1877" s="610" t="s">
        <v>8081</v>
      </c>
      <c r="E1877" s="610" t="s">
        <v>6032</v>
      </c>
      <c r="F1877" s="610" t="s">
        <v>1898</v>
      </c>
      <c r="G1877" s="617" t="s">
        <v>4796</v>
      </c>
      <c r="H1877" s="617" t="s">
        <v>5420</v>
      </c>
      <c r="I1877" s="617" t="s">
        <v>1413</v>
      </c>
      <c r="L1877" s="609"/>
    </row>
    <row r="1878" spans="1:12" s="608" customFormat="1" ht="15.5" hidden="1">
      <c r="A1878" s="602"/>
      <c r="B1878" s="603">
        <v>71</v>
      </c>
      <c r="C1878" s="616" t="s">
        <v>2573</v>
      </c>
      <c r="D1878" s="610" t="s">
        <v>8233</v>
      </c>
      <c r="E1878" s="610" t="s">
        <v>8234</v>
      </c>
      <c r="F1878" s="610" t="s">
        <v>1898</v>
      </c>
      <c r="G1878" s="617" t="s">
        <v>4782</v>
      </c>
      <c r="H1878" s="617" t="s">
        <v>8218</v>
      </c>
      <c r="I1878" s="617" t="s">
        <v>325</v>
      </c>
      <c r="L1878" s="609"/>
    </row>
    <row r="1879" spans="1:12" s="608" customFormat="1" ht="15.5" hidden="1">
      <c r="A1879" s="602"/>
      <c r="B1879" s="603">
        <v>71</v>
      </c>
      <c r="C1879" s="616" t="s">
        <v>2573</v>
      </c>
      <c r="D1879" s="610" t="s">
        <v>8091</v>
      </c>
      <c r="E1879" s="610" t="s">
        <v>8092</v>
      </c>
      <c r="F1879" s="610"/>
      <c r="G1879" s="617" t="s">
        <v>4796</v>
      </c>
      <c r="H1879" s="610">
        <v>14.4801</v>
      </c>
      <c r="I1879" s="617" t="s">
        <v>1413</v>
      </c>
      <c r="L1879" s="609"/>
    </row>
    <row r="1880" spans="1:12" s="608" customFormat="1" ht="15.5" hidden="1">
      <c r="A1880" s="602"/>
      <c r="B1880" s="603">
        <v>71</v>
      </c>
      <c r="C1880" s="616" t="s">
        <v>2573</v>
      </c>
      <c r="D1880" s="610" t="s">
        <v>8253</v>
      </c>
      <c r="E1880" s="610" t="s">
        <v>8254</v>
      </c>
      <c r="F1880" s="610"/>
      <c r="G1880" s="617" t="s">
        <v>4993</v>
      </c>
      <c r="H1880" s="631" t="s">
        <v>5848</v>
      </c>
      <c r="I1880" s="617" t="s">
        <v>1057</v>
      </c>
      <c r="L1880" s="609"/>
    </row>
    <row r="1881" spans="1:12" s="608" customFormat="1" ht="15.5" hidden="1">
      <c r="A1881" s="602"/>
      <c r="B1881" s="613">
        <v>71</v>
      </c>
      <c r="C1881" s="633" t="s">
        <v>2573</v>
      </c>
      <c r="D1881" s="611" t="s">
        <v>8190</v>
      </c>
      <c r="E1881" s="624" t="s">
        <v>8191</v>
      </c>
      <c r="F1881" s="624"/>
      <c r="G1881" s="614" t="s">
        <v>4963</v>
      </c>
      <c r="H1881" s="614" t="s">
        <v>6936</v>
      </c>
      <c r="I1881" s="615" t="s">
        <v>325</v>
      </c>
      <c r="L1881" s="609"/>
    </row>
    <row r="1882" spans="1:12" s="608" customFormat="1" ht="15.5" hidden="1">
      <c r="A1882" s="602"/>
      <c r="B1882" s="613">
        <v>71</v>
      </c>
      <c r="C1882" s="633" t="s">
        <v>2573</v>
      </c>
      <c r="D1882" s="611" t="s">
        <v>8110</v>
      </c>
      <c r="E1882" s="611" t="s">
        <v>8111</v>
      </c>
      <c r="F1882" s="624"/>
      <c r="G1882" s="614" t="s">
        <v>4963</v>
      </c>
      <c r="H1882" s="614" t="s">
        <v>8112</v>
      </c>
      <c r="I1882" s="615" t="s">
        <v>325</v>
      </c>
      <c r="L1882" s="609"/>
    </row>
    <row r="1883" spans="1:12" s="608" customFormat="1" ht="15.5" hidden="1">
      <c r="A1883" s="602"/>
      <c r="B1883" s="613">
        <v>72</v>
      </c>
      <c r="C1883" s="633" t="s">
        <v>2573</v>
      </c>
      <c r="D1883" s="759" t="s">
        <v>12680</v>
      </c>
      <c r="E1883" s="759" t="s">
        <v>12681</v>
      </c>
      <c r="F1883" s="759"/>
      <c r="G1883" s="760">
        <v>45</v>
      </c>
      <c r="H1883" s="760">
        <v>45.0901</v>
      </c>
      <c r="I1883" s="760" t="s">
        <v>1057</v>
      </c>
      <c r="L1883" s="609"/>
    </row>
    <row r="1884" spans="1:12" s="608" customFormat="1" ht="15.5" hidden="1">
      <c r="A1884" s="602"/>
      <c r="B1884" s="603">
        <v>72</v>
      </c>
      <c r="C1884" s="623" t="s">
        <v>2574</v>
      </c>
      <c r="D1884" s="610" t="s">
        <v>10065</v>
      </c>
      <c r="E1884" s="610" t="s">
        <v>4881</v>
      </c>
      <c r="F1884" s="610" t="s">
        <v>1898</v>
      </c>
      <c r="G1884" s="617" t="s">
        <v>4882</v>
      </c>
      <c r="H1884" s="617" t="s">
        <v>5305</v>
      </c>
      <c r="I1884" s="618" t="s">
        <v>1057</v>
      </c>
      <c r="L1884" s="609"/>
    </row>
    <row r="1885" spans="1:12" s="608" customFormat="1" ht="15.5" hidden="1">
      <c r="A1885" s="602"/>
      <c r="B1885" s="603">
        <v>72</v>
      </c>
      <c r="C1885" s="623" t="s">
        <v>2574</v>
      </c>
      <c r="D1885" s="610" t="s">
        <v>10066</v>
      </c>
      <c r="E1885" s="610" t="s">
        <v>10067</v>
      </c>
      <c r="F1885" s="610" t="s">
        <v>1898</v>
      </c>
      <c r="G1885" s="617" t="s">
        <v>4882</v>
      </c>
      <c r="H1885" s="617" t="s">
        <v>5708</v>
      </c>
      <c r="I1885" s="618" t="s">
        <v>1057</v>
      </c>
      <c r="L1885" s="609"/>
    </row>
    <row r="1886" spans="1:12" s="608" customFormat="1" ht="15.5" hidden="1">
      <c r="A1886" s="602"/>
      <c r="B1886" s="603">
        <v>72</v>
      </c>
      <c r="C1886" s="623" t="s">
        <v>2574</v>
      </c>
      <c r="D1886" s="610" t="s">
        <v>10068</v>
      </c>
      <c r="E1886" s="610" t="s">
        <v>7964</v>
      </c>
      <c r="F1886" s="610" t="s">
        <v>1898</v>
      </c>
      <c r="G1886" s="617" t="s">
        <v>4882</v>
      </c>
      <c r="H1886" s="617" t="s">
        <v>5871</v>
      </c>
      <c r="I1886" s="618" t="s">
        <v>1057</v>
      </c>
      <c r="L1886" s="609"/>
    </row>
    <row r="1887" spans="1:12" s="608" customFormat="1" ht="15.5" hidden="1">
      <c r="A1887" s="602"/>
      <c r="B1887" s="603">
        <v>72</v>
      </c>
      <c r="C1887" s="623" t="s">
        <v>2574</v>
      </c>
      <c r="D1887" s="610" t="s">
        <v>10069</v>
      </c>
      <c r="E1887" s="610" t="s">
        <v>10070</v>
      </c>
      <c r="F1887" s="610" t="s">
        <v>1898</v>
      </c>
      <c r="G1887" s="617" t="s">
        <v>4882</v>
      </c>
      <c r="H1887" s="617" t="s">
        <v>7116</v>
      </c>
      <c r="I1887" s="618" t="s">
        <v>1057</v>
      </c>
      <c r="L1887" s="609"/>
    </row>
    <row r="1888" spans="1:12" s="608" customFormat="1" ht="15.5" hidden="1">
      <c r="A1888" s="602"/>
      <c r="B1888" s="603">
        <v>72</v>
      </c>
      <c r="C1888" s="623" t="s">
        <v>2574</v>
      </c>
      <c r="D1888" s="610" t="s">
        <v>10071</v>
      </c>
      <c r="E1888" s="610" t="s">
        <v>10072</v>
      </c>
      <c r="F1888" s="610" t="s">
        <v>1898</v>
      </c>
      <c r="G1888" s="617">
        <v>52</v>
      </c>
      <c r="H1888" s="617">
        <v>52.020099999999999</v>
      </c>
      <c r="I1888" s="618" t="s">
        <v>1057</v>
      </c>
      <c r="L1888" s="609"/>
    </row>
    <row r="1889" spans="1:12" s="608" customFormat="1" ht="15.5" hidden="1">
      <c r="A1889" s="602"/>
      <c r="B1889" s="613">
        <v>73</v>
      </c>
      <c r="C1889" s="689" t="s">
        <v>2575</v>
      </c>
      <c r="D1889" s="689" t="s">
        <v>8257</v>
      </c>
      <c r="E1889" s="689" t="s">
        <v>4916</v>
      </c>
      <c r="F1889" s="689" t="s">
        <v>1898</v>
      </c>
      <c r="G1889" s="690" t="s">
        <v>4882</v>
      </c>
      <c r="H1889" s="690" t="s">
        <v>5305</v>
      </c>
      <c r="I1889" s="690" t="s">
        <v>1057</v>
      </c>
      <c r="L1889" s="609"/>
    </row>
    <row r="1890" spans="1:12" s="608" customFormat="1" ht="15.5" hidden="1">
      <c r="A1890" s="602"/>
      <c r="B1890" s="613">
        <v>73</v>
      </c>
      <c r="C1890" s="689" t="s">
        <v>2575</v>
      </c>
      <c r="D1890" s="689" t="s">
        <v>8258</v>
      </c>
      <c r="E1890" s="689" t="s">
        <v>8259</v>
      </c>
      <c r="F1890" s="689"/>
      <c r="G1890" s="690" t="s">
        <v>4882</v>
      </c>
      <c r="H1890" s="690" t="s">
        <v>5570</v>
      </c>
      <c r="I1890" s="690" t="s">
        <v>1057</v>
      </c>
      <c r="L1890" s="609"/>
    </row>
    <row r="1891" spans="1:12" s="608" customFormat="1" ht="15.5" hidden="1">
      <c r="A1891" s="602"/>
      <c r="B1891" s="613">
        <v>73</v>
      </c>
      <c r="C1891" s="689" t="s">
        <v>2575</v>
      </c>
      <c r="D1891" s="689" t="s">
        <v>8260</v>
      </c>
      <c r="E1891" s="689" t="s">
        <v>8261</v>
      </c>
      <c r="F1891" s="689"/>
      <c r="G1891" s="690" t="s">
        <v>4882</v>
      </c>
      <c r="H1891" s="690" t="s">
        <v>5378</v>
      </c>
      <c r="I1891" s="690" t="s">
        <v>1057</v>
      </c>
      <c r="L1891" s="609"/>
    </row>
    <row r="1892" spans="1:12" s="608" customFormat="1" ht="15.5" hidden="1">
      <c r="A1892" s="602"/>
      <c r="B1892" s="613">
        <v>73</v>
      </c>
      <c r="C1892" s="689" t="s">
        <v>2575</v>
      </c>
      <c r="D1892" s="689" t="s">
        <v>8262</v>
      </c>
      <c r="E1892" s="689" t="s">
        <v>8263</v>
      </c>
      <c r="F1892" s="689"/>
      <c r="G1892" s="690" t="s">
        <v>4882</v>
      </c>
      <c r="H1892" s="690" t="s">
        <v>5581</v>
      </c>
      <c r="I1892" s="690" t="s">
        <v>1057</v>
      </c>
      <c r="L1892" s="609"/>
    </row>
    <row r="1893" spans="1:12" s="608" customFormat="1" ht="15.5" hidden="1">
      <c r="A1893" s="602"/>
      <c r="B1893" s="613">
        <v>73</v>
      </c>
      <c r="C1893" s="689" t="s">
        <v>2575</v>
      </c>
      <c r="D1893" s="689" t="s">
        <v>8264</v>
      </c>
      <c r="E1893" s="689" t="s">
        <v>8265</v>
      </c>
      <c r="F1893" s="689"/>
      <c r="G1893" s="690" t="s">
        <v>4882</v>
      </c>
      <c r="H1893" s="690" t="s">
        <v>5568</v>
      </c>
      <c r="I1893" s="690" t="s">
        <v>1057</v>
      </c>
      <c r="L1893" s="609"/>
    </row>
    <row r="1894" spans="1:12" s="608" customFormat="1" ht="15.5" hidden="1">
      <c r="A1894" s="602"/>
      <c r="B1894" s="613">
        <v>73</v>
      </c>
      <c r="C1894" s="689" t="s">
        <v>2575</v>
      </c>
      <c r="D1894" s="689" t="s">
        <v>8266</v>
      </c>
      <c r="E1894" s="689" t="s">
        <v>8267</v>
      </c>
      <c r="F1894" s="689"/>
      <c r="G1894" s="690" t="s">
        <v>4882</v>
      </c>
      <c r="H1894" s="690" t="s">
        <v>5305</v>
      </c>
      <c r="I1894" s="690" t="s">
        <v>1057</v>
      </c>
      <c r="L1894" s="609"/>
    </row>
    <row r="1895" spans="1:12" s="608" customFormat="1" ht="15.5" hidden="1">
      <c r="A1895" s="602"/>
      <c r="B1895" s="613">
        <v>73</v>
      </c>
      <c r="C1895" s="689" t="s">
        <v>2575</v>
      </c>
      <c r="D1895" s="689" t="s">
        <v>8268</v>
      </c>
      <c r="E1895" s="689" t="s">
        <v>8269</v>
      </c>
      <c r="F1895" s="689"/>
      <c r="G1895" s="690" t="s">
        <v>4882</v>
      </c>
      <c r="H1895" s="690" t="s">
        <v>5708</v>
      </c>
      <c r="I1895" s="690" t="s">
        <v>1057</v>
      </c>
      <c r="L1895" s="609"/>
    </row>
    <row r="1896" spans="1:12" s="608" customFormat="1" ht="15.5" hidden="1">
      <c r="A1896" s="602"/>
      <c r="B1896" s="603">
        <v>73</v>
      </c>
      <c r="C1896" s="616" t="s">
        <v>2575</v>
      </c>
      <c r="D1896" s="610" t="s">
        <v>8270</v>
      </c>
      <c r="E1896" s="610" t="s">
        <v>8271</v>
      </c>
      <c r="F1896" s="610" t="s">
        <v>8272</v>
      </c>
      <c r="G1896" s="617" t="s">
        <v>4856</v>
      </c>
      <c r="H1896" s="617" t="s">
        <v>5402</v>
      </c>
      <c r="I1896" s="618" t="s">
        <v>1816</v>
      </c>
      <c r="L1896" s="609"/>
    </row>
    <row r="1897" spans="1:12" s="608" customFormat="1" ht="15.5" hidden="1">
      <c r="A1897" s="602"/>
      <c r="B1897" s="603">
        <v>73</v>
      </c>
      <c r="C1897" s="616" t="s">
        <v>2575</v>
      </c>
      <c r="D1897" s="610" t="s">
        <v>8273</v>
      </c>
      <c r="E1897" s="610" t="s">
        <v>8271</v>
      </c>
      <c r="F1897" s="610" t="s">
        <v>6503</v>
      </c>
      <c r="G1897" s="617" t="s">
        <v>4856</v>
      </c>
      <c r="H1897" s="617" t="s">
        <v>8274</v>
      </c>
      <c r="I1897" s="618" t="s">
        <v>1816</v>
      </c>
      <c r="L1897" s="609"/>
    </row>
    <row r="1898" spans="1:12" s="608" customFormat="1" ht="15.5" hidden="1">
      <c r="A1898" s="602"/>
      <c r="B1898" s="613">
        <v>73</v>
      </c>
      <c r="C1898" s="689" t="s">
        <v>2575</v>
      </c>
      <c r="D1898" s="689" t="s">
        <v>8275</v>
      </c>
      <c r="E1898" s="689" t="s">
        <v>8276</v>
      </c>
      <c r="F1898" s="689"/>
      <c r="G1898" s="690" t="s">
        <v>4796</v>
      </c>
      <c r="H1898" s="690" t="s">
        <v>4951</v>
      </c>
      <c r="I1898" s="690" t="s">
        <v>1413</v>
      </c>
      <c r="L1898" s="609"/>
    </row>
    <row r="1899" spans="1:12" s="608" customFormat="1" ht="15.5" hidden="1">
      <c r="A1899" s="602"/>
      <c r="B1899" s="613">
        <v>73</v>
      </c>
      <c r="C1899" s="689" t="s">
        <v>2575</v>
      </c>
      <c r="D1899" s="689" t="s">
        <v>8277</v>
      </c>
      <c r="E1899" s="689" t="s">
        <v>8278</v>
      </c>
      <c r="F1899" s="689"/>
      <c r="G1899" s="690" t="s">
        <v>4796</v>
      </c>
      <c r="H1899" s="690" t="s">
        <v>5061</v>
      </c>
      <c r="I1899" s="690" t="s">
        <v>1413</v>
      </c>
      <c r="L1899" s="609"/>
    </row>
    <row r="1900" spans="1:12" s="608" customFormat="1" ht="15.5" hidden="1">
      <c r="A1900" s="602"/>
      <c r="B1900" s="613">
        <v>73</v>
      </c>
      <c r="C1900" s="689" t="s">
        <v>2575</v>
      </c>
      <c r="D1900" s="689" t="s">
        <v>8279</v>
      </c>
      <c r="E1900" s="689" t="s">
        <v>8280</v>
      </c>
      <c r="F1900" s="689"/>
      <c r="G1900" s="690" t="s">
        <v>4796</v>
      </c>
      <c r="H1900" s="690" t="s">
        <v>5551</v>
      </c>
      <c r="I1900" s="690" t="s">
        <v>1413</v>
      </c>
      <c r="L1900" s="609"/>
    </row>
    <row r="1901" spans="1:12" s="608" customFormat="1" ht="15.5" hidden="1">
      <c r="A1901" s="602"/>
      <c r="B1901" s="613">
        <v>73</v>
      </c>
      <c r="C1901" s="689" t="s">
        <v>2575</v>
      </c>
      <c r="D1901" s="689" t="s">
        <v>8281</v>
      </c>
      <c r="E1901" s="689" t="s">
        <v>8282</v>
      </c>
      <c r="F1901" s="689"/>
      <c r="G1901" s="690" t="s">
        <v>4796</v>
      </c>
      <c r="H1901" s="690" t="s">
        <v>5553</v>
      </c>
      <c r="I1901" s="690" t="s">
        <v>1413</v>
      </c>
      <c r="L1901" s="609"/>
    </row>
    <row r="1902" spans="1:12" s="608" customFormat="1" ht="15.5" hidden="1">
      <c r="A1902" s="602"/>
      <c r="B1902" s="613">
        <v>73</v>
      </c>
      <c r="C1902" s="689" t="s">
        <v>2575</v>
      </c>
      <c r="D1902" s="689" t="s">
        <v>8283</v>
      </c>
      <c r="E1902" s="689" t="s">
        <v>8284</v>
      </c>
      <c r="F1902" s="689"/>
      <c r="G1902" s="690" t="s">
        <v>4796</v>
      </c>
      <c r="H1902" s="690" t="s">
        <v>6407</v>
      </c>
      <c r="I1902" s="690" t="s">
        <v>1413</v>
      </c>
      <c r="L1902" s="609"/>
    </row>
    <row r="1903" spans="1:12" s="608" customFormat="1" ht="15.5" hidden="1">
      <c r="A1903" s="602"/>
      <c r="B1903" s="613">
        <v>73</v>
      </c>
      <c r="C1903" s="689" t="s">
        <v>2575</v>
      </c>
      <c r="D1903" s="689" t="s">
        <v>8285</v>
      </c>
      <c r="E1903" s="689" t="s">
        <v>8286</v>
      </c>
      <c r="F1903" s="689" t="s">
        <v>1898</v>
      </c>
      <c r="G1903" s="690" t="s">
        <v>4882</v>
      </c>
      <c r="H1903" s="690" t="s">
        <v>5565</v>
      </c>
      <c r="I1903" s="690" t="s">
        <v>1057</v>
      </c>
      <c r="L1903" s="609"/>
    </row>
    <row r="1904" spans="1:12" s="608" customFormat="1" ht="15.5" hidden="1">
      <c r="A1904" s="602"/>
      <c r="B1904" s="613">
        <v>73</v>
      </c>
      <c r="C1904" s="689" t="s">
        <v>2575</v>
      </c>
      <c r="D1904" s="689" t="s">
        <v>8287</v>
      </c>
      <c r="E1904" s="689" t="s">
        <v>8288</v>
      </c>
      <c r="F1904" s="689"/>
      <c r="G1904" s="690">
        <v>51</v>
      </c>
      <c r="H1904" s="690">
        <v>51.380099999999999</v>
      </c>
      <c r="I1904" s="690" t="s">
        <v>325</v>
      </c>
      <c r="L1904" s="609"/>
    </row>
    <row r="1905" spans="1:12" s="608" customFormat="1" ht="15.5" hidden="1">
      <c r="A1905" s="602"/>
      <c r="B1905" s="603">
        <v>73</v>
      </c>
      <c r="C1905" s="616" t="s">
        <v>2575</v>
      </c>
      <c r="D1905" s="610" t="s">
        <v>8289</v>
      </c>
      <c r="E1905" s="610" t="s">
        <v>8290</v>
      </c>
      <c r="F1905" s="610" t="s">
        <v>1898</v>
      </c>
      <c r="G1905" s="617" t="s">
        <v>1353</v>
      </c>
      <c r="H1905" s="617" t="s">
        <v>5954</v>
      </c>
      <c r="I1905" s="618" t="s">
        <v>1057</v>
      </c>
      <c r="L1905" s="609"/>
    </row>
    <row r="1906" spans="1:12" s="608" customFormat="1" ht="15.5" hidden="1">
      <c r="A1906" s="602"/>
      <c r="B1906" s="613">
        <v>73</v>
      </c>
      <c r="C1906" s="689" t="s">
        <v>2575</v>
      </c>
      <c r="D1906" s="689" t="s">
        <v>8291</v>
      </c>
      <c r="E1906" s="689" t="s">
        <v>8290</v>
      </c>
      <c r="F1906" s="689" t="s">
        <v>8292</v>
      </c>
      <c r="G1906" s="690" t="s">
        <v>1353</v>
      </c>
      <c r="H1906" s="690" t="s">
        <v>5670</v>
      </c>
      <c r="I1906" s="690" t="s">
        <v>1057</v>
      </c>
      <c r="L1906" s="609"/>
    </row>
    <row r="1907" spans="1:12" s="608" customFormat="1" ht="15.5" hidden="1">
      <c r="A1907" s="602"/>
      <c r="B1907" s="603">
        <v>73</v>
      </c>
      <c r="C1907" s="616" t="s">
        <v>2575</v>
      </c>
      <c r="D1907" s="610" t="s">
        <v>8293</v>
      </c>
      <c r="E1907" s="610" t="s">
        <v>8290</v>
      </c>
      <c r="F1907" s="610" t="s">
        <v>8294</v>
      </c>
      <c r="G1907" s="617" t="s">
        <v>1353</v>
      </c>
      <c r="H1907" s="617" t="s">
        <v>5750</v>
      </c>
      <c r="I1907" s="618" t="s">
        <v>1057</v>
      </c>
      <c r="L1907" s="609"/>
    </row>
    <row r="1908" spans="1:12" s="608" customFormat="1" ht="15.5" hidden="1">
      <c r="A1908" s="602"/>
      <c r="B1908" s="603">
        <v>73</v>
      </c>
      <c r="C1908" s="616" t="s">
        <v>2575</v>
      </c>
      <c r="D1908" s="610" t="s">
        <v>8295</v>
      </c>
      <c r="E1908" s="610" t="s">
        <v>8290</v>
      </c>
      <c r="F1908" s="610" t="s">
        <v>8296</v>
      </c>
      <c r="G1908" s="617" t="s">
        <v>1353</v>
      </c>
      <c r="H1908" s="617" t="s">
        <v>5386</v>
      </c>
      <c r="I1908" s="618" t="s">
        <v>1057</v>
      </c>
      <c r="L1908" s="609"/>
    </row>
    <row r="1909" spans="1:12" s="608" customFormat="1" ht="15.5" hidden="1">
      <c r="A1909" s="602"/>
      <c r="B1909" s="603">
        <v>73</v>
      </c>
      <c r="C1909" s="616" t="s">
        <v>2575</v>
      </c>
      <c r="D1909" s="610" t="s">
        <v>8297</v>
      </c>
      <c r="E1909" s="610" t="s">
        <v>8290</v>
      </c>
      <c r="F1909" s="610" t="s">
        <v>8298</v>
      </c>
      <c r="G1909" s="617" t="s">
        <v>1353</v>
      </c>
      <c r="H1909" s="617" t="s">
        <v>5490</v>
      </c>
      <c r="I1909" s="618" t="s">
        <v>1057</v>
      </c>
      <c r="L1909" s="609"/>
    </row>
    <row r="1910" spans="1:12" s="608" customFormat="1" ht="15.5" hidden="1">
      <c r="A1910" s="602"/>
      <c r="B1910" s="603">
        <v>73</v>
      </c>
      <c r="C1910" s="616" t="s">
        <v>2575</v>
      </c>
      <c r="D1910" s="610" t="s">
        <v>8299</v>
      </c>
      <c r="E1910" s="610" t="s">
        <v>8271</v>
      </c>
      <c r="F1910" s="610" t="s">
        <v>1898</v>
      </c>
      <c r="G1910" s="617">
        <v>11</v>
      </c>
      <c r="H1910" s="617" t="s">
        <v>5413</v>
      </c>
      <c r="I1910" s="618" t="s">
        <v>4945</v>
      </c>
      <c r="L1910" s="609"/>
    </row>
    <row r="1911" spans="1:12" s="608" customFormat="1" ht="15.5" hidden="1">
      <c r="A1911" s="602"/>
      <c r="B1911" s="603">
        <v>73</v>
      </c>
      <c r="C1911" s="616" t="s">
        <v>2575</v>
      </c>
      <c r="D1911" s="610" t="s">
        <v>8300</v>
      </c>
      <c r="E1911" s="610" t="s">
        <v>8271</v>
      </c>
      <c r="F1911" s="610" t="s">
        <v>8301</v>
      </c>
      <c r="G1911" s="617">
        <v>11</v>
      </c>
      <c r="H1911" s="617" t="s">
        <v>7883</v>
      </c>
      <c r="I1911" s="618" t="s">
        <v>1816</v>
      </c>
      <c r="L1911" s="609"/>
    </row>
    <row r="1912" spans="1:12" s="608" customFormat="1" ht="15.5" hidden="1">
      <c r="A1912" s="602"/>
      <c r="B1912" s="603">
        <v>73</v>
      </c>
      <c r="C1912" s="616" t="s">
        <v>2575</v>
      </c>
      <c r="D1912" s="610" t="s">
        <v>8302</v>
      </c>
      <c r="E1912" s="610" t="s">
        <v>8271</v>
      </c>
      <c r="F1912" s="610" t="s">
        <v>5701</v>
      </c>
      <c r="G1912" s="617">
        <v>11</v>
      </c>
      <c r="H1912" s="617" t="s">
        <v>5402</v>
      </c>
      <c r="I1912" s="618" t="s">
        <v>1816</v>
      </c>
      <c r="L1912" s="609"/>
    </row>
    <row r="1913" spans="1:12" s="608" customFormat="1" ht="15.5" hidden="1">
      <c r="A1913" s="602"/>
      <c r="B1913" s="603">
        <v>73</v>
      </c>
      <c r="C1913" s="616" t="s">
        <v>2575</v>
      </c>
      <c r="D1913" s="610" t="s">
        <v>8303</v>
      </c>
      <c r="E1913" s="610" t="s">
        <v>8271</v>
      </c>
      <c r="F1913" s="610" t="s">
        <v>8304</v>
      </c>
      <c r="G1913" s="617">
        <v>11</v>
      </c>
      <c r="H1913" s="617" t="s">
        <v>8274</v>
      </c>
      <c r="I1913" s="618" t="s">
        <v>1816</v>
      </c>
      <c r="L1913" s="609"/>
    </row>
    <row r="1914" spans="1:12" s="608" customFormat="1" ht="15.5" hidden="1">
      <c r="A1914" s="602"/>
      <c r="B1914" s="603">
        <v>73</v>
      </c>
      <c r="C1914" s="616" t="s">
        <v>2575</v>
      </c>
      <c r="D1914" s="610" t="s">
        <v>9192</v>
      </c>
      <c r="E1914" s="610" t="s">
        <v>9193</v>
      </c>
      <c r="F1914" s="610" t="s">
        <v>1898</v>
      </c>
      <c r="G1914" s="617">
        <v>52</v>
      </c>
      <c r="H1914" s="617" t="s">
        <v>5565</v>
      </c>
      <c r="I1914" s="618" t="s">
        <v>1057</v>
      </c>
      <c r="L1914" s="609"/>
    </row>
    <row r="1915" spans="1:12" s="608" customFormat="1" ht="15.5" hidden="1">
      <c r="A1915" s="602"/>
      <c r="B1915" s="603">
        <v>73</v>
      </c>
      <c r="C1915" s="616" t="s">
        <v>2575</v>
      </c>
      <c r="D1915" s="610" t="s">
        <v>9194</v>
      </c>
      <c r="E1915" s="611" t="s">
        <v>11052</v>
      </c>
      <c r="F1915" s="611"/>
      <c r="G1915" s="613">
        <v>14</v>
      </c>
      <c r="H1915" s="613">
        <v>14.4101</v>
      </c>
      <c r="I1915" s="618"/>
      <c r="L1915" s="609"/>
    </row>
    <row r="1916" spans="1:12" s="608" customFormat="1" ht="15.5" hidden="1">
      <c r="A1916" s="602"/>
      <c r="B1916" s="603">
        <v>73</v>
      </c>
      <c r="C1916" s="604" t="s">
        <v>2575</v>
      </c>
      <c r="D1916" s="858" t="s">
        <v>13024</v>
      </c>
      <c r="E1916" s="610" t="s">
        <v>9195</v>
      </c>
      <c r="F1916" s="624"/>
      <c r="G1916" s="617" t="s">
        <v>4796</v>
      </c>
      <c r="H1916" s="617" t="s">
        <v>5548</v>
      </c>
      <c r="I1916" s="615"/>
      <c r="L1916" s="609"/>
    </row>
    <row r="1917" spans="1:12" s="608" customFormat="1" ht="15.5" hidden="1">
      <c r="A1917" s="602"/>
      <c r="B1917" s="603">
        <v>73</v>
      </c>
      <c r="C1917" s="616" t="s">
        <v>2575</v>
      </c>
      <c r="D1917" s="610" t="s">
        <v>11057</v>
      </c>
      <c r="E1917" s="611" t="s">
        <v>11053</v>
      </c>
      <c r="F1917" s="611"/>
      <c r="G1917" s="613">
        <v>14</v>
      </c>
      <c r="H1917" s="613">
        <v>14.4201</v>
      </c>
      <c r="I1917" s="618"/>
      <c r="L1917" s="609"/>
    </row>
    <row r="1918" spans="1:12" s="608" customFormat="1" ht="15.5" hidden="1">
      <c r="A1918" s="602"/>
      <c r="B1918" s="603">
        <v>73</v>
      </c>
      <c r="C1918" s="616" t="s">
        <v>2575</v>
      </c>
      <c r="D1918" s="610" t="s">
        <v>11058</v>
      </c>
      <c r="E1918" s="611" t="s">
        <v>11054</v>
      </c>
      <c r="F1918" s="611"/>
      <c r="G1918" s="613">
        <v>14</v>
      </c>
      <c r="H1918" s="613">
        <v>14.100099999999999</v>
      </c>
      <c r="I1918" s="618"/>
      <c r="L1918" s="609"/>
    </row>
    <row r="1919" spans="1:12" s="608" customFormat="1" ht="15.5" hidden="1">
      <c r="A1919" s="602"/>
      <c r="B1919" s="603">
        <v>73</v>
      </c>
      <c r="C1919" s="616" t="s">
        <v>2575</v>
      </c>
      <c r="D1919" s="610" t="s">
        <v>11059</v>
      </c>
      <c r="E1919" s="611" t="s">
        <v>11055</v>
      </c>
      <c r="F1919" s="611"/>
      <c r="G1919" s="613">
        <v>14</v>
      </c>
      <c r="H1919" s="613">
        <v>14.1004</v>
      </c>
      <c r="I1919" s="618"/>
      <c r="L1919" s="609"/>
    </row>
    <row r="1920" spans="1:12" s="608" customFormat="1" ht="15.5" hidden="1">
      <c r="A1920" s="602"/>
      <c r="B1920" s="603">
        <v>73</v>
      </c>
      <c r="C1920" s="616" t="s">
        <v>2575</v>
      </c>
      <c r="D1920" s="610" t="s">
        <v>11060</v>
      </c>
      <c r="E1920" s="611" t="s">
        <v>11056</v>
      </c>
      <c r="F1920" s="611"/>
      <c r="G1920" s="613">
        <v>52</v>
      </c>
      <c r="H1920" s="613">
        <v>52.139899999999997</v>
      </c>
      <c r="I1920" s="618"/>
      <c r="L1920" s="609"/>
    </row>
    <row r="1921" spans="1:12" s="608" customFormat="1" ht="15.5" hidden="1">
      <c r="A1921" s="602"/>
      <c r="B1921" s="613">
        <v>73</v>
      </c>
      <c r="C1921" s="689" t="s">
        <v>2575</v>
      </c>
      <c r="D1921" s="689" t="s">
        <v>9196</v>
      </c>
      <c r="E1921" s="689" t="s">
        <v>8049</v>
      </c>
      <c r="F1921" s="689" t="s">
        <v>1898</v>
      </c>
      <c r="G1921" s="690" t="s">
        <v>4882</v>
      </c>
      <c r="H1921" s="690" t="s">
        <v>5305</v>
      </c>
      <c r="I1921" s="690" t="s">
        <v>1057</v>
      </c>
      <c r="L1921" s="609"/>
    </row>
    <row r="1922" spans="1:12" s="608" customFormat="1" ht="15.5" hidden="1">
      <c r="A1922" s="602"/>
      <c r="B1922" s="613">
        <v>73</v>
      </c>
      <c r="C1922" s="689" t="s">
        <v>2575</v>
      </c>
      <c r="D1922" s="689" t="s">
        <v>9197</v>
      </c>
      <c r="E1922" s="689" t="s">
        <v>7137</v>
      </c>
      <c r="F1922" s="689"/>
      <c r="G1922" s="690" t="s">
        <v>4882</v>
      </c>
      <c r="H1922" s="690" t="s">
        <v>5305</v>
      </c>
      <c r="I1922" s="690" t="s">
        <v>1057</v>
      </c>
      <c r="L1922" s="609"/>
    </row>
    <row r="1923" spans="1:12" s="608" customFormat="1" ht="15.5" hidden="1">
      <c r="A1923" s="602"/>
      <c r="B1923" s="603">
        <v>73</v>
      </c>
      <c r="C1923" s="616" t="s">
        <v>2575</v>
      </c>
      <c r="D1923" s="610" t="s">
        <v>9198</v>
      </c>
      <c r="E1923" s="610" t="s">
        <v>6481</v>
      </c>
      <c r="F1923" s="610" t="s">
        <v>1898</v>
      </c>
      <c r="G1923" s="617">
        <v>32</v>
      </c>
      <c r="H1923" s="617">
        <v>32.0199</v>
      </c>
      <c r="I1923" s="618" t="s">
        <v>1057</v>
      </c>
      <c r="L1923" s="609"/>
    </row>
    <row r="1924" spans="1:12" s="608" customFormat="1" ht="15.5" hidden="1">
      <c r="A1924" s="602"/>
      <c r="B1924" s="613">
        <v>73</v>
      </c>
      <c r="C1924" s="689" t="s">
        <v>2575</v>
      </c>
      <c r="D1924" s="689" t="s">
        <v>9199</v>
      </c>
      <c r="E1924" s="689" t="s">
        <v>9200</v>
      </c>
      <c r="F1924" s="689" t="s">
        <v>1898</v>
      </c>
      <c r="G1924" s="690" t="s">
        <v>4882</v>
      </c>
      <c r="H1924" s="690" t="s">
        <v>4882</v>
      </c>
      <c r="I1924" s="690" t="s">
        <v>1057</v>
      </c>
      <c r="L1924" s="609"/>
    </row>
    <row r="1925" spans="1:12" s="608" customFormat="1" ht="15.5" hidden="1">
      <c r="A1925" s="602"/>
      <c r="B1925" s="613">
        <v>73</v>
      </c>
      <c r="C1925" s="689" t="s">
        <v>2575</v>
      </c>
      <c r="D1925" s="689" t="s">
        <v>9201</v>
      </c>
      <c r="E1925" s="689" t="s">
        <v>9202</v>
      </c>
      <c r="F1925" s="689" t="s">
        <v>1898</v>
      </c>
      <c r="G1925" s="690" t="s">
        <v>8242</v>
      </c>
      <c r="H1925" s="690" t="s">
        <v>9203</v>
      </c>
      <c r="I1925" s="690" t="s">
        <v>1816</v>
      </c>
      <c r="L1925" s="609"/>
    </row>
    <row r="1926" spans="1:12" s="608" customFormat="1" ht="15.5" hidden="1">
      <c r="A1926" s="602"/>
      <c r="B1926" s="613">
        <v>73</v>
      </c>
      <c r="C1926" s="689" t="s">
        <v>2575</v>
      </c>
      <c r="D1926" s="689" t="s">
        <v>9204</v>
      </c>
      <c r="E1926" s="689" t="s">
        <v>9205</v>
      </c>
      <c r="F1926" s="689" t="s">
        <v>1898</v>
      </c>
      <c r="G1926" s="690" t="s">
        <v>4882</v>
      </c>
      <c r="H1926" s="690" t="s">
        <v>5581</v>
      </c>
      <c r="I1926" s="690" t="s">
        <v>1057</v>
      </c>
      <c r="L1926" s="609"/>
    </row>
    <row r="1927" spans="1:12" s="608" customFormat="1" ht="15.5" hidden="1">
      <c r="A1927" s="602"/>
      <c r="B1927" s="613">
        <v>73</v>
      </c>
      <c r="C1927" s="689" t="s">
        <v>2575</v>
      </c>
      <c r="D1927" s="689" t="s">
        <v>9206</v>
      </c>
      <c r="E1927" s="689" t="s">
        <v>9207</v>
      </c>
      <c r="F1927" s="689" t="s">
        <v>1898</v>
      </c>
      <c r="G1927" s="690" t="s">
        <v>4882</v>
      </c>
      <c r="H1927" s="690" t="s">
        <v>5708</v>
      </c>
      <c r="I1927" s="690" t="s">
        <v>1057</v>
      </c>
      <c r="L1927" s="609"/>
    </row>
    <row r="1928" spans="1:12" s="608" customFormat="1" ht="15.5" hidden="1">
      <c r="A1928" s="602"/>
      <c r="B1928" s="603">
        <v>73</v>
      </c>
      <c r="C1928" s="616" t="s">
        <v>2575</v>
      </c>
      <c r="D1928" s="610" t="s">
        <v>9208</v>
      </c>
      <c r="E1928" s="610" t="s">
        <v>9209</v>
      </c>
      <c r="F1928" s="610" t="s">
        <v>1898</v>
      </c>
      <c r="G1928" s="617">
        <v>13</v>
      </c>
      <c r="H1928" s="617">
        <v>13.9999</v>
      </c>
      <c r="I1928" s="618" t="s">
        <v>1057</v>
      </c>
      <c r="L1928" s="609"/>
    </row>
    <row r="1929" spans="1:12" s="608" customFormat="1" ht="15.5" hidden="1">
      <c r="A1929" s="602"/>
      <c r="B1929" s="603">
        <v>73</v>
      </c>
      <c r="C1929" s="604" t="s">
        <v>2575</v>
      </c>
      <c r="D1929" s="610" t="s">
        <v>9210</v>
      </c>
      <c r="E1929" s="610" t="s">
        <v>9211</v>
      </c>
      <c r="F1929" s="624"/>
      <c r="G1929" s="617" t="s">
        <v>4882</v>
      </c>
      <c r="H1929" s="617">
        <v>52.020299999999999</v>
      </c>
      <c r="I1929" s="618" t="s">
        <v>1057</v>
      </c>
      <c r="L1929" s="609"/>
    </row>
    <row r="1930" spans="1:12" s="608" customFormat="1" ht="15.5" hidden="1">
      <c r="A1930" s="602"/>
      <c r="B1930" s="603">
        <v>73</v>
      </c>
      <c r="C1930" s="616" t="s">
        <v>2575</v>
      </c>
      <c r="D1930" s="689" t="s">
        <v>12609</v>
      </c>
      <c r="E1930" s="689" t="s">
        <v>12610</v>
      </c>
      <c r="F1930" s="689"/>
      <c r="G1930" s="617" t="s">
        <v>4856</v>
      </c>
      <c r="H1930" s="617" t="s">
        <v>4970</v>
      </c>
      <c r="I1930" s="690"/>
      <c r="L1930" s="609"/>
    </row>
    <row r="1931" spans="1:12" s="608" customFormat="1" ht="15.5" hidden="1">
      <c r="A1931" s="602"/>
      <c r="B1931" s="613">
        <v>73</v>
      </c>
      <c r="C1931" s="689" t="s">
        <v>2575</v>
      </c>
      <c r="D1931" s="689" t="s">
        <v>9212</v>
      </c>
      <c r="E1931" s="689" t="s">
        <v>4998</v>
      </c>
      <c r="F1931" s="689" t="s">
        <v>1898</v>
      </c>
      <c r="G1931" s="690" t="s">
        <v>4882</v>
      </c>
      <c r="H1931" s="690" t="s">
        <v>5305</v>
      </c>
      <c r="I1931" s="690" t="s">
        <v>1057</v>
      </c>
      <c r="L1931" s="609"/>
    </row>
    <row r="1932" spans="1:12" s="608" customFormat="1" ht="15.5" hidden="1">
      <c r="A1932" s="602"/>
      <c r="B1932" s="603">
        <v>73</v>
      </c>
      <c r="C1932" s="616" t="s">
        <v>2575</v>
      </c>
      <c r="D1932" s="610" t="s">
        <v>9213</v>
      </c>
      <c r="E1932" s="610" t="s">
        <v>9214</v>
      </c>
      <c r="F1932" s="610" t="s">
        <v>9215</v>
      </c>
      <c r="G1932" s="617" t="s">
        <v>4882</v>
      </c>
      <c r="H1932" s="617" t="s">
        <v>9216</v>
      </c>
      <c r="I1932" s="618" t="s">
        <v>1057</v>
      </c>
      <c r="L1932" s="609"/>
    </row>
    <row r="1933" spans="1:12" s="608" customFormat="1" ht="15.5" hidden="1">
      <c r="A1933" s="602"/>
      <c r="B1933" s="603">
        <v>73</v>
      </c>
      <c r="C1933" s="616" t="s">
        <v>2575</v>
      </c>
      <c r="D1933" s="610" t="s">
        <v>9217</v>
      </c>
      <c r="E1933" s="610" t="s">
        <v>9214</v>
      </c>
      <c r="F1933" s="610" t="s">
        <v>9218</v>
      </c>
      <c r="G1933" s="617" t="s">
        <v>4882</v>
      </c>
      <c r="H1933" s="617" t="s">
        <v>5649</v>
      </c>
      <c r="I1933" s="618" t="s">
        <v>1057</v>
      </c>
      <c r="L1933" s="609"/>
    </row>
    <row r="1934" spans="1:12" s="608" customFormat="1" ht="15.5" hidden="1">
      <c r="A1934" s="602"/>
      <c r="B1934" s="603">
        <v>73</v>
      </c>
      <c r="C1934" s="616" t="s">
        <v>2575</v>
      </c>
      <c r="D1934" s="610" t="s">
        <v>9219</v>
      </c>
      <c r="E1934" s="610" t="s">
        <v>9214</v>
      </c>
      <c r="F1934" s="610" t="s">
        <v>9220</v>
      </c>
      <c r="G1934" s="617" t="s">
        <v>4882</v>
      </c>
      <c r="H1934" s="617" t="s">
        <v>9221</v>
      </c>
      <c r="I1934" s="618" t="s">
        <v>1057</v>
      </c>
      <c r="L1934" s="609"/>
    </row>
    <row r="1935" spans="1:12" s="608" customFormat="1" ht="15.5" hidden="1">
      <c r="A1935" s="602"/>
      <c r="B1935" s="603">
        <v>73</v>
      </c>
      <c r="C1935" s="616" t="s">
        <v>2575</v>
      </c>
      <c r="D1935" s="610" t="s">
        <v>9222</v>
      </c>
      <c r="E1935" s="610" t="s">
        <v>9214</v>
      </c>
      <c r="F1935" s="610" t="s">
        <v>6899</v>
      </c>
      <c r="G1935" s="617" t="s">
        <v>4882</v>
      </c>
      <c r="H1935" s="617" t="s">
        <v>5649</v>
      </c>
      <c r="I1935" s="618" t="s">
        <v>1057</v>
      </c>
      <c r="L1935" s="609"/>
    </row>
    <row r="1936" spans="1:12" s="608" customFormat="1" ht="15.5" hidden="1">
      <c r="A1936" s="602"/>
      <c r="B1936" s="603">
        <v>73</v>
      </c>
      <c r="C1936" s="616" t="s">
        <v>2575</v>
      </c>
      <c r="D1936" s="610" t="s">
        <v>9223</v>
      </c>
      <c r="E1936" s="610" t="s">
        <v>9224</v>
      </c>
      <c r="F1936" s="610" t="s">
        <v>5085</v>
      </c>
      <c r="G1936" s="617" t="s">
        <v>4882</v>
      </c>
      <c r="H1936" s="617" t="s">
        <v>5581</v>
      </c>
      <c r="I1936" s="618" t="s">
        <v>1057</v>
      </c>
      <c r="L1936" s="609"/>
    </row>
    <row r="1937" spans="1:12" s="608" customFormat="1" ht="15.5" hidden="1">
      <c r="A1937" s="602"/>
      <c r="B1937" s="603">
        <v>73</v>
      </c>
      <c r="C1937" s="616" t="s">
        <v>2575</v>
      </c>
      <c r="D1937" s="610" t="s">
        <v>9225</v>
      </c>
      <c r="E1937" s="610" t="s">
        <v>9224</v>
      </c>
      <c r="F1937" s="610" t="s">
        <v>5399</v>
      </c>
      <c r="G1937" s="617" t="s">
        <v>4882</v>
      </c>
      <c r="H1937" s="617" t="s">
        <v>5708</v>
      </c>
      <c r="I1937" s="618" t="s">
        <v>1057</v>
      </c>
      <c r="L1937" s="609"/>
    </row>
    <row r="1938" spans="1:12" s="608" customFormat="1" ht="15.5" hidden="1">
      <c r="A1938" s="602"/>
      <c r="B1938" s="603">
        <v>73</v>
      </c>
      <c r="C1938" s="616" t="s">
        <v>2575</v>
      </c>
      <c r="D1938" s="610" t="s">
        <v>9226</v>
      </c>
      <c r="E1938" s="610" t="s">
        <v>9224</v>
      </c>
      <c r="F1938" s="610" t="s">
        <v>5587</v>
      </c>
      <c r="G1938" s="617" t="s">
        <v>4882</v>
      </c>
      <c r="H1938" s="617" t="s">
        <v>5568</v>
      </c>
      <c r="I1938" s="618" t="s">
        <v>1057</v>
      </c>
      <c r="L1938" s="609"/>
    </row>
    <row r="1939" spans="1:12" s="608" customFormat="1" ht="15.5" hidden="1">
      <c r="A1939" s="602"/>
      <c r="B1939" s="603">
        <v>73</v>
      </c>
      <c r="C1939" s="616" t="s">
        <v>2575</v>
      </c>
      <c r="D1939" s="610" t="s">
        <v>9227</v>
      </c>
      <c r="E1939" s="610" t="s">
        <v>9224</v>
      </c>
      <c r="F1939" s="610" t="s">
        <v>5077</v>
      </c>
      <c r="G1939" s="617" t="s">
        <v>4882</v>
      </c>
      <c r="H1939" s="617" t="s">
        <v>5378</v>
      </c>
      <c r="I1939" s="618" t="s">
        <v>1057</v>
      </c>
      <c r="L1939" s="609"/>
    </row>
    <row r="1940" spans="1:12" s="608" customFormat="1" ht="15.5" hidden="1">
      <c r="A1940" s="602"/>
      <c r="B1940" s="603">
        <v>73</v>
      </c>
      <c r="C1940" s="616" t="s">
        <v>2575</v>
      </c>
      <c r="D1940" s="610" t="s">
        <v>9228</v>
      </c>
      <c r="E1940" s="610" t="s">
        <v>9224</v>
      </c>
      <c r="F1940" s="610" t="s">
        <v>5515</v>
      </c>
      <c r="G1940" s="617" t="s">
        <v>4882</v>
      </c>
      <c r="H1940" s="617" t="s">
        <v>5305</v>
      </c>
      <c r="I1940" s="618" t="s">
        <v>1057</v>
      </c>
      <c r="L1940" s="609"/>
    </row>
    <row r="1941" spans="1:12" s="608" customFormat="1" ht="15.5" hidden="1">
      <c r="A1941" s="602"/>
      <c r="B1941" s="603">
        <v>73</v>
      </c>
      <c r="C1941" s="616" t="s">
        <v>2575</v>
      </c>
      <c r="D1941" s="610" t="s">
        <v>9229</v>
      </c>
      <c r="E1941" s="610" t="s">
        <v>9224</v>
      </c>
      <c r="F1941" s="610" t="s">
        <v>9230</v>
      </c>
      <c r="G1941" s="617" t="s">
        <v>4882</v>
      </c>
      <c r="H1941" s="617" t="s">
        <v>7116</v>
      </c>
      <c r="I1941" s="618" t="s">
        <v>1057</v>
      </c>
      <c r="L1941" s="609"/>
    </row>
    <row r="1942" spans="1:12" s="608" customFormat="1" ht="15.5" hidden="1">
      <c r="A1942" s="602"/>
      <c r="B1942" s="613">
        <v>73</v>
      </c>
      <c r="C1942" s="689" t="s">
        <v>2575</v>
      </c>
      <c r="D1942" s="689" t="s">
        <v>9231</v>
      </c>
      <c r="E1942" s="689" t="s">
        <v>4881</v>
      </c>
      <c r="F1942" s="689" t="s">
        <v>1898</v>
      </c>
      <c r="G1942" s="690" t="s">
        <v>4882</v>
      </c>
      <c r="H1942" s="690" t="s">
        <v>5305</v>
      </c>
      <c r="I1942" s="690" t="s">
        <v>1057</v>
      </c>
      <c r="L1942" s="609"/>
    </row>
    <row r="1943" spans="1:12" s="608" customFormat="1" ht="15.5" hidden="1">
      <c r="A1943" s="602"/>
      <c r="B1943" s="613">
        <v>73</v>
      </c>
      <c r="C1943" s="726" t="s">
        <v>2575</v>
      </c>
      <c r="D1943" s="726" t="s">
        <v>9232</v>
      </c>
      <c r="E1943" s="726" t="s">
        <v>9233</v>
      </c>
      <c r="F1943" s="726" t="s">
        <v>1898</v>
      </c>
      <c r="G1943" s="727" t="s">
        <v>8518</v>
      </c>
      <c r="H1943" s="727">
        <v>99.999899999999997</v>
      </c>
      <c r="I1943" s="690" t="s">
        <v>1057</v>
      </c>
      <c r="L1943" s="609"/>
    </row>
    <row r="1944" spans="1:12" s="608" customFormat="1" ht="15.5" hidden="1">
      <c r="A1944" s="602"/>
      <c r="B1944" s="613">
        <v>73</v>
      </c>
      <c r="C1944" s="689" t="s">
        <v>2575</v>
      </c>
      <c r="D1944" s="689" t="s">
        <v>9234</v>
      </c>
      <c r="E1944" s="689" t="s">
        <v>9235</v>
      </c>
      <c r="F1944" s="689" t="s">
        <v>1898</v>
      </c>
      <c r="G1944" s="690" t="s">
        <v>8242</v>
      </c>
      <c r="H1944" s="690" t="s">
        <v>9203</v>
      </c>
      <c r="I1944" s="690" t="s">
        <v>1816</v>
      </c>
      <c r="L1944" s="609"/>
    </row>
    <row r="1945" spans="1:12" s="608" customFormat="1" ht="15.5" hidden="1">
      <c r="A1945" s="602"/>
      <c r="B1945" s="613">
        <v>73</v>
      </c>
      <c r="C1945" s="689" t="s">
        <v>2575</v>
      </c>
      <c r="D1945" s="689" t="s">
        <v>9236</v>
      </c>
      <c r="E1945" s="689" t="s">
        <v>5004</v>
      </c>
      <c r="F1945" s="689" t="s">
        <v>1898</v>
      </c>
      <c r="G1945" s="690" t="s">
        <v>4796</v>
      </c>
      <c r="H1945" s="690" t="s">
        <v>7361</v>
      </c>
      <c r="I1945" s="690" t="s">
        <v>1413</v>
      </c>
      <c r="L1945" s="609"/>
    </row>
    <row r="1946" spans="1:12" s="608" customFormat="1" ht="15.5" hidden="1">
      <c r="A1946" s="602"/>
      <c r="B1946" s="613">
        <v>73</v>
      </c>
      <c r="C1946" s="689" t="s">
        <v>2575</v>
      </c>
      <c r="D1946" s="689" t="s">
        <v>9237</v>
      </c>
      <c r="E1946" s="689" t="s">
        <v>9238</v>
      </c>
      <c r="F1946" s="689" t="s">
        <v>1898</v>
      </c>
      <c r="G1946" s="690" t="s">
        <v>4882</v>
      </c>
      <c r="H1946" s="690" t="s">
        <v>5565</v>
      </c>
      <c r="I1946" s="690" t="s">
        <v>1057</v>
      </c>
      <c r="L1946" s="609"/>
    </row>
    <row r="1947" spans="1:12" s="608" customFormat="1" ht="15.5" hidden="1">
      <c r="A1947" s="602"/>
      <c r="B1947" s="613">
        <v>73</v>
      </c>
      <c r="C1947" s="689" t="s">
        <v>2575</v>
      </c>
      <c r="D1947" s="689" t="s">
        <v>9239</v>
      </c>
      <c r="E1947" s="689" t="s">
        <v>9240</v>
      </c>
      <c r="F1947" s="689" t="s">
        <v>1898</v>
      </c>
      <c r="G1947" s="690" t="s">
        <v>5009</v>
      </c>
      <c r="H1947" s="690">
        <v>45.09</v>
      </c>
      <c r="I1947" s="690" t="s">
        <v>1057</v>
      </c>
      <c r="L1947" s="609"/>
    </row>
    <row r="1948" spans="1:12" s="608" customFormat="1" ht="15.5" hidden="1">
      <c r="A1948" s="602"/>
      <c r="B1948" s="613">
        <v>73</v>
      </c>
      <c r="C1948" s="689" t="s">
        <v>2575</v>
      </c>
      <c r="D1948" s="689" t="s">
        <v>9241</v>
      </c>
      <c r="E1948" s="689" t="s">
        <v>9242</v>
      </c>
      <c r="F1948" s="689" t="s">
        <v>1898</v>
      </c>
      <c r="G1948" s="690" t="s">
        <v>4882</v>
      </c>
      <c r="H1948" s="690" t="s">
        <v>5305</v>
      </c>
      <c r="I1948" s="690" t="s">
        <v>1057</v>
      </c>
      <c r="L1948" s="609"/>
    </row>
    <row r="1949" spans="1:12" s="608" customFormat="1" ht="15.5" hidden="1">
      <c r="A1949" s="602"/>
      <c r="B1949" s="613">
        <v>73</v>
      </c>
      <c r="C1949" s="689" t="s">
        <v>2575</v>
      </c>
      <c r="D1949" s="689" t="s">
        <v>9243</v>
      </c>
      <c r="E1949" s="689" t="s">
        <v>9244</v>
      </c>
      <c r="F1949" s="689" t="s">
        <v>1898</v>
      </c>
      <c r="G1949" s="690" t="s">
        <v>4882</v>
      </c>
      <c r="H1949" s="690" t="s">
        <v>5871</v>
      </c>
      <c r="I1949" s="690" t="s">
        <v>1057</v>
      </c>
      <c r="L1949" s="609"/>
    </row>
    <row r="1950" spans="1:12" s="608" customFormat="1" ht="15.5" hidden="1">
      <c r="A1950" s="602"/>
      <c r="B1950" s="603">
        <v>73</v>
      </c>
      <c r="C1950" s="616" t="s">
        <v>2575</v>
      </c>
      <c r="D1950" s="610" t="s">
        <v>9245</v>
      </c>
      <c r="E1950" s="610" t="s">
        <v>9246</v>
      </c>
      <c r="F1950" s="610" t="s">
        <v>1898</v>
      </c>
      <c r="G1950" s="617">
        <v>51</v>
      </c>
      <c r="H1950" s="617">
        <v>51.380099999999999</v>
      </c>
      <c r="I1950" s="618" t="s">
        <v>325</v>
      </c>
      <c r="L1950" s="609"/>
    </row>
    <row r="1951" spans="1:12" s="608" customFormat="1" ht="15.5" hidden="1">
      <c r="A1951" s="602"/>
      <c r="B1951" s="603">
        <v>73</v>
      </c>
      <c r="C1951" s="616" t="s">
        <v>2575</v>
      </c>
      <c r="D1951" s="610" t="s">
        <v>9247</v>
      </c>
      <c r="E1951" s="610" t="s">
        <v>9248</v>
      </c>
      <c r="F1951" s="610" t="s">
        <v>1898</v>
      </c>
      <c r="G1951" s="617">
        <v>13</v>
      </c>
      <c r="H1951" s="617">
        <v>13.9999</v>
      </c>
      <c r="I1951" s="618" t="s">
        <v>1057</v>
      </c>
      <c r="L1951" s="609"/>
    </row>
    <row r="1952" spans="1:12" s="608" customFormat="1" ht="15.5" hidden="1">
      <c r="A1952" s="602"/>
      <c r="B1952" s="603">
        <v>73</v>
      </c>
      <c r="C1952" s="616" t="s">
        <v>2575</v>
      </c>
      <c r="D1952" s="610" t="s">
        <v>9249</v>
      </c>
      <c r="E1952" s="610" t="s">
        <v>5008</v>
      </c>
      <c r="F1952" s="610" t="s">
        <v>1898</v>
      </c>
      <c r="G1952" s="617" t="s">
        <v>5009</v>
      </c>
      <c r="H1952" s="617">
        <v>45.0901</v>
      </c>
      <c r="I1952" s="618" t="s">
        <v>1057</v>
      </c>
      <c r="L1952" s="609"/>
    </row>
    <row r="1953" spans="1:12" s="608" customFormat="1" ht="15.5" hidden="1">
      <c r="A1953" s="602"/>
      <c r="B1953" s="603">
        <v>73</v>
      </c>
      <c r="C1953" s="616" t="s">
        <v>2575</v>
      </c>
      <c r="D1953" s="610" t="s">
        <v>9250</v>
      </c>
      <c r="E1953" s="610" t="s">
        <v>9251</v>
      </c>
      <c r="F1953" s="610" t="s">
        <v>1898</v>
      </c>
      <c r="G1953" s="617" t="s">
        <v>1353</v>
      </c>
      <c r="H1953" s="617" t="s">
        <v>5954</v>
      </c>
      <c r="I1953" s="618" t="s">
        <v>1057</v>
      </c>
      <c r="L1953" s="609"/>
    </row>
    <row r="1954" spans="1:12" s="608" customFormat="1" ht="15.5" hidden="1">
      <c r="A1954" s="602"/>
      <c r="B1954" s="603">
        <v>73</v>
      </c>
      <c r="C1954" s="616" t="s">
        <v>2575</v>
      </c>
      <c r="D1954" s="610" t="s">
        <v>9252</v>
      </c>
      <c r="E1954" s="610" t="s">
        <v>9253</v>
      </c>
      <c r="F1954" s="610" t="s">
        <v>1898</v>
      </c>
      <c r="G1954" s="617">
        <v>52</v>
      </c>
      <c r="H1954" s="617">
        <v>52.0199</v>
      </c>
      <c r="I1954" s="618" t="s">
        <v>1057</v>
      </c>
      <c r="L1954" s="609"/>
    </row>
    <row r="1955" spans="1:12" s="608" customFormat="1" ht="15.5" hidden="1">
      <c r="A1955" s="602"/>
      <c r="B1955" s="603">
        <v>73</v>
      </c>
      <c r="C1955" s="616" t="s">
        <v>2575</v>
      </c>
      <c r="D1955" s="610" t="s">
        <v>9254</v>
      </c>
      <c r="E1955" s="610" t="s">
        <v>9255</v>
      </c>
      <c r="F1955" s="610" t="s">
        <v>1898</v>
      </c>
      <c r="G1955" s="617">
        <v>52</v>
      </c>
      <c r="H1955" s="617">
        <v>52.149900000000002</v>
      </c>
      <c r="I1955" s="618" t="s">
        <v>1057</v>
      </c>
      <c r="L1955" s="609"/>
    </row>
    <row r="1956" spans="1:12" s="608" customFormat="1" ht="15.5" hidden="1">
      <c r="A1956" s="602"/>
      <c r="B1956" s="603">
        <v>73</v>
      </c>
      <c r="C1956" s="616" t="s">
        <v>2575</v>
      </c>
      <c r="D1956" s="610" t="s">
        <v>9256</v>
      </c>
      <c r="E1956" s="610" t="s">
        <v>9257</v>
      </c>
      <c r="F1956" s="610" t="s">
        <v>1898</v>
      </c>
      <c r="G1956" s="617">
        <v>52</v>
      </c>
      <c r="H1956" s="617" t="s">
        <v>5378</v>
      </c>
      <c r="I1956" s="618" t="s">
        <v>1057</v>
      </c>
      <c r="L1956" s="609"/>
    </row>
    <row r="1957" spans="1:12" s="608" customFormat="1" ht="15.5" hidden="1">
      <c r="A1957" s="602"/>
      <c r="B1957" s="603">
        <v>73</v>
      </c>
      <c r="C1957" s="616" t="s">
        <v>2575</v>
      </c>
      <c r="D1957" s="610" t="s">
        <v>9258</v>
      </c>
      <c r="E1957" s="610" t="s">
        <v>7723</v>
      </c>
      <c r="F1957" s="610" t="s">
        <v>1898</v>
      </c>
      <c r="G1957" s="617">
        <v>52</v>
      </c>
      <c r="H1957" s="617">
        <v>52.110100000000003</v>
      </c>
      <c r="I1957" s="618" t="s">
        <v>1057</v>
      </c>
      <c r="L1957" s="609"/>
    </row>
    <row r="1958" spans="1:12" s="608" customFormat="1" ht="15.5" hidden="1">
      <c r="A1958" s="602"/>
      <c r="B1958" s="603">
        <v>73</v>
      </c>
      <c r="C1958" s="616" t="s">
        <v>2575</v>
      </c>
      <c r="D1958" s="610" t="s">
        <v>9259</v>
      </c>
      <c r="E1958" s="610" t="s">
        <v>9260</v>
      </c>
      <c r="F1958" s="610" t="s">
        <v>1898</v>
      </c>
      <c r="G1958" s="617">
        <v>52</v>
      </c>
      <c r="H1958" s="617">
        <v>52.1999</v>
      </c>
      <c r="I1958" s="618" t="s">
        <v>1057</v>
      </c>
      <c r="L1958" s="609"/>
    </row>
    <row r="1959" spans="1:12" s="608" customFormat="1" ht="15.5" hidden="1">
      <c r="A1959" s="602"/>
      <c r="B1959" s="603">
        <v>73</v>
      </c>
      <c r="C1959" s="616" t="s">
        <v>2575</v>
      </c>
      <c r="D1959" s="610" t="s">
        <v>9261</v>
      </c>
      <c r="E1959" s="610" t="s">
        <v>9262</v>
      </c>
      <c r="F1959" s="610" t="s">
        <v>1898</v>
      </c>
      <c r="G1959" s="617">
        <v>30</v>
      </c>
      <c r="H1959" s="617">
        <v>30.7102</v>
      </c>
      <c r="I1959" s="618" t="s">
        <v>1057</v>
      </c>
      <c r="L1959" s="609"/>
    </row>
    <row r="1960" spans="1:12" s="608" customFormat="1" ht="15.5" hidden="1">
      <c r="A1960" s="602"/>
      <c r="B1960" s="603">
        <v>73</v>
      </c>
      <c r="C1960" s="616" t="s">
        <v>2575</v>
      </c>
      <c r="D1960" s="610" t="s">
        <v>12611</v>
      </c>
      <c r="E1960" s="611" t="s">
        <v>8290</v>
      </c>
      <c r="F1960" s="691" t="s">
        <v>12612</v>
      </c>
      <c r="G1960" s="617" t="s">
        <v>1353</v>
      </c>
      <c r="H1960" s="617" t="s">
        <v>5750</v>
      </c>
      <c r="I1960" s="618"/>
      <c r="L1960" s="609"/>
    </row>
    <row r="1961" spans="1:12" s="608" customFormat="1" ht="15.5" hidden="1">
      <c r="A1961" s="602"/>
      <c r="B1961" s="603">
        <v>74</v>
      </c>
      <c r="C1961" s="604" t="s">
        <v>2576</v>
      </c>
      <c r="D1961" s="610" t="s">
        <v>8421</v>
      </c>
      <c r="E1961" s="610" t="s">
        <v>4904</v>
      </c>
      <c r="F1961" s="692" t="s">
        <v>8422</v>
      </c>
      <c r="G1961" s="645" t="s">
        <v>1349</v>
      </c>
      <c r="H1961" s="645" t="s">
        <v>4905</v>
      </c>
      <c r="I1961" s="615"/>
      <c r="L1961" s="609"/>
    </row>
    <row r="1962" spans="1:12" s="608" customFormat="1" ht="15.5" hidden="1">
      <c r="A1962" s="602"/>
      <c r="B1962" s="603">
        <v>74</v>
      </c>
      <c r="C1962" s="616" t="s">
        <v>2576</v>
      </c>
      <c r="D1962" s="610" t="s">
        <v>8365</v>
      </c>
      <c r="E1962" s="610" t="s">
        <v>8366</v>
      </c>
      <c r="F1962" s="610" t="s">
        <v>1898</v>
      </c>
      <c r="G1962" s="617" t="s">
        <v>1351</v>
      </c>
      <c r="H1962" s="617" t="s">
        <v>8367</v>
      </c>
      <c r="I1962" s="618" t="s">
        <v>1057</v>
      </c>
      <c r="L1962" s="609"/>
    </row>
    <row r="1963" spans="1:12" s="608" customFormat="1" ht="15.5" hidden="1">
      <c r="A1963" s="602"/>
      <c r="B1963" s="603">
        <v>74</v>
      </c>
      <c r="C1963" s="616" t="s">
        <v>2576</v>
      </c>
      <c r="D1963" s="610" t="s">
        <v>8305</v>
      </c>
      <c r="E1963" s="610" t="s">
        <v>8306</v>
      </c>
      <c r="F1963" s="610" t="s">
        <v>1898</v>
      </c>
      <c r="G1963" s="617" t="s">
        <v>4891</v>
      </c>
      <c r="H1963" s="617">
        <v>30.200099999999999</v>
      </c>
      <c r="I1963" s="618" t="s">
        <v>1057</v>
      </c>
      <c r="L1963" s="609"/>
    </row>
    <row r="1964" spans="1:12" s="608" customFormat="1" ht="15.5" hidden="1">
      <c r="A1964" s="602"/>
      <c r="B1964" s="603">
        <v>74</v>
      </c>
      <c r="C1964" s="616" t="s">
        <v>2576</v>
      </c>
      <c r="D1964" s="610" t="s">
        <v>8320</v>
      </c>
      <c r="E1964" s="610" t="s">
        <v>8321</v>
      </c>
      <c r="F1964" s="610" t="s">
        <v>1898</v>
      </c>
      <c r="G1964" s="617" t="s">
        <v>5152</v>
      </c>
      <c r="H1964" s="617" t="s">
        <v>5798</v>
      </c>
      <c r="I1964" s="618" t="s">
        <v>1057</v>
      </c>
      <c r="L1964" s="609"/>
    </row>
    <row r="1965" spans="1:12" s="608" customFormat="1" ht="15.5" hidden="1">
      <c r="A1965" s="602"/>
      <c r="B1965" s="603">
        <v>74</v>
      </c>
      <c r="C1965" s="616" t="s">
        <v>2576</v>
      </c>
      <c r="D1965" s="610" t="s">
        <v>8322</v>
      </c>
      <c r="E1965" s="610" t="s">
        <v>8323</v>
      </c>
      <c r="F1965" s="610" t="s">
        <v>1898</v>
      </c>
      <c r="G1965" s="617" t="s">
        <v>5152</v>
      </c>
      <c r="H1965" s="617">
        <v>50.040900000000001</v>
      </c>
      <c r="I1965" s="618" t="s">
        <v>1057</v>
      </c>
      <c r="L1965" s="609"/>
    </row>
    <row r="1966" spans="1:12" s="608" customFormat="1" ht="15.5" hidden="1">
      <c r="A1966" s="602"/>
      <c r="B1966" s="603">
        <v>74</v>
      </c>
      <c r="C1966" s="616" t="s">
        <v>2576</v>
      </c>
      <c r="D1966" s="610" t="s">
        <v>8324</v>
      </c>
      <c r="E1966" s="610" t="s">
        <v>5764</v>
      </c>
      <c r="F1966" s="610" t="s">
        <v>1898</v>
      </c>
      <c r="G1966" s="617" t="s">
        <v>5152</v>
      </c>
      <c r="H1966" s="617" t="s">
        <v>5540</v>
      </c>
      <c r="I1966" s="618" t="s">
        <v>1057</v>
      </c>
      <c r="L1966" s="609"/>
    </row>
    <row r="1967" spans="1:12" s="608" customFormat="1" ht="15.5" hidden="1">
      <c r="A1967" s="602"/>
      <c r="B1967" s="603">
        <v>74</v>
      </c>
      <c r="C1967" s="616" t="s">
        <v>2576</v>
      </c>
      <c r="D1967" s="610" t="s">
        <v>8325</v>
      </c>
      <c r="E1967" s="610" t="s">
        <v>8326</v>
      </c>
      <c r="F1967" s="610" t="s">
        <v>1898</v>
      </c>
      <c r="G1967" s="617" t="s">
        <v>5152</v>
      </c>
      <c r="H1967" s="617" t="s">
        <v>8327</v>
      </c>
      <c r="I1967" s="618" t="s">
        <v>1057</v>
      </c>
      <c r="L1967" s="609"/>
    </row>
    <row r="1968" spans="1:12" s="608" customFormat="1" ht="15.5" hidden="1">
      <c r="A1968" s="602"/>
      <c r="B1968" s="603">
        <v>74</v>
      </c>
      <c r="C1968" s="616" t="s">
        <v>2576</v>
      </c>
      <c r="D1968" s="610" t="s">
        <v>8330</v>
      </c>
      <c r="E1968" s="610" t="s">
        <v>8331</v>
      </c>
      <c r="F1968" s="610" t="s">
        <v>1898</v>
      </c>
      <c r="G1968" s="617" t="s">
        <v>4882</v>
      </c>
      <c r="H1968" s="617" t="s">
        <v>5570</v>
      </c>
      <c r="I1968" s="618" t="s">
        <v>1057</v>
      </c>
      <c r="L1968" s="609"/>
    </row>
    <row r="1969" spans="1:12" s="608" customFormat="1" ht="15.5" hidden="1">
      <c r="A1969" s="602"/>
      <c r="B1969" s="603">
        <v>74</v>
      </c>
      <c r="C1969" s="616" t="s">
        <v>2576</v>
      </c>
      <c r="D1969" s="610" t="s">
        <v>8391</v>
      </c>
      <c r="E1969" s="610" t="s">
        <v>8392</v>
      </c>
      <c r="F1969" s="610" t="s">
        <v>1898</v>
      </c>
      <c r="G1969" s="617">
        <v>52</v>
      </c>
      <c r="H1969" s="617">
        <v>52.029899999999998</v>
      </c>
      <c r="I1969" s="617" t="s">
        <v>1057</v>
      </c>
      <c r="L1969" s="609"/>
    </row>
    <row r="1970" spans="1:12" s="608" customFormat="1" ht="15.5" hidden="1">
      <c r="A1970" s="602"/>
      <c r="B1970" s="603">
        <v>74</v>
      </c>
      <c r="C1970" s="616" t="s">
        <v>2576</v>
      </c>
      <c r="D1970" s="610" t="s">
        <v>8393</v>
      </c>
      <c r="E1970" s="610" t="s">
        <v>8392</v>
      </c>
      <c r="F1970" s="610" t="s">
        <v>8394</v>
      </c>
      <c r="G1970" s="617" t="s">
        <v>4882</v>
      </c>
      <c r="H1970" s="617" t="s">
        <v>5570</v>
      </c>
      <c r="I1970" s="617" t="s">
        <v>1057</v>
      </c>
      <c r="L1970" s="609"/>
    </row>
    <row r="1971" spans="1:12" s="608" customFormat="1" ht="15.5" hidden="1">
      <c r="A1971" s="602"/>
      <c r="B1971" s="603">
        <v>74</v>
      </c>
      <c r="C1971" s="616" t="s">
        <v>2576</v>
      </c>
      <c r="D1971" s="610" t="s">
        <v>8395</v>
      </c>
      <c r="E1971" s="610" t="s">
        <v>8392</v>
      </c>
      <c r="F1971" s="610" t="s">
        <v>8396</v>
      </c>
      <c r="G1971" s="617" t="s">
        <v>4882</v>
      </c>
      <c r="H1971" s="617" t="s">
        <v>5378</v>
      </c>
      <c r="I1971" s="617" t="s">
        <v>1057</v>
      </c>
      <c r="L1971" s="609"/>
    </row>
    <row r="1972" spans="1:12" s="608" customFormat="1" ht="15.5" hidden="1">
      <c r="A1972" s="602"/>
      <c r="B1972" s="603">
        <v>74</v>
      </c>
      <c r="C1972" s="616" t="s">
        <v>2576</v>
      </c>
      <c r="D1972" s="610" t="s">
        <v>8397</v>
      </c>
      <c r="E1972" s="610" t="s">
        <v>8392</v>
      </c>
      <c r="F1972" s="610" t="s">
        <v>8398</v>
      </c>
      <c r="G1972" s="617" t="s">
        <v>4882</v>
      </c>
      <c r="H1972" s="617" t="s">
        <v>8399</v>
      </c>
      <c r="I1972" s="617" t="s">
        <v>1057</v>
      </c>
      <c r="L1972" s="609"/>
    </row>
    <row r="1973" spans="1:12" s="608" customFormat="1" ht="15.5" hidden="1">
      <c r="A1973" s="602"/>
      <c r="B1973" s="603">
        <v>74</v>
      </c>
      <c r="C1973" s="616" t="s">
        <v>2576</v>
      </c>
      <c r="D1973" s="610" t="s">
        <v>8400</v>
      </c>
      <c r="E1973" s="610" t="s">
        <v>8392</v>
      </c>
      <c r="F1973" s="610" t="s">
        <v>8401</v>
      </c>
      <c r="G1973" s="617" t="s">
        <v>4882</v>
      </c>
      <c r="H1973" s="617" t="s">
        <v>7116</v>
      </c>
      <c r="I1973" s="617" t="s">
        <v>1057</v>
      </c>
      <c r="L1973" s="609"/>
    </row>
    <row r="1974" spans="1:12" s="608" customFormat="1" ht="15.5" hidden="1">
      <c r="A1974" s="602"/>
      <c r="B1974" s="603">
        <v>74</v>
      </c>
      <c r="C1974" s="616" t="s">
        <v>2576</v>
      </c>
      <c r="D1974" s="610" t="s">
        <v>8402</v>
      </c>
      <c r="E1974" s="610" t="s">
        <v>8392</v>
      </c>
      <c r="F1974" s="610" t="s">
        <v>8403</v>
      </c>
      <c r="G1974" s="617" t="s">
        <v>4882</v>
      </c>
      <c r="H1974" s="617" t="s">
        <v>6479</v>
      </c>
      <c r="I1974" s="617" t="s">
        <v>1057</v>
      </c>
      <c r="L1974" s="609"/>
    </row>
    <row r="1975" spans="1:12" s="608" customFormat="1" ht="15.5" hidden="1">
      <c r="A1975" s="602"/>
      <c r="B1975" s="603">
        <v>74</v>
      </c>
      <c r="C1975" s="616" t="s">
        <v>2576</v>
      </c>
      <c r="D1975" s="610" t="s">
        <v>8338</v>
      </c>
      <c r="E1975" s="610" t="s">
        <v>8339</v>
      </c>
      <c r="F1975" s="610" t="s">
        <v>1898</v>
      </c>
      <c r="G1975" s="617" t="s">
        <v>1353</v>
      </c>
      <c r="H1975" s="617" t="s">
        <v>5750</v>
      </c>
      <c r="I1975" s="618" t="s">
        <v>1057</v>
      </c>
      <c r="L1975" s="609"/>
    </row>
    <row r="1976" spans="1:12" s="608" customFormat="1" ht="15.5" hidden="1">
      <c r="A1976" s="602"/>
      <c r="B1976" s="603">
        <v>74</v>
      </c>
      <c r="C1976" s="616" t="s">
        <v>2576</v>
      </c>
      <c r="D1976" s="610" t="s">
        <v>8404</v>
      </c>
      <c r="E1976" s="610" t="s">
        <v>8405</v>
      </c>
      <c r="F1976" s="610" t="s">
        <v>1898</v>
      </c>
      <c r="G1976" s="617" t="s">
        <v>4856</v>
      </c>
      <c r="H1976" s="617" t="s">
        <v>8406</v>
      </c>
      <c r="I1976" s="617" t="s">
        <v>1816</v>
      </c>
      <c r="L1976" s="609"/>
    </row>
    <row r="1977" spans="1:12" s="608" customFormat="1" ht="15.5" hidden="1">
      <c r="A1977" s="602"/>
      <c r="B1977" s="603">
        <v>74</v>
      </c>
      <c r="C1977" s="616" t="s">
        <v>2576</v>
      </c>
      <c r="D1977" s="610" t="s">
        <v>8407</v>
      </c>
      <c r="E1977" s="610" t="s">
        <v>8405</v>
      </c>
      <c r="F1977" s="610" t="s">
        <v>8408</v>
      </c>
      <c r="G1977" s="617" t="s">
        <v>4856</v>
      </c>
      <c r="H1977" s="617" t="s">
        <v>5402</v>
      </c>
      <c r="I1977" s="617" t="s">
        <v>1816</v>
      </c>
      <c r="L1977" s="609"/>
    </row>
    <row r="1978" spans="1:12" s="608" customFormat="1" ht="15.5" hidden="1">
      <c r="A1978" s="602"/>
      <c r="B1978" s="603">
        <v>74</v>
      </c>
      <c r="C1978" s="616" t="s">
        <v>2576</v>
      </c>
      <c r="D1978" s="610" t="s">
        <v>8409</v>
      </c>
      <c r="E1978" s="610" t="s">
        <v>8405</v>
      </c>
      <c r="F1978" s="610" t="s">
        <v>8410</v>
      </c>
      <c r="G1978" s="617" t="s">
        <v>4856</v>
      </c>
      <c r="H1978" s="617" t="s">
        <v>5354</v>
      </c>
      <c r="I1978" s="617" t="s">
        <v>1816</v>
      </c>
      <c r="L1978" s="609"/>
    </row>
    <row r="1979" spans="1:12" s="608" customFormat="1" ht="15.5" hidden="1">
      <c r="A1979" s="602"/>
      <c r="B1979" s="603">
        <v>74</v>
      </c>
      <c r="C1979" s="616" t="s">
        <v>2576</v>
      </c>
      <c r="D1979" s="610" t="s">
        <v>8411</v>
      </c>
      <c r="E1979" s="610" t="s">
        <v>8405</v>
      </c>
      <c r="F1979" s="610" t="s">
        <v>8412</v>
      </c>
      <c r="G1979" s="617" t="s">
        <v>4891</v>
      </c>
      <c r="H1979" s="617" t="s">
        <v>8252</v>
      </c>
      <c r="I1979" s="617" t="s">
        <v>1816</v>
      </c>
      <c r="L1979" s="609"/>
    </row>
    <row r="1980" spans="1:12" s="608" customFormat="1" ht="15.5" hidden="1">
      <c r="A1980" s="602"/>
      <c r="B1980" s="603">
        <v>74</v>
      </c>
      <c r="C1980" s="616" t="s">
        <v>2576</v>
      </c>
      <c r="D1980" s="610" t="s">
        <v>8336</v>
      </c>
      <c r="E1980" s="610" t="s">
        <v>8337</v>
      </c>
      <c r="F1980" s="610" t="s">
        <v>1898</v>
      </c>
      <c r="G1980" s="617" t="s">
        <v>4993</v>
      </c>
      <c r="H1980" s="617">
        <v>13.129899999999999</v>
      </c>
      <c r="I1980" s="618" t="s">
        <v>1057</v>
      </c>
      <c r="L1980" s="609"/>
    </row>
    <row r="1981" spans="1:12" s="608" customFormat="1" ht="15.5" hidden="1">
      <c r="A1981" s="602"/>
      <c r="B1981" s="603">
        <v>74</v>
      </c>
      <c r="C1981" s="616" t="s">
        <v>2576</v>
      </c>
      <c r="D1981" s="610" t="s">
        <v>8332</v>
      </c>
      <c r="E1981" s="610" t="s">
        <v>8333</v>
      </c>
      <c r="F1981" s="610" t="s">
        <v>1898</v>
      </c>
      <c r="G1981" s="617" t="s">
        <v>4882</v>
      </c>
      <c r="H1981" s="617" t="s">
        <v>5378</v>
      </c>
      <c r="I1981" s="618" t="s">
        <v>1057</v>
      </c>
      <c r="L1981" s="609"/>
    </row>
    <row r="1982" spans="1:12" s="608" customFormat="1" ht="15.5" hidden="1">
      <c r="A1982" s="602"/>
      <c r="B1982" s="603">
        <v>74</v>
      </c>
      <c r="C1982" s="616" t="s">
        <v>2576</v>
      </c>
      <c r="D1982" s="610" t="s">
        <v>8334</v>
      </c>
      <c r="E1982" s="610" t="s">
        <v>8335</v>
      </c>
      <c r="F1982" s="610" t="s">
        <v>1898</v>
      </c>
      <c r="G1982" s="617" t="s">
        <v>4882</v>
      </c>
      <c r="H1982" s="617" t="s">
        <v>5388</v>
      </c>
      <c r="I1982" s="618" t="s">
        <v>1057</v>
      </c>
      <c r="L1982" s="609"/>
    </row>
    <row r="1983" spans="1:12" s="608" customFormat="1" ht="15.5" hidden="1">
      <c r="A1983" s="602"/>
      <c r="B1983" s="603">
        <v>74</v>
      </c>
      <c r="C1983" s="616" t="s">
        <v>2576</v>
      </c>
      <c r="D1983" s="610" t="s">
        <v>8311</v>
      </c>
      <c r="E1983" s="610" t="s">
        <v>8312</v>
      </c>
      <c r="F1983" s="610" t="s">
        <v>1898</v>
      </c>
      <c r="G1983" s="617" t="s">
        <v>4856</v>
      </c>
      <c r="H1983" s="617" t="s">
        <v>8044</v>
      </c>
      <c r="I1983" s="618" t="s">
        <v>1816</v>
      </c>
      <c r="L1983" s="609"/>
    </row>
    <row r="1984" spans="1:12" s="608" customFormat="1" ht="15.5" hidden="1">
      <c r="A1984" s="602"/>
      <c r="B1984" s="603">
        <v>74</v>
      </c>
      <c r="C1984" s="616" t="s">
        <v>2576</v>
      </c>
      <c r="D1984" s="610" t="s">
        <v>8309</v>
      </c>
      <c r="E1984" s="610" t="s">
        <v>8310</v>
      </c>
      <c r="F1984" s="610" t="s">
        <v>1898</v>
      </c>
      <c r="G1984" s="617" t="s">
        <v>4856</v>
      </c>
      <c r="H1984" s="617">
        <v>11.100300000000001</v>
      </c>
      <c r="I1984" s="618" t="s">
        <v>1816</v>
      </c>
      <c r="L1984" s="609"/>
    </row>
    <row r="1985" spans="1:12" s="608" customFormat="1" ht="15.5" hidden="1">
      <c r="A1985" s="602"/>
      <c r="B1985" s="603">
        <v>74</v>
      </c>
      <c r="C1985" s="616" t="s">
        <v>2576</v>
      </c>
      <c r="D1985" s="610" t="s">
        <v>8307</v>
      </c>
      <c r="E1985" s="610" t="s">
        <v>8308</v>
      </c>
      <c r="F1985" s="610" t="s">
        <v>1898</v>
      </c>
      <c r="G1985" s="617" t="s">
        <v>4882</v>
      </c>
      <c r="H1985" s="617" t="s">
        <v>7870</v>
      </c>
      <c r="I1985" s="618" t="s">
        <v>1057</v>
      </c>
      <c r="L1985" s="609"/>
    </row>
    <row r="1986" spans="1:12" s="608" customFormat="1" ht="15.5" hidden="1">
      <c r="A1986" s="602"/>
      <c r="B1986" s="603">
        <v>74</v>
      </c>
      <c r="C1986" s="616" t="s">
        <v>2576</v>
      </c>
      <c r="D1986" s="610" t="s">
        <v>8328</v>
      </c>
      <c r="E1986" s="610" t="s">
        <v>8329</v>
      </c>
      <c r="F1986" s="610" t="s">
        <v>1898</v>
      </c>
      <c r="G1986" s="617" t="s">
        <v>4856</v>
      </c>
      <c r="H1986" s="617" t="s">
        <v>5423</v>
      </c>
      <c r="I1986" s="618" t="s">
        <v>1816</v>
      </c>
      <c r="L1986" s="609"/>
    </row>
    <row r="1987" spans="1:12" s="608" customFormat="1" ht="15.5" hidden="1">
      <c r="A1987" s="602"/>
      <c r="B1987" s="603">
        <v>74</v>
      </c>
      <c r="C1987" s="616" t="s">
        <v>2576</v>
      </c>
      <c r="D1987" s="610" t="s">
        <v>8317</v>
      </c>
      <c r="E1987" s="610" t="s">
        <v>8318</v>
      </c>
      <c r="F1987" s="610" t="s">
        <v>1898</v>
      </c>
      <c r="G1987" s="617" t="s">
        <v>5441</v>
      </c>
      <c r="H1987" s="617" t="s">
        <v>8319</v>
      </c>
      <c r="I1987" s="618" t="s">
        <v>1057</v>
      </c>
      <c r="L1987" s="609"/>
    </row>
    <row r="1988" spans="1:12" s="608" customFormat="1" ht="15.5" hidden="1">
      <c r="A1988" s="602"/>
      <c r="B1988" s="603">
        <v>74</v>
      </c>
      <c r="C1988" s="616" t="s">
        <v>2576</v>
      </c>
      <c r="D1988" s="610" t="s">
        <v>8376</v>
      </c>
      <c r="E1988" s="610" t="s">
        <v>8377</v>
      </c>
      <c r="F1988" s="610" t="s">
        <v>1898</v>
      </c>
      <c r="G1988" s="617">
        <v>45</v>
      </c>
      <c r="H1988" s="617" t="s">
        <v>8378</v>
      </c>
      <c r="I1988" s="617" t="s">
        <v>1057</v>
      </c>
      <c r="L1988" s="609"/>
    </row>
    <row r="1989" spans="1:12" s="608" customFormat="1" ht="15.5" hidden="1">
      <c r="A1989" s="602"/>
      <c r="B1989" s="603">
        <v>74</v>
      </c>
      <c r="C1989" s="616" t="s">
        <v>2576</v>
      </c>
      <c r="D1989" s="610" t="s">
        <v>8379</v>
      </c>
      <c r="E1989" s="610" t="s">
        <v>8377</v>
      </c>
      <c r="F1989" s="610" t="s">
        <v>8380</v>
      </c>
      <c r="G1989" s="617" t="s">
        <v>5441</v>
      </c>
      <c r="H1989" s="617" t="s">
        <v>8381</v>
      </c>
      <c r="I1989" s="617" t="s">
        <v>1057</v>
      </c>
      <c r="L1989" s="609"/>
    </row>
    <row r="1990" spans="1:12" s="608" customFormat="1" ht="15.5" hidden="1">
      <c r="A1990" s="602"/>
      <c r="B1990" s="603">
        <v>74</v>
      </c>
      <c r="C1990" s="616" t="s">
        <v>2576</v>
      </c>
      <c r="D1990" s="610" t="s">
        <v>8382</v>
      </c>
      <c r="E1990" s="610" t="s">
        <v>8377</v>
      </c>
      <c r="F1990" s="610" t="s">
        <v>8383</v>
      </c>
      <c r="G1990" s="617" t="s">
        <v>5009</v>
      </c>
      <c r="H1990" s="617" t="s">
        <v>8384</v>
      </c>
      <c r="I1990" s="617" t="s">
        <v>1057</v>
      </c>
      <c r="L1990" s="609"/>
    </row>
    <row r="1991" spans="1:12" s="608" customFormat="1" ht="15.5" hidden="1">
      <c r="A1991" s="602"/>
      <c r="B1991" s="603">
        <v>74</v>
      </c>
      <c r="C1991" s="616" t="s">
        <v>2576</v>
      </c>
      <c r="D1991" s="610" t="s">
        <v>8385</v>
      </c>
      <c r="E1991" s="610" t="s">
        <v>8377</v>
      </c>
      <c r="F1991" s="610" t="s">
        <v>8386</v>
      </c>
      <c r="G1991" s="617" t="s">
        <v>1353</v>
      </c>
      <c r="H1991" s="617" t="s">
        <v>5750</v>
      </c>
      <c r="I1991" s="617" t="s">
        <v>1057</v>
      </c>
      <c r="L1991" s="609"/>
    </row>
    <row r="1992" spans="1:12" s="608" customFormat="1" ht="15.5" hidden="1">
      <c r="A1992" s="602"/>
      <c r="B1992" s="603">
        <v>74</v>
      </c>
      <c r="C1992" s="616" t="s">
        <v>2576</v>
      </c>
      <c r="D1992" s="610" t="s">
        <v>8387</v>
      </c>
      <c r="E1992" s="610" t="s">
        <v>8377</v>
      </c>
      <c r="F1992" s="610" t="s">
        <v>8388</v>
      </c>
      <c r="G1992" s="617" t="s">
        <v>5009</v>
      </c>
      <c r="H1992" s="617" t="s">
        <v>7562</v>
      </c>
      <c r="I1992" s="617" t="s">
        <v>1057</v>
      </c>
      <c r="L1992" s="609"/>
    </row>
    <row r="1993" spans="1:12" s="608" customFormat="1" ht="15.5" hidden="1">
      <c r="A1993" s="602"/>
      <c r="B1993" s="603">
        <v>74</v>
      </c>
      <c r="C1993" s="616" t="s">
        <v>2576</v>
      </c>
      <c r="D1993" s="610" t="s">
        <v>8389</v>
      </c>
      <c r="E1993" s="610" t="s">
        <v>8377</v>
      </c>
      <c r="F1993" s="610" t="s">
        <v>8390</v>
      </c>
      <c r="G1993" s="617" t="s">
        <v>5009</v>
      </c>
      <c r="H1993" s="617" t="s">
        <v>7574</v>
      </c>
      <c r="I1993" s="617" t="s">
        <v>1057</v>
      </c>
      <c r="L1993" s="609"/>
    </row>
    <row r="1994" spans="1:12" s="608" customFormat="1" ht="15.5" hidden="1">
      <c r="A1994" s="602"/>
      <c r="B1994" s="603">
        <v>74</v>
      </c>
      <c r="C1994" s="616" t="s">
        <v>2576</v>
      </c>
      <c r="D1994" s="610" t="s">
        <v>8413</v>
      </c>
      <c r="E1994" s="610" t="s">
        <v>8414</v>
      </c>
      <c r="F1994" s="610" t="s">
        <v>8415</v>
      </c>
      <c r="G1994" s="617" t="s">
        <v>4891</v>
      </c>
      <c r="H1994" s="617" t="s">
        <v>8416</v>
      </c>
      <c r="I1994" s="617" t="s">
        <v>325</v>
      </c>
      <c r="L1994" s="609"/>
    </row>
    <row r="1995" spans="1:12" s="608" customFormat="1" ht="15.5" hidden="1">
      <c r="A1995" s="602"/>
      <c r="B1995" s="603">
        <v>74</v>
      </c>
      <c r="C1995" s="616" t="s">
        <v>2576</v>
      </c>
      <c r="D1995" s="610" t="s">
        <v>8417</v>
      </c>
      <c r="E1995" s="610" t="s">
        <v>8414</v>
      </c>
      <c r="F1995" s="610" t="s">
        <v>8418</v>
      </c>
      <c r="G1995" s="617" t="s">
        <v>4891</v>
      </c>
      <c r="H1995" s="617" t="s">
        <v>8416</v>
      </c>
      <c r="I1995" s="617" t="s">
        <v>325</v>
      </c>
      <c r="L1995" s="609"/>
    </row>
    <row r="1996" spans="1:12" s="608" customFormat="1" ht="15.5" hidden="1">
      <c r="A1996" s="602"/>
      <c r="B1996" s="603">
        <v>74</v>
      </c>
      <c r="C1996" s="616" t="s">
        <v>2576</v>
      </c>
      <c r="D1996" s="610" t="s">
        <v>8419</v>
      </c>
      <c r="E1996" s="610" t="s">
        <v>8414</v>
      </c>
      <c r="F1996" s="610" t="s">
        <v>8420</v>
      </c>
      <c r="G1996" s="617" t="s">
        <v>296</v>
      </c>
      <c r="H1996" s="617" t="s">
        <v>4967</v>
      </c>
      <c r="I1996" s="617" t="s">
        <v>325</v>
      </c>
      <c r="L1996" s="609"/>
    </row>
    <row r="1997" spans="1:12" s="608" customFormat="1" ht="15.5" hidden="1">
      <c r="A1997" s="602"/>
      <c r="B1997" s="603">
        <v>74</v>
      </c>
      <c r="C1997" s="616" t="s">
        <v>2576</v>
      </c>
      <c r="D1997" s="610" t="s">
        <v>8313</v>
      </c>
      <c r="E1997" s="610" t="s">
        <v>8314</v>
      </c>
      <c r="F1997" s="610" t="s">
        <v>1898</v>
      </c>
      <c r="G1997" s="617" t="s">
        <v>296</v>
      </c>
      <c r="H1997" s="617" t="s">
        <v>4967</v>
      </c>
      <c r="I1997" s="618" t="s">
        <v>325</v>
      </c>
      <c r="L1997" s="609"/>
    </row>
    <row r="1998" spans="1:12" s="608" customFormat="1" ht="15.5" hidden="1">
      <c r="A1998" s="602"/>
      <c r="B1998" s="603">
        <v>74</v>
      </c>
      <c r="C1998" s="616" t="s">
        <v>2576</v>
      </c>
      <c r="D1998" s="610" t="s">
        <v>8315</v>
      </c>
      <c r="E1998" s="610" t="s">
        <v>8316</v>
      </c>
      <c r="F1998" s="610" t="s">
        <v>1898</v>
      </c>
      <c r="G1998" s="617" t="s">
        <v>4963</v>
      </c>
      <c r="H1998" s="617">
        <v>51.220100000000002</v>
      </c>
      <c r="I1998" s="618" t="s">
        <v>325</v>
      </c>
      <c r="L1998" s="609"/>
    </row>
    <row r="1999" spans="1:12" s="608" customFormat="1" ht="15.5" hidden="1">
      <c r="A1999" s="602"/>
      <c r="B1999" s="603">
        <v>74</v>
      </c>
      <c r="C1999" s="616" t="s">
        <v>2576</v>
      </c>
      <c r="D1999" s="610" t="s">
        <v>8350</v>
      </c>
      <c r="E1999" s="610" t="s">
        <v>4998</v>
      </c>
      <c r="F1999" s="610" t="s">
        <v>1898</v>
      </c>
      <c r="G1999" s="617" t="s">
        <v>4882</v>
      </c>
      <c r="H1999" s="617" t="s">
        <v>5305</v>
      </c>
      <c r="I1999" s="618" t="s">
        <v>1057</v>
      </c>
      <c r="L1999" s="609"/>
    </row>
    <row r="2000" spans="1:12" s="608" customFormat="1" ht="15.5" hidden="1">
      <c r="A2000" s="602"/>
      <c r="B2000" s="603">
        <v>74</v>
      </c>
      <c r="C2000" s="616" t="s">
        <v>2576</v>
      </c>
      <c r="D2000" s="610" t="s">
        <v>8368</v>
      </c>
      <c r="E2000" s="610" t="s">
        <v>8369</v>
      </c>
      <c r="F2000" s="610" t="s">
        <v>1898</v>
      </c>
      <c r="G2000" s="617">
        <v>51</v>
      </c>
      <c r="H2000" s="617">
        <v>51.070099999999996</v>
      </c>
      <c r="I2000" s="618" t="s">
        <v>325</v>
      </c>
      <c r="L2000" s="609"/>
    </row>
    <row r="2001" spans="1:16383" s="608" customFormat="1" ht="15.5" hidden="1">
      <c r="A2001" s="602"/>
      <c r="B2001" s="603">
        <v>74</v>
      </c>
      <c r="C2001" s="616" t="s">
        <v>2576</v>
      </c>
      <c r="D2001" s="610" t="s">
        <v>8344</v>
      </c>
      <c r="E2001" s="610" t="s">
        <v>8345</v>
      </c>
      <c r="F2001" s="610" t="s">
        <v>1898</v>
      </c>
      <c r="G2001" s="617" t="s">
        <v>1353</v>
      </c>
      <c r="H2001" s="617" t="s">
        <v>5054</v>
      </c>
      <c r="I2001" s="618" t="s">
        <v>1057</v>
      </c>
      <c r="L2001" s="609"/>
    </row>
    <row r="2002" spans="1:16383" s="608" customFormat="1" ht="15.5" hidden="1">
      <c r="A2002" s="602"/>
      <c r="B2002" s="603">
        <v>74</v>
      </c>
      <c r="C2002" s="616" t="s">
        <v>2576</v>
      </c>
      <c r="D2002" s="610" t="s">
        <v>8370</v>
      </c>
      <c r="E2002" s="610" t="s">
        <v>8371</v>
      </c>
      <c r="F2002" s="610" t="s">
        <v>1898</v>
      </c>
      <c r="G2002" s="617">
        <v>38</v>
      </c>
      <c r="H2002" s="617">
        <v>38.020499999999998</v>
      </c>
      <c r="I2002" s="618" t="s">
        <v>1057</v>
      </c>
      <c r="L2002" s="609"/>
    </row>
    <row r="2003" spans="1:16383" s="608" customFormat="1" ht="15.5" hidden="1">
      <c r="A2003" s="602"/>
      <c r="B2003" s="603">
        <v>74</v>
      </c>
      <c r="C2003" s="616" t="s">
        <v>2576</v>
      </c>
      <c r="D2003" s="610" t="s">
        <v>8356</v>
      </c>
      <c r="E2003" s="610" t="s">
        <v>8357</v>
      </c>
      <c r="F2003" s="610" t="s">
        <v>1898</v>
      </c>
      <c r="G2003" s="617" t="s">
        <v>4993</v>
      </c>
      <c r="H2003" s="617">
        <v>13.0402</v>
      </c>
      <c r="I2003" s="618" t="s">
        <v>1057</v>
      </c>
      <c r="L2003" s="609"/>
    </row>
    <row r="2004" spans="1:16383" s="608" customFormat="1" ht="15.5" hidden="1">
      <c r="A2004" s="602"/>
      <c r="B2004" s="603">
        <v>74</v>
      </c>
      <c r="C2004" s="616" t="s">
        <v>2576</v>
      </c>
      <c r="D2004" s="610" t="s">
        <v>8354</v>
      </c>
      <c r="E2004" s="610" t="s">
        <v>8355</v>
      </c>
      <c r="F2004" s="610" t="s">
        <v>1898</v>
      </c>
      <c r="G2004" s="617" t="s">
        <v>4993</v>
      </c>
      <c r="H2004" s="617" t="s">
        <v>5848</v>
      </c>
      <c r="I2004" s="618" t="s">
        <v>1057</v>
      </c>
      <c r="L2004" s="609"/>
    </row>
    <row r="2005" spans="1:16383" s="608" customFormat="1" ht="15.5" hidden="1">
      <c r="A2005" s="602"/>
      <c r="B2005" s="603">
        <v>74</v>
      </c>
      <c r="C2005" s="604" t="s">
        <v>2576</v>
      </c>
      <c r="D2005" s="610" t="s">
        <v>8423</v>
      </c>
      <c r="E2005" s="610" t="s">
        <v>5140</v>
      </c>
      <c r="F2005" s="692" t="s">
        <v>8424</v>
      </c>
      <c r="G2005" s="631" t="s">
        <v>4993</v>
      </c>
      <c r="H2005" s="631" t="s">
        <v>12316</v>
      </c>
      <c r="I2005" s="615"/>
      <c r="L2005" s="609"/>
    </row>
    <row r="2006" spans="1:16383" s="608" customFormat="1" ht="15.5" hidden="1">
      <c r="A2006" s="602"/>
      <c r="B2006" s="603">
        <v>74</v>
      </c>
      <c r="C2006" s="616" t="s">
        <v>2576</v>
      </c>
      <c r="D2006" s="610" t="s">
        <v>8372</v>
      </c>
      <c r="E2006" s="610" t="s">
        <v>8373</v>
      </c>
      <c r="F2006" s="610" t="s">
        <v>1898</v>
      </c>
      <c r="G2006" s="617">
        <v>38</v>
      </c>
      <c r="H2006" s="617">
        <v>38.020499999999998</v>
      </c>
      <c r="I2006" s="618" t="s">
        <v>1057</v>
      </c>
      <c r="L2006" s="609"/>
    </row>
    <row r="2007" spans="1:16383" s="608" customFormat="1" ht="15.5" hidden="1">
      <c r="A2007" s="602"/>
      <c r="B2007" s="603">
        <v>74</v>
      </c>
      <c r="C2007" s="616" t="s">
        <v>2576</v>
      </c>
      <c r="D2007" s="610" t="s">
        <v>8364</v>
      </c>
      <c r="E2007" s="625" t="s">
        <v>12613</v>
      </c>
      <c r="F2007" s="610" t="s">
        <v>1898</v>
      </c>
      <c r="G2007" s="617" t="s">
        <v>4933</v>
      </c>
      <c r="H2007" s="617" t="s">
        <v>6209</v>
      </c>
      <c r="I2007" s="618" t="s">
        <v>1057</v>
      </c>
      <c r="L2007" s="609"/>
    </row>
    <row r="2008" spans="1:16383" s="608" customFormat="1" ht="15.5" hidden="1">
      <c r="A2008" s="602"/>
      <c r="B2008" s="603">
        <v>74</v>
      </c>
      <c r="C2008" s="616" t="s">
        <v>2576</v>
      </c>
      <c r="D2008" s="610" t="s">
        <v>8351</v>
      </c>
      <c r="E2008" s="610" t="s">
        <v>8352</v>
      </c>
      <c r="F2008" s="610" t="s">
        <v>1898</v>
      </c>
      <c r="G2008" s="617" t="s">
        <v>4882</v>
      </c>
      <c r="H2008" s="617" t="s">
        <v>5568</v>
      </c>
      <c r="I2008" s="618" t="s">
        <v>1057</v>
      </c>
      <c r="L2008" s="609"/>
    </row>
    <row r="2009" spans="1:16383" s="608" customFormat="1" ht="15.5" hidden="1">
      <c r="A2009" s="602"/>
      <c r="B2009" s="613">
        <v>74</v>
      </c>
      <c r="C2009" s="633" t="s">
        <v>2576</v>
      </c>
      <c r="D2009" s="611" t="s">
        <v>8425</v>
      </c>
      <c r="E2009" s="611" t="s">
        <v>8426</v>
      </c>
      <c r="F2009" s="692" t="s">
        <v>8427</v>
      </c>
      <c r="G2009" s="614" t="s">
        <v>5441</v>
      </c>
      <c r="H2009" s="614" t="s">
        <v>8428</v>
      </c>
      <c r="I2009" s="615" t="s">
        <v>1057</v>
      </c>
      <c r="J2009" s="611" t="s">
        <v>1360</v>
      </c>
      <c r="K2009" s="611"/>
      <c r="L2009" s="775"/>
      <c r="M2009" s="776"/>
      <c r="N2009" s="776"/>
      <c r="O2009" s="776"/>
      <c r="P2009" s="776"/>
      <c r="Q2009" s="776"/>
      <c r="R2009" s="611"/>
      <c r="S2009" s="611"/>
      <c r="T2009" s="611"/>
      <c r="U2009" s="611"/>
      <c r="V2009" s="611"/>
      <c r="W2009" s="611"/>
      <c r="X2009" s="611"/>
      <c r="Y2009" s="611"/>
      <c r="Z2009" s="611"/>
      <c r="AA2009" s="611"/>
      <c r="AB2009" s="611"/>
      <c r="AC2009" s="611"/>
      <c r="AD2009" s="611"/>
      <c r="AE2009" s="611"/>
      <c r="AF2009" s="611"/>
      <c r="AG2009" s="611"/>
      <c r="AH2009" s="611"/>
      <c r="AI2009" s="611"/>
      <c r="AJ2009" s="611"/>
      <c r="AK2009" s="611"/>
      <c r="AL2009" s="611"/>
      <c r="AM2009" s="611"/>
      <c r="AN2009" s="611"/>
      <c r="AO2009" s="611"/>
      <c r="AP2009" s="611"/>
      <c r="AQ2009" s="611"/>
      <c r="AR2009" s="611"/>
      <c r="AS2009" s="611"/>
      <c r="AT2009" s="611"/>
      <c r="AU2009" s="611"/>
      <c r="AV2009" s="611"/>
      <c r="AW2009" s="611"/>
      <c r="AX2009" s="611"/>
      <c r="AY2009" s="611"/>
      <c r="AZ2009" s="611"/>
      <c r="BA2009" s="611"/>
      <c r="BB2009" s="611"/>
      <c r="BC2009" s="611"/>
      <c r="BD2009" s="611"/>
      <c r="BE2009" s="611"/>
      <c r="BF2009" s="611"/>
      <c r="BG2009" s="611"/>
      <c r="BH2009" s="611"/>
      <c r="BI2009" s="611"/>
      <c r="BJ2009" s="611"/>
      <c r="BK2009" s="611"/>
      <c r="BL2009" s="611"/>
      <c r="BM2009" s="611"/>
      <c r="BN2009" s="611"/>
      <c r="BO2009" s="611"/>
      <c r="BP2009" s="611"/>
      <c r="BQ2009" s="611"/>
      <c r="BR2009" s="611"/>
      <c r="BS2009" s="611"/>
      <c r="BT2009" s="611"/>
      <c r="BU2009" s="611"/>
      <c r="BV2009" s="611"/>
      <c r="BW2009" s="611"/>
      <c r="BX2009" s="611"/>
      <c r="BY2009" s="611"/>
      <c r="BZ2009" s="611"/>
      <c r="CA2009" s="611"/>
      <c r="CB2009" s="611"/>
      <c r="CC2009" s="611"/>
      <c r="CD2009" s="611"/>
      <c r="CE2009" s="611"/>
      <c r="CF2009" s="611"/>
      <c r="CG2009" s="611"/>
      <c r="CH2009" s="611"/>
      <c r="CI2009" s="611"/>
      <c r="CJ2009" s="611"/>
      <c r="CK2009" s="611"/>
      <c r="CL2009" s="611"/>
      <c r="CM2009" s="611"/>
      <c r="CN2009" s="611"/>
      <c r="CO2009" s="611"/>
      <c r="CP2009" s="611"/>
      <c r="CQ2009" s="611"/>
      <c r="CR2009" s="611"/>
      <c r="CS2009" s="611"/>
      <c r="CT2009" s="611"/>
      <c r="CU2009" s="611"/>
      <c r="CV2009" s="611"/>
      <c r="CW2009" s="611"/>
      <c r="CX2009" s="611"/>
      <c r="CY2009" s="611"/>
      <c r="CZ2009" s="611"/>
      <c r="DA2009" s="611"/>
      <c r="DB2009" s="611"/>
      <c r="DC2009" s="611"/>
      <c r="DD2009" s="611"/>
      <c r="DE2009" s="611"/>
      <c r="DF2009" s="611"/>
      <c r="DG2009" s="611"/>
      <c r="DH2009" s="611"/>
      <c r="DI2009" s="611"/>
      <c r="DJ2009" s="611"/>
      <c r="DK2009" s="611"/>
      <c r="DL2009" s="611"/>
      <c r="DM2009" s="611"/>
      <c r="DN2009" s="611"/>
      <c r="DO2009" s="611"/>
      <c r="DP2009" s="611"/>
      <c r="DQ2009" s="611"/>
      <c r="DR2009" s="611"/>
      <c r="DS2009" s="611"/>
      <c r="DT2009" s="611"/>
      <c r="DU2009" s="611"/>
      <c r="DV2009" s="611"/>
      <c r="DW2009" s="611"/>
      <c r="DX2009" s="611"/>
      <c r="DY2009" s="611"/>
      <c r="DZ2009" s="611"/>
      <c r="EA2009" s="611"/>
      <c r="EB2009" s="611"/>
      <c r="EC2009" s="611"/>
      <c r="ED2009" s="611"/>
      <c r="EE2009" s="611"/>
      <c r="EF2009" s="611"/>
      <c r="EG2009" s="611"/>
      <c r="EH2009" s="611"/>
      <c r="EI2009" s="611"/>
      <c r="EJ2009" s="611"/>
      <c r="EK2009" s="611"/>
      <c r="EL2009" s="611"/>
      <c r="EM2009" s="611"/>
      <c r="EN2009" s="611"/>
      <c r="EO2009" s="611"/>
      <c r="EP2009" s="611"/>
      <c r="EQ2009" s="611"/>
      <c r="ER2009" s="611"/>
      <c r="ES2009" s="611"/>
      <c r="ET2009" s="611"/>
      <c r="EU2009" s="611"/>
      <c r="EV2009" s="611"/>
      <c r="EW2009" s="611"/>
      <c r="EX2009" s="611"/>
      <c r="EY2009" s="611"/>
      <c r="EZ2009" s="611"/>
      <c r="FA2009" s="611"/>
      <c r="FB2009" s="611"/>
      <c r="FC2009" s="611"/>
      <c r="FD2009" s="611"/>
      <c r="FE2009" s="611"/>
      <c r="FF2009" s="611"/>
      <c r="FG2009" s="611"/>
      <c r="FH2009" s="611"/>
      <c r="FI2009" s="611"/>
      <c r="FJ2009" s="611"/>
      <c r="FK2009" s="611"/>
      <c r="FL2009" s="611"/>
      <c r="FM2009" s="611"/>
      <c r="FN2009" s="611"/>
      <c r="FO2009" s="611"/>
      <c r="FP2009" s="611"/>
      <c r="FQ2009" s="611"/>
      <c r="FR2009" s="611"/>
      <c r="FS2009" s="611"/>
      <c r="FT2009" s="611"/>
      <c r="FU2009" s="611"/>
      <c r="FV2009" s="611"/>
      <c r="FW2009" s="611"/>
      <c r="FX2009" s="611"/>
      <c r="FY2009" s="611"/>
      <c r="FZ2009" s="611"/>
      <c r="GA2009" s="611"/>
      <c r="GB2009" s="611"/>
      <c r="GC2009" s="611"/>
      <c r="GD2009" s="611"/>
      <c r="GE2009" s="611"/>
      <c r="GF2009" s="611"/>
      <c r="GG2009" s="611"/>
      <c r="GH2009" s="611"/>
      <c r="GI2009" s="611"/>
      <c r="GJ2009" s="611"/>
      <c r="GK2009" s="611"/>
      <c r="GL2009" s="611"/>
      <c r="GM2009" s="611"/>
      <c r="GN2009" s="611"/>
      <c r="GO2009" s="611"/>
      <c r="GP2009" s="611"/>
      <c r="GQ2009" s="611"/>
      <c r="GR2009" s="611"/>
      <c r="GS2009" s="611"/>
      <c r="GT2009" s="611"/>
      <c r="GU2009" s="611"/>
      <c r="GV2009" s="611"/>
      <c r="GW2009" s="611"/>
      <c r="GX2009" s="611"/>
      <c r="GY2009" s="611"/>
      <c r="GZ2009" s="611"/>
      <c r="HA2009" s="611"/>
      <c r="HB2009" s="611"/>
      <c r="HC2009" s="611"/>
      <c r="HD2009" s="611"/>
      <c r="HE2009" s="611"/>
      <c r="HF2009" s="611"/>
      <c r="HG2009" s="611"/>
      <c r="HH2009" s="611"/>
      <c r="HI2009" s="611"/>
      <c r="HJ2009" s="611"/>
      <c r="HK2009" s="611"/>
      <c r="HL2009" s="611"/>
      <c r="HM2009" s="611"/>
      <c r="HN2009" s="611"/>
      <c r="HO2009" s="611"/>
      <c r="HP2009" s="611"/>
      <c r="HQ2009" s="611"/>
      <c r="HR2009" s="611"/>
      <c r="HS2009" s="611"/>
      <c r="HT2009" s="611"/>
      <c r="HU2009" s="611"/>
      <c r="HV2009" s="611"/>
      <c r="HW2009" s="611"/>
      <c r="HX2009" s="611"/>
      <c r="HY2009" s="611"/>
      <c r="HZ2009" s="611"/>
      <c r="IA2009" s="611"/>
      <c r="IB2009" s="611"/>
      <c r="IC2009" s="611"/>
      <c r="ID2009" s="611"/>
      <c r="IE2009" s="611"/>
      <c r="IF2009" s="611"/>
      <c r="IG2009" s="611"/>
      <c r="IH2009" s="611"/>
      <c r="II2009" s="611"/>
      <c r="IJ2009" s="611"/>
      <c r="IK2009" s="611"/>
      <c r="IL2009" s="611"/>
      <c r="IM2009" s="611"/>
      <c r="IN2009" s="611"/>
      <c r="IO2009" s="611"/>
      <c r="IP2009" s="611"/>
      <c r="IQ2009" s="611"/>
      <c r="IR2009" s="611"/>
      <c r="IS2009" s="611"/>
      <c r="IT2009" s="611"/>
      <c r="IU2009" s="611"/>
      <c r="IV2009" s="611"/>
      <c r="IW2009" s="611"/>
      <c r="IX2009" s="611"/>
      <c r="IY2009" s="611"/>
      <c r="IZ2009" s="611"/>
      <c r="JA2009" s="611"/>
      <c r="JB2009" s="611"/>
      <c r="JC2009" s="611"/>
      <c r="JD2009" s="611"/>
      <c r="JE2009" s="611"/>
      <c r="JF2009" s="611"/>
      <c r="JG2009" s="611"/>
      <c r="JH2009" s="611"/>
      <c r="JI2009" s="611"/>
      <c r="JJ2009" s="611"/>
      <c r="JK2009" s="611"/>
      <c r="JL2009" s="611"/>
      <c r="JM2009" s="611"/>
      <c r="JN2009" s="611"/>
      <c r="JO2009" s="611"/>
      <c r="JP2009" s="611"/>
      <c r="JQ2009" s="611"/>
      <c r="JR2009" s="611"/>
      <c r="JS2009" s="611"/>
      <c r="JT2009" s="611"/>
      <c r="JU2009" s="611"/>
      <c r="JV2009" s="611"/>
      <c r="JW2009" s="611"/>
      <c r="JX2009" s="611"/>
      <c r="JY2009" s="611"/>
      <c r="JZ2009" s="611"/>
      <c r="KA2009" s="611"/>
      <c r="KB2009" s="611"/>
      <c r="KC2009" s="611"/>
      <c r="KD2009" s="611"/>
      <c r="KE2009" s="611"/>
      <c r="KF2009" s="611"/>
      <c r="KG2009" s="611"/>
      <c r="KH2009" s="611"/>
      <c r="KI2009" s="611"/>
      <c r="KJ2009" s="611"/>
      <c r="KK2009" s="611"/>
      <c r="KL2009" s="611"/>
      <c r="KM2009" s="611"/>
      <c r="KN2009" s="611"/>
      <c r="KO2009" s="611"/>
      <c r="KP2009" s="611"/>
      <c r="KQ2009" s="611"/>
      <c r="KR2009" s="611"/>
      <c r="KS2009" s="611"/>
      <c r="KT2009" s="611"/>
      <c r="KU2009" s="611"/>
      <c r="KV2009" s="611"/>
      <c r="KW2009" s="611"/>
      <c r="KX2009" s="611"/>
      <c r="KY2009" s="611"/>
      <c r="KZ2009" s="611"/>
      <c r="LA2009" s="611"/>
      <c r="LB2009" s="611"/>
      <c r="LC2009" s="611"/>
      <c r="LD2009" s="611"/>
      <c r="LE2009" s="611"/>
      <c r="LF2009" s="611"/>
      <c r="LG2009" s="611"/>
      <c r="LH2009" s="611"/>
      <c r="LI2009" s="611"/>
      <c r="LJ2009" s="611"/>
      <c r="LK2009" s="611"/>
      <c r="LL2009" s="611"/>
      <c r="LM2009" s="611"/>
      <c r="LN2009" s="611"/>
      <c r="LO2009" s="611"/>
      <c r="LP2009" s="611"/>
      <c r="LQ2009" s="611"/>
      <c r="LR2009" s="611"/>
      <c r="LS2009" s="611"/>
      <c r="LT2009" s="611"/>
      <c r="LU2009" s="611"/>
      <c r="LV2009" s="611"/>
      <c r="LW2009" s="611"/>
      <c r="LX2009" s="611"/>
      <c r="LY2009" s="611"/>
      <c r="LZ2009" s="611"/>
      <c r="MA2009" s="611"/>
      <c r="MB2009" s="611"/>
      <c r="MC2009" s="611"/>
      <c r="MD2009" s="611"/>
      <c r="ME2009" s="611"/>
      <c r="MF2009" s="611"/>
      <c r="MG2009" s="611"/>
      <c r="MH2009" s="611"/>
      <c r="MI2009" s="611"/>
      <c r="MJ2009" s="611"/>
      <c r="MK2009" s="611"/>
      <c r="ML2009" s="611"/>
      <c r="MM2009" s="611"/>
      <c r="MN2009" s="611"/>
      <c r="MO2009" s="611"/>
      <c r="MP2009" s="611"/>
      <c r="MQ2009" s="611"/>
      <c r="MR2009" s="611"/>
      <c r="MS2009" s="611"/>
      <c r="MT2009" s="611"/>
      <c r="MU2009" s="611"/>
      <c r="MV2009" s="611"/>
      <c r="MW2009" s="611"/>
      <c r="MX2009" s="611"/>
      <c r="MY2009" s="611"/>
      <c r="MZ2009" s="611"/>
      <c r="NA2009" s="611"/>
      <c r="NB2009" s="611"/>
      <c r="NC2009" s="611"/>
      <c r="ND2009" s="611"/>
      <c r="NE2009" s="611"/>
      <c r="NF2009" s="611"/>
      <c r="NG2009" s="611"/>
      <c r="NH2009" s="611"/>
      <c r="NI2009" s="611"/>
      <c r="NJ2009" s="611"/>
      <c r="NK2009" s="611"/>
      <c r="NL2009" s="611"/>
      <c r="NM2009" s="611"/>
      <c r="NN2009" s="611"/>
      <c r="NO2009" s="611"/>
      <c r="NP2009" s="611"/>
      <c r="NQ2009" s="611"/>
      <c r="NR2009" s="611"/>
      <c r="NS2009" s="611"/>
      <c r="NT2009" s="611"/>
      <c r="NU2009" s="611"/>
      <c r="NV2009" s="611"/>
      <c r="NW2009" s="611"/>
      <c r="NX2009" s="611"/>
      <c r="NY2009" s="611"/>
      <c r="NZ2009" s="611"/>
      <c r="OA2009" s="611"/>
      <c r="OB2009" s="611"/>
      <c r="OC2009" s="611"/>
      <c r="OD2009" s="611"/>
      <c r="OE2009" s="611"/>
      <c r="OF2009" s="611"/>
      <c r="OG2009" s="611"/>
      <c r="OH2009" s="611"/>
      <c r="OI2009" s="611"/>
      <c r="OJ2009" s="611"/>
      <c r="OK2009" s="611"/>
      <c r="OL2009" s="611"/>
      <c r="OM2009" s="611"/>
      <c r="ON2009" s="611"/>
      <c r="OO2009" s="611"/>
      <c r="OP2009" s="611"/>
      <c r="OQ2009" s="611"/>
      <c r="OR2009" s="611"/>
      <c r="OS2009" s="611"/>
      <c r="OT2009" s="611"/>
      <c r="OU2009" s="611"/>
      <c r="OV2009" s="611"/>
      <c r="OW2009" s="611"/>
      <c r="OX2009" s="611"/>
      <c r="OY2009" s="611"/>
      <c r="OZ2009" s="611"/>
      <c r="PA2009" s="611"/>
      <c r="PB2009" s="611"/>
      <c r="PC2009" s="611"/>
      <c r="PD2009" s="611"/>
      <c r="PE2009" s="611"/>
      <c r="PF2009" s="611"/>
      <c r="PG2009" s="611"/>
      <c r="PH2009" s="611"/>
      <c r="PI2009" s="611"/>
      <c r="PJ2009" s="611"/>
      <c r="PK2009" s="611"/>
      <c r="PL2009" s="611"/>
      <c r="PM2009" s="611"/>
      <c r="PN2009" s="611"/>
      <c r="PO2009" s="611"/>
      <c r="PP2009" s="611"/>
      <c r="PQ2009" s="611"/>
      <c r="PR2009" s="611"/>
      <c r="PS2009" s="611"/>
      <c r="PT2009" s="611"/>
      <c r="PU2009" s="611"/>
      <c r="PV2009" s="611"/>
      <c r="PW2009" s="611"/>
      <c r="PX2009" s="611"/>
      <c r="PY2009" s="611"/>
      <c r="PZ2009" s="611"/>
      <c r="QA2009" s="611"/>
      <c r="QB2009" s="611"/>
      <c r="QC2009" s="611"/>
      <c r="QD2009" s="611"/>
      <c r="QE2009" s="611"/>
      <c r="QF2009" s="611"/>
      <c r="QG2009" s="611"/>
      <c r="QH2009" s="611"/>
      <c r="QI2009" s="611"/>
      <c r="QJ2009" s="611"/>
      <c r="QK2009" s="611"/>
      <c r="QL2009" s="611"/>
      <c r="QM2009" s="611"/>
      <c r="QN2009" s="611"/>
      <c r="QO2009" s="611"/>
      <c r="QP2009" s="611"/>
      <c r="QQ2009" s="611"/>
      <c r="QR2009" s="611"/>
      <c r="QS2009" s="611"/>
      <c r="QT2009" s="611"/>
      <c r="QU2009" s="611"/>
      <c r="QV2009" s="611"/>
      <c r="QW2009" s="611"/>
      <c r="QX2009" s="611"/>
      <c r="QY2009" s="611"/>
      <c r="QZ2009" s="611"/>
      <c r="RA2009" s="611"/>
      <c r="RB2009" s="611"/>
      <c r="RC2009" s="611"/>
      <c r="RD2009" s="611"/>
      <c r="RE2009" s="611"/>
      <c r="RF2009" s="611"/>
      <c r="RG2009" s="611"/>
      <c r="RH2009" s="611"/>
      <c r="RI2009" s="611"/>
      <c r="RJ2009" s="611"/>
      <c r="RK2009" s="611"/>
      <c r="RL2009" s="611"/>
      <c r="RM2009" s="611"/>
      <c r="RN2009" s="611"/>
      <c r="RO2009" s="611"/>
      <c r="RP2009" s="611"/>
      <c r="RQ2009" s="611"/>
      <c r="RR2009" s="611"/>
      <c r="RS2009" s="611"/>
      <c r="RT2009" s="611"/>
      <c r="RU2009" s="611"/>
      <c r="RV2009" s="611"/>
      <c r="RW2009" s="611"/>
      <c r="RX2009" s="611"/>
      <c r="RY2009" s="611"/>
      <c r="RZ2009" s="611"/>
      <c r="SA2009" s="611"/>
      <c r="SB2009" s="611"/>
      <c r="SC2009" s="611"/>
      <c r="SD2009" s="611"/>
      <c r="SE2009" s="611"/>
      <c r="SF2009" s="611"/>
      <c r="SG2009" s="611"/>
      <c r="SH2009" s="611"/>
      <c r="SI2009" s="611"/>
      <c r="SJ2009" s="611"/>
      <c r="SK2009" s="611"/>
      <c r="SL2009" s="611"/>
      <c r="SM2009" s="611"/>
      <c r="SN2009" s="611"/>
      <c r="SO2009" s="611"/>
      <c r="SP2009" s="611"/>
      <c r="SQ2009" s="611"/>
      <c r="SR2009" s="611"/>
      <c r="SS2009" s="611"/>
      <c r="ST2009" s="611"/>
      <c r="SU2009" s="611"/>
      <c r="SV2009" s="611"/>
      <c r="SW2009" s="611"/>
      <c r="SX2009" s="611"/>
      <c r="SY2009" s="611"/>
      <c r="SZ2009" s="611"/>
      <c r="TA2009" s="611"/>
      <c r="TB2009" s="611"/>
      <c r="TC2009" s="611"/>
      <c r="TD2009" s="611"/>
      <c r="TE2009" s="611"/>
      <c r="TF2009" s="611"/>
      <c r="TG2009" s="611"/>
      <c r="TH2009" s="611"/>
      <c r="TI2009" s="611"/>
      <c r="TJ2009" s="611"/>
      <c r="TK2009" s="611"/>
      <c r="TL2009" s="611"/>
      <c r="TM2009" s="611"/>
      <c r="TN2009" s="611"/>
      <c r="TO2009" s="611"/>
      <c r="TP2009" s="611"/>
      <c r="TQ2009" s="611"/>
      <c r="TR2009" s="611"/>
      <c r="TS2009" s="611"/>
      <c r="TT2009" s="611"/>
      <c r="TU2009" s="611"/>
      <c r="TV2009" s="611"/>
      <c r="TW2009" s="611"/>
      <c r="TX2009" s="611"/>
      <c r="TY2009" s="611"/>
      <c r="TZ2009" s="611"/>
      <c r="UA2009" s="611"/>
      <c r="UB2009" s="611"/>
      <c r="UC2009" s="611"/>
      <c r="UD2009" s="611"/>
      <c r="UE2009" s="611"/>
      <c r="UF2009" s="611"/>
      <c r="UG2009" s="611"/>
      <c r="UH2009" s="611"/>
      <c r="UI2009" s="611"/>
      <c r="UJ2009" s="611"/>
      <c r="UK2009" s="611"/>
      <c r="UL2009" s="611"/>
      <c r="UM2009" s="611"/>
      <c r="UN2009" s="611"/>
      <c r="UO2009" s="611"/>
      <c r="UP2009" s="611"/>
      <c r="UQ2009" s="611"/>
      <c r="UR2009" s="611"/>
      <c r="US2009" s="611"/>
      <c r="UT2009" s="611"/>
      <c r="UU2009" s="611"/>
      <c r="UV2009" s="611"/>
      <c r="UW2009" s="611"/>
      <c r="UX2009" s="611"/>
      <c r="UY2009" s="611"/>
      <c r="UZ2009" s="611"/>
      <c r="VA2009" s="611"/>
      <c r="VB2009" s="611"/>
      <c r="VC2009" s="611"/>
      <c r="VD2009" s="611"/>
      <c r="VE2009" s="611"/>
      <c r="VF2009" s="611"/>
      <c r="VG2009" s="611"/>
      <c r="VH2009" s="611"/>
      <c r="VI2009" s="611"/>
      <c r="VJ2009" s="611"/>
      <c r="VK2009" s="611"/>
      <c r="VL2009" s="611"/>
      <c r="VM2009" s="611"/>
      <c r="VN2009" s="611"/>
      <c r="VO2009" s="611"/>
      <c r="VP2009" s="611"/>
      <c r="VQ2009" s="611"/>
      <c r="VR2009" s="611"/>
      <c r="VS2009" s="611"/>
      <c r="VT2009" s="611"/>
      <c r="VU2009" s="611"/>
      <c r="VV2009" s="611"/>
      <c r="VW2009" s="611"/>
      <c r="VX2009" s="611"/>
      <c r="VY2009" s="611"/>
      <c r="VZ2009" s="611"/>
      <c r="WA2009" s="611"/>
      <c r="WB2009" s="611"/>
      <c r="WC2009" s="611"/>
      <c r="WD2009" s="611"/>
      <c r="WE2009" s="611"/>
      <c r="WF2009" s="611"/>
      <c r="WG2009" s="611"/>
      <c r="WH2009" s="611"/>
      <c r="WI2009" s="611"/>
      <c r="WJ2009" s="611"/>
      <c r="WK2009" s="611"/>
      <c r="WL2009" s="611"/>
      <c r="WM2009" s="611"/>
      <c r="WN2009" s="611"/>
      <c r="WO2009" s="611"/>
      <c r="WP2009" s="611"/>
      <c r="WQ2009" s="611"/>
      <c r="WR2009" s="611"/>
      <c r="WS2009" s="611"/>
      <c r="WT2009" s="611"/>
      <c r="WU2009" s="611"/>
      <c r="WV2009" s="611"/>
      <c r="WW2009" s="611"/>
      <c r="WX2009" s="611"/>
      <c r="WY2009" s="611"/>
      <c r="WZ2009" s="611"/>
      <c r="XA2009" s="611"/>
      <c r="XB2009" s="611"/>
      <c r="XC2009" s="611"/>
      <c r="XD2009" s="611"/>
      <c r="XE2009" s="611"/>
      <c r="XF2009" s="611"/>
      <c r="XG2009" s="611"/>
      <c r="XH2009" s="611"/>
      <c r="XI2009" s="611"/>
      <c r="XJ2009" s="611"/>
      <c r="XK2009" s="611"/>
      <c r="XL2009" s="611"/>
      <c r="XM2009" s="611"/>
      <c r="XN2009" s="611"/>
      <c r="XO2009" s="611"/>
      <c r="XP2009" s="611"/>
      <c r="XQ2009" s="611"/>
      <c r="XR2009" s="611"/>
      <c r="XS2009" s="611"/>
      <c r="XT2009" s="611"/>
      <c r="XU2009" s="611"/>
      <c r="XV2009" s="611"/>
      <c r="XW2009" s="611"/>
      <c r="XX2009" s="611"/>
      <c r="XY2009" s="611"/>
      <c r="XZ2009" s="611"/>
      <c r="YA2009" s="611"/>
      <c r="YB2009" s="611"/>
      <c r="YC2009" s="611"/>
      <c r="YD2009" s="611"/>
      <c r="YE2009" s="611"/>
      <c r="YF2009" s="611"/>
      <c r="YG2009" s="611"/>
      <c r="YH2009" s="611"/>
      <c r="YI2009" s="611"/>
      <c r="YJ2009" s="611"/>
      <c r="YK2009" s="611"/>
      <c r="YL2009" s="611"/>
      <c r="YM2009" s="611"/>
      <c r="YN2009" s="611"/>
      <c r="YO2009" s="611"/>
      <c r="YP2009" s="611"/>
      <c r="YQ2009" s="611"/>
      <c r="YR2009" s="611"/>
      <c r="YS2009" s="611"/>
      <c r="YT2009" s="611"/>
      <c r="YU2009" s="611"/>
      <c r="YV2009" s="611"/>
      <c r="YW2009" s="611"/>
      <c r="YX2009" s="611"/>
      <c r="YY2009" s="611"/>
      <c r="YZ2009" s="611"/>
      <c r="ZA2009" s="611"/>
      <c r="ZB2009" s="611"/>
      <c r="ZC2009" s="611"/>
      <c r="ZD2009" s="611"/>
      <c r="ZE2009" s="611"/>
      <c r="ZF2009" s="611"/>
      <c r="ZG2009" s="611"/>
      <c r="ZH2009" s="611"/>
      <c r="ZI2009" s="611"/>
      <c r="ZJ2009" s="611"/>
      <c r="ZK2009" s="611"/>
      <c r="ZL2009" s="611"/>
      <c r="ZM2009" s="611"/>
      <c r="ZN2009" s="611"/>
      <c r="ZO2009" s="611"/>
      <c r="ZP2009" s="611"/>
      <c r="ZQ2009" s="611"/>
      <c r="ZR2009" s="611"/>
      <c r="ZS2009" s="611"/>
      <c r="ZT2009" s="611"/>
      <c r="ZU2009" s="611"/>
      <c r="ZV2009" s="611"/>
      <c r="ZW2009" s="611"/>
      <c r="ZX2009" s="611"/>
      <c r="ZY2009" s="611"/>
      <c r="ZZ2009" s="611"/>
      <c r="AAA2009" s="611"/>
      <c r="AAB2009" s="611"/>
      <c r="AAC2009" s="611"/>
      <c r="AAD2009" s="611"/>
      <c r="AAE2009" s="611"/>
      <c r="AAF2009" s="611"/>
      <c r="AAG2009" s="611"/>
      <c r="AAH2009" s="611"/>
      <c r="AAI2009" s="611"/>
      <c r="AAJ2009" s="611"/>
      <c r="AAK2009" s="611"/>
      <c r="AAL2009" s="611"/>
      <c r="AAM2009" s="611"/>
      <c r="AAN2009" s="611"/>
      <c r="AAO2009" s="611"/>
      <c r="AAP2009" s="611"/>
      <c r="AAQ2009" s="611"/>
      <c r="AAR2009" s="611"/>
      <c r="AAS2009" s="611"/>
      <c r="AAT2009" s="611"/>
      <c r="AAU2009" s="611"/>
      <c r="AAV2009" s="611"/>
      <c r="AAW2009" s="611"/>
      <c r="AAX2009" s="611"/>
      <c r="AAY2009" s="611"/>
      <c r="AAZ2009" s="611"/>
      <c r="ABA2009" s="611"/>
      <c r="ABB2009" s="611"/>
      <c r="ABC2009" s="611"/>
      <c r="ABD2009" s="611"/>
      <c r="ABE2009" s="611"/>
      <c r="ABF2009" s="611"/>
      <c r="ABG2009" s="611"/>
      <c r="ABH2009" s="611"/>
      <c r="ABI2009" s="611"/>
      <c r="ABJ2009" s="611"/>
      <c r="ABK2009" s="611"/>
      <c r="ABL2009" s="611"/>
      <c r="ABM2009" s="611"/>
      <c r="ABN2009" s="611"/>
      <c r="ABO2009" s="611"/>
      <c r="ABP2009" s="611"/>
      <c r="ABQ2009" s="611"/>
      <c r="ABR2009" s="611"/>
      <c r="ABS2009" s="611"/>
      <c r="ABT2009" s="611"/>
      <c r="ABU2009" s="611"/>
      <c r="ABV2009" s="611"/>
      <c r="ABW2009" s="611"/>
      <c r="ABX2009" s="611"/>
      <c r="ABY2009" s="611"/>
      <c r="ABZ2009" s="611"/>
      <c r="ACA2009" s="611"/>
      <c r="ACB2009" s="611"/>
      <c r="ACC2009" s="611"/>
      <c r="ACD2009" s="611"/>
      <c r="ACE2009" s="611"/>
      <c r="ACF2009" s="611"/>
      <c r="ACG2009" s="611"/>
      <c r="ACH2009" s="611"/>
      <c r="ACI2009" s="611"/>
      <c r="ACJ2009" s="611"/>
      <c r="ACK2009" s="611"/>
      <c r="ACL2009" s="611"/>
      <c r="ACM2009" s="611"/>
      <c r="ACN2009" s="611"/>
      <c r="ACO2009" s="611"/>
      <c r="ACP2009" s="611"/>
      <c r="ACQ2009" s="611"/>
      <c r="ACR2009" s="611"/>
      <c r="ACS2009" s="611"/>
      <c r="ACT2009" s="611"/>
      <c r="ACU2009" s="611"/>
      <c r="ACV2009" s="611"/>
      <c r="ACW2009" s="611"/>
      <c r="ACX2009" s="611"/>
      <c r="ACY2009" s="611"/>
      <c r="ACZ2009" s="611"/>
      <c r="ADA2009" s="611"/>
      <c r="ADB2009" s="611"/>
      <c r="ADC2009" s="611"/>
      <c r="ADD2009" s="611"/>
      <c r="ADE2009" s="611"/>
      <c r="ADF2009" s="611"/>
      <c r="ADG2009" s="611"/>
      <c r="ADH2009" s="611"/>
      <c r="ADI2009" s="611"/>
      <c r="ADJ2009" s="611"/>
      <c r="ADK2009" s="611"/>
      <c r="ADL2009" s="611"/>
      <c r="ADM2009" s="611"/>
      <c r="ADN2009" s="611"/>
      <c r="ADO2009" s="611"/>
      <c r="ADP2009" s="611"/>
      <c r="ADQ2009" s="611"/>
      <c r="ADR2009" s="611"/>
      <c r="ADS2009" s="611"/>
      <c r="ADT2009" s="611"/>
      <c r="ADU2009" s="611"/>
      <c r="ADV2009" s="611"/>
      <c r="ADW2009" s="611"/>
      <c r="ADX2009" s="611"/>
      <c r="ADY2009" s="611"/>
      <c r="ADZ2009" s="611"/>
      <c r="AEA2009" s="611"/>
      <c r="AEB2009" s="611"/>
      <c r="AEC2009" s="611"/>
      <c r="AED2009" s="611"/>
      <c r="AEE2009" s="611"/>
      <c r="AEF2009" s="611"/>
      <c r="AEG2009" s="611"/>
      <c r="AEH2009" s="611"/>
      <c r="AEI2009" s="611"/>
      <c r="AEJ2009" s="611"/>
      <c r="AEK2009" s="611"/>
      <c r="AEL2009" s="611"/>
      <c r="AEM2009" s="611"/>
      <c r="AEN2009" s="611"/>
      <c r="AEO2009" s="611"/>
      <c r="AEP2009" s="611"/>
      <c r="AEQ2009" s="611"/>
      <c r="AER2009" s="611"/>
      <c r="AES2009" s="611"/>
      <c r="AET2009" s="611"/>
      <c r="AEU2009" s="611"/>
      <c r="AEV2009" s="611"/>
      <c r="AEW2009" s="611"/>
      <c r="AEX2009" s="611"/>
      <c r="AEY2009" s="611"/>
      <c r="AEZ2009" s="611"/>
      <c r="AFA2009" s="611"/>
      <c r="AFB2009" s="611"/>
      <c r="AFC2009" s="611"/>
      <c r="AFD2009" s="611"/>
      <c r="AFE2009" s="611"/>
      <c r="AFF2009" s="611"/>
      <c r="AFG2009" s="611"/>
      <c r="AFH2009" s="611"/>
      <c r="AFI2009" s="611"/>
      <c r="AFJ2009" s="611"/>
      <c r="AFK2009" s="611"/>
      <c r="AFL2009" s="611"/>
      <c r="AFM2009" s="611"/>
      <c r="AFN2009" s="611"/>
      <c r="AFO2009" s="611"/>
      <c r="AFP2009" s="611"/>
      <c r="AFQ2009" s="611"/>
      <c r="AFR2009" s="611"/>
      <c r="AFS2009" s="611"/>
      <c r="AFT2009" s="611"/>
      <c r="AFU2009" s="611"/>
      <c r="AFV2009" s="611"/>
      <c r="AFW2009" s="611"/>
      <c r="AFX2009" s="611"/>
      <c r="AFY2009" s="611"/>
      <c r="AFZ2009" s="611"/>
      <c r="AGA2009" s="611"/>
      <c r="AGB2009" s="611"/>
      <c r="AGC2009" s="611"/>
      <c r="AGD2009" s="611"/>
      <c r="AGE2009" s="611"/>
      <c r="AGF2009" s="611"/>
      <c r="AGG2009" s="611"/>
      <c r="AGH2009" s="611"/>
      <c r="AGI2009" s="611"/>
      <c r="AGJ2009" s="611"/>
      <c r="AGK2009" s="611"/>
      <c r="AGL2009" s="611"/>
      <c r="AGM2009" s="611"/>
      <c r="AGN2009" s="611"/>
      <c r="AGO2009" s="611"/>
      <c r="AGP2009" s="611"/>
      <c r="AGQ2009" s="611"/>
      <c r="AGR2009" s="611"/>
      <c r="AGS2009" s="611"/>
      <c r="AGT2009" s="611"/>
      <c r="AGU2009" s="611"/>
      <c r="AGV2009" s="611"/>
      <c r="AGW2009" s="611"/>
      <c r="AGX2009" s="611"/>
      <c r="AGY2009" s="611"/>
      <c r="AGZ2009" s="611"/>
      <c r="AHA2009" s="611"/>
      <c r="AHB2009" s="611"/>
      <c r="AHC2009" s="611"/>
      <c r="AHD2009" s="611"/>
      <c r="AHE2009" s="611"/>
      <c r="AHF2009" s="611"/>
      <c r="AHG2009" s="611"/>
      <c r="AHH2009" s="611"/>
      <c r="AHI2009" s="611"/>
      <c r="AHJ2009" s="611"/>
      <c r="AHK2009" s="611"/>
      <c r="AHL2009" s="611"/>
      <c r="AHM2009" s="611"/>
      <c r="AHN2009" s="611"/>
      <c r="AHO2009" s="611"/>
      <c r="AHP2009" s="611"/>
      <c r="AHQ2009" s="611"/>
      <c r="AHR2009" s="611"/>
      <c r="AHS2009" s="611"/>
      <c r="AHT2009" s="611"/>
      <c r="AHU2009" s="611"/>
      <c r="AHV2009" s="611"/>
      <c r="AHW2009" s="611"/>
      <c r="AHX2009" s="611"/>
      <c r="AHY2009" s="611"/>
      <c r="AHZ2009" s="611"/>
      <c r="AIA2009" s="611"/>
      <c r="AIB2009" s="611"/>
      <c r="AIC2009" s="611"/>
      <c r="AID2009" s="611"/>
      <c r="AIE2009" s="611"/>
      <c r="AIF2009" s="611"/>
      <c r="AIG2009" s="611"/>
      <c r="AIH2009" s="611"/>
      <c r="AII2009" s="611"/>
      <c r="AIJ2009" s="611"/>
      <c r="AIK2009" s="611"/>
      <c r="AIL2009" s="611"/>
      <c r="AIM2009" s="611"/>
      <c r="AIN2009" s="611"/>
      <c r="AIO2009" s="611"/>
      <c r="AIP2009" s="611"/>
      <c r="AIQ2009" s="611"/>
      <c r="AIR2009" s="611"/>
      <c r="AIS2009" s="611"/>
      <c r="AIT2009" s="611"/>
      <c r="AIU2009" s="611"/>
      <c r="AIV2009" s="611"/>
      <c r="AIW2009" s="611"/>
      <c r="AIX2009" s="611"/>
      <c r="AIY2009" s="611"/>
      <c r="AIZ2009" s="611"/>
      <c r="AJA2009" s="611"/>
      <c r="AJB2009" s="611"/>
      <c r="AJC2009" s="611"/>
      <c r="AJD2009" s="611"/>
      <c r="AJE2009" s="611"/>
      <c r="AJF2009" s="611"/>
      <c r="AJG2009" s="611"/>
      <c r="AJH2009" s="611"/>
      <c r="AJI2009" s="611"/>
      <c r="AJJ2009" s="611"/>
      <c r="AJK2009" s="611"/>
      <c r="AJL2009" s="611"/>
      <c r="AJM2009" s="611"/>
      <c r="AJN2009" s="611"/>
      <c r="AJO2009" s="611"/>
      <c r="AJP2009" s="611"/>
      <c r="AJQ2009" s="611"/>
      <c r="AJR2009" s="611"/>
      <c r="AJS2009" s="611"/>
      <c r="AJT2009" s="611"/>
      <c r="AJU2009" s="611"/>
      <c r="AJV2009" s="611"/>
      <c r="AJW2009" s="611"/>
      <c r="AJX2009" s="611"/>
      <c r="AJY2009" s="611"/>
      <c r="AJZ2009" s="611"/>
      <c r="AKA2009" s="611"/>
      <c r="AKB2009" s="611"/>
      <c r="AKC2009" s="611"/>
      <c r="AKD2009" s="611"/>
      <c r="AKE2009" s="611"/>
      <c r="AKF2009" s="611"/>
      <c r="AKG2009" s="611"/>
      <c r="AKH2009" s="611"/>
      <c r="AKI2009" s="611"/>
      <c r="AKJ2009" s="611"/>
      <c r="AKK2009" s="611"/>
      <c r="AKL2009" s="611"/>
      <c r="AKM2009" s="611"/>
      <c r="AKN2009" s="611"/>
      <c r="AKO2009" s="611"/>
      <c r="AKP2009" s="611"/>
      <c r="AKQ2009" s="611"/>
      <c r="AKR2009" s="611"/>
      <c r="AKS2009" s="611"/>
      <c r="AKT2009" s="611"/>
      <c r="AKU2009" s="611"/>
      <c r="AKV2009" s="611"/>
      <c r="AKW2009" s="611"/>
      <c r="AKX2009" s="611"/>
      <c r="AKY2009" s="611"/>
      <c r="AKZ2009" s="611"/>
      <c r="ALA2009" s="611"/>
      <c r="ALB2009" s="611"/>
      <c r="ALC2009" s="611"/>
      <c r="ALD2009" s="611"/>
      <c r="ALE2009" s="611"/>
      <c r="ALF2009" s="611"/>
      <c r="ALG2009" s="611"/>
      <c r="ALH2009" s="611"/>
      <c r="ALI2009" s="611"/>
      <c r="ALJ2009" s="611"/>
      <c r="ALK2009" s="611"/>
      <c r="ALL2009" s="611"/>
      <c r="ALM2009" s="611"/>
      <c r="ALN2009" s="611"/>
      <c r="ALO2009" s="611"/>
      <c r="ALP2009" s="611"/>
      <c r="ALQ2009" s="611"/>
      <c r="ALR2009" s="611"/>
      <c r="ALS2009" s="611"/>
      <c r="ALT2009" s="611"/>
      <c r="ALU2009" s="611"/>
      <c r="ALV2009" s="611"/>
      <c r="ALW2009" s="611"/>
      <c r="ALX2009" s="611"/>
      <c r="ALY2009" s="611"/>
      <c r="ALZ2009" s="611"/>
      <c r="AMA2009" s="611"/>
      <c r="AMB2009" s="611"/>
      <c r="AMC2009" s="611"/>
      <c r="AMD2009" s="611"/>
      <c r="AME2009" s="611"/>
      <c r="AMF2009" s="611"/>
      <c r="AMG2009" s="611"/>
      <c r="AMH2009" s="611"/>
      <c r="AMI2009" s="611"/>
      <c r="AMJ2009" s="611"/>
      <c r="AMK2009" s="611"/>
      <c r="AML2009" s="611"/>
      <c r="AMM2009" s="611"/>
      <c r="AMN2009" s="611"/>
      <c r="AMO2009" s="611"/>
      <c r="AMP2009" s="611"/>
      <c r="AMQ2009" s="611"/>
      <c r="AMR2009" s="611"/>
      <c r="AMS2009" s="611"/>
      <c r="AMT2009" s="611"/>
      <c r="AMU2009" s="611"/>
      <c r="AMV2009" s="611"/>
      <c r="AMW2009" s="611"/>
      <c r="AMX2009" s="611"/>
      <c r="AMY2009" s="611"/>
      <c r="AMZ2009" s="611"/>
      <c r="ANA2009" s="611"/>
      <c r="ANB2009" s="611"/>
      <c r="ANC2009" s="611"/>
      <c r="AND2009" s="611"/>
      <c r="ANE2009" s="611"/>
      <c r="ANF2009" s="611"/>
      <c r="ANG2009" s="611"/>
      <c r="ANH2009" s="611"/>
      <c r="ANI2009" s="611"/>
      <c r="ANJ2009" s="611"/>
      <c r="ANK2009" s="611"/>
      <c r="ANL2009" s="611"/>
      <c r="ANM2009" s="611"/>
      <c r="ANN2009" s="611"/>
      <c r="ANO2009" s="611"/>
      <c r="ANP2009" s="611"/>
      <c r="ANQ2009" s="611"/>
      <c r="ANR2009" s="611"/>
      <c r="ANS2009" s="611"/>
      <c r="ANT2009" s="611"/>
      <c r="ANU2009" s="611"/>
      <c r="ANV2009" s="611"/>
      <c r="ANW2009" s="611"/>
      <c r="ANX2009" s="611"/>
      <c r="ANY2009" s="611"/>
      <c r="ANZ2009" s="611"/>
      <c r="AOA2009" s="611"/>
      <c r="AOB2009" s="611"/>
      <c r="AOC2009" s="611"/>
      <c r="AOD2009" s="611"/>
      <c r="AOE2009" s="611"/>
      <c r="AOF2009" s="611"/>
      <c r="AOG2009" s="611"/>
      <c r="AOH2009" s="611"/>
      <c r="AOI2009" s="611"/>
      <c r="AOJ2009" s="611"/>
      <c r="AOK2009" s="611"/>
      <c r="AOL2009" s="611"/>
      <c r="AOM2009" s="611"/>
      <c r="AON2009" s="611"/>
      <c r="AOO2009" s="611"/>
      <c r="AOP2009" s="611"/>
      <c r="AOQ2009" s="611"/>
      <c r="AOR2009" s="611"/>
      <c r="AOS2009" s="611"/>
      <c r="AOT2009" s="611"/>
      <c r="AOU2009" s="611"/>
      <c r="AOV2009" s="611"/>
      <c r="AOW2009" s="611"/>
      <c r="AOX2009" s="611"/>
      <c r="AOY2009" s="611"/>
      <c r="AOZ2009" s="611"/>
      <c r="APA2009" s="611"/>
      <c r="APB2009" s="611"/>
      <c r="APC2009" s="611"/>
      <c r="APD2009" s="611"/>
      <c r="APE2009" s="611"/>
      <c r="APF2009" s="611"/>
      <c r="APG2009" s="611"/>
      <c r="APH2009" s="611"/>
      <c r="API2009" s="611"/>
      <c r="APJ2009" s="611"/>
      <c r="APK2009" s="611"/>
      <c r="APL2009" s="611"/>
      <c r="APM2009" s="611"/>
      <c r="APN2009" s="611"/>
      <c r="APO2009" s="611"/>
      <c r="APP2009" s="611"/>
      <c r="APQ2009" s="611"/>
      <c r="APR2009" s="611"/>
      <c r="APS2009" s="611"/>
      <c r="APT2009" s="611"/>
      <c r="APU2009" s="611"/>
      <c r="APV2009" s="611"/>
      <c r="APW2009" s="611"/>
      <c r="APX2009" s="611"/>
      <c r="APY2009" s="611"/>
      <c r="APZ2009" s="611"/>
      <c r="AQA2009" s="611"/>
      <c r="AQB2009" s="611"/>
      <c r="AQC2009" s="611"/>
      <c r="AQD2009" s="611"/>
      <c r="AQE2009" s="611"/>
      <c r="AQF2009" s="611"/>
      <c r="AQG2009" s="611"/>
      <c r="AQH2009" s="611"/>
      <c r="AQI2009" s="611"/>
      <c r="AQJ2009" s="611"/>
      <c r="AQK2009" s="611"/>
      <c r="AQL2009" s="611"/>
      <c r="AQM2009" s="611"/>
      <c r="AQN2009" s="611"/>
      <c r="AQO2009" s="611"/>
      <c r="AQP2009" s="611"/>
      <c r="AQQ2009" s="611"/>
      <c r="AQR2009" s="611"/>
      <c r="AQS2009" s="611"/>
      <c r="AQT2009" s="611"/>
      <c r="AQU2009" s="611"/>
      <c r="AQV2009" s="611"/>
      <c r="AQW2009" s="611"/>
      <c r="AQX2009" s="611"/>
      <c r="AQY2009" s="611"/>
      <c r="AQZ2009" s="611"/>
      <c r="ARA2009" s="611"/>
      <c r="ARB2009" s="611"/>
      <c r="ARC2009" s="611"/>
      <c r="ARD2009" s="611"/>
      <c r="ARE2009" s="611"/>
      <c r="ARF2009" s="611"/>
      <c r="ARG2009" s="611"/>
      <c r="ARH2009" s="611"/>
      <c r="ARI2009" s="611"/>
      <c r="ARJ2009" s="611"/>
      <c r="ARK2009" s="611"/>
      <c r="ARL2009" s="611"/>
      <c r="ARM2009" s="611"/>
      <c r="ARN2009" s="611"/>
      <c r="ARO2009" s="611"/>
      <c r="ARP2009" s="611"/>
      <c r="ARQ2009" s="611"/>
      <c r="ARR2009" s="611"/>
      <c r="ARS2009" s="611"/>
      <c r="ART2009" s="611"/>
      <c r="ARU2009" s="611"/>
      <c r="ARV2009" s="611"/>
      <c r="ARW2009" s="611"/>
      <c r="ARX2009" s="611"/>
      <c r="ARY2009" s="611"/>
      <c r="ARZ2009" s="611"/>
      <c r="ASA2009" s="611"/>
      <c r="ASB2009" s="611"/>
      <c r="ASC2009" s="611"/>
      <c r="ASD2009" s="611"/>
      <c r="ASE2009" s="611"/>
      <c r="ASF2009" s="611"/>
      <c r="ASG2009" s="611"/>
      <c r="ASH2009" s="611"/>
      <c r="ASI2009" s="611"/>
      <c r="ASJ2009" s="611"/>
      <c r="ASK2009" s="611"/>
      <c r="ASL2009" s="611"/>
      <c r="ASM2009" s="611"/>
      <c r="ASN2009" s="611"/>
      <c r="ASO2009" s="611"/>
      <c r="ASP2009" s="611"/>
      <c r="ASQ2009" s="611"/>
      <c r="ASR2009" s="611"/>
      <c r="ASS2009" s="611"/>
      <c r="AST2009" s="611"/>
      <c r="ASU2009" s="611"/>
      <c r="ASV2009" s="611"/>
      <c r="ASW2009" s="611"/>
      <c r="ASX2009" s="611"/>
      <c r="ASY2009" s="611"/>
      <c r="ASZ2009" s="611"/>
      <c r="ATA2009" s="611"/>
      <c r="ATB2009" s="611"/>
      <c r="ATC2009" s="611"/>
      <c r="ATD2009" s="611"/>
      <c r="ATE2009" s="611"/>
      <c r="ATF2009" s="611"/>
      <c r="ATG2009" s="611"/>
      <c r="ATH2009" s="611"/>
      <c r="ATI2009" s="611"/>
      <c r="ATJ2009" s="611"/>
      <c r="ATK2009" s="611"/>
      <c r="ATL2009" s="611"/>
      <c r="ATM2009" s="611"/>
      <c r="ATN2009" s="611"/>
      <c r="ATO2009" s="611"/>
      <c r="ATP2009" s="611"/>
      <c r="ATQ2009" s="611"/>
      <c r="ATR2009" s="611"/>
      <c r="ATS2009" s="611"/>
      <c r="ATT2009" s="611"/>
      <c r="ATU2009" s="611"/>
      <c r="ATV2009" s="611"/>
      <c r="ATW2009" s="611"/>
      <c r="ATX2009" s="611"/>
      <c r="ATY2009" s="611"/>
      <c r="ATZ2009" s="611"/>
      <c r="AUA2009" s="611"/>
      <c r="AUB2009" s="611"/>
      <c r="AUC2009" s="611"/>
      <c r="AUD2009" s="611"/>
      <c r="AUE2009" s="611"/>
      <c r="AUF2009" s="611"/>
      <c r="AUG2009" s="611"/>
      <c r="AUH2009" s="611"/>
      <c r="AUI2009" s="611"/>
      <c r="AUJ2009" s="611"/>
      <c r="AUK2009" s="611"/>
      <c r="AUL2009" s="611"/>
      <c r="AUM2009" s="611"/>
      <c r="AUN2009" s="611"/>
      <c r="AUO2009" s="611"/>
      <c r="AUP2009" s="611"/>
      <c r="AUQ2009" s="611"/>
      <c r="AUR2009" s="611"/>
      <c r="AUS2009" s="611"/>
      <c r="AUT2009" s="611"/>
      <c r="AUU2009" s="611"/>
      <c r="AUV2009" s="611"/>
      <c r="AUW2009" s="611"/>
      <c r="AUX2009" s="611"/>
      <c r="AUY2009" s="611"/>
      <c r="AUZ2009" s="611"/>
      <c r="AVA2009" s="611"/>
      <c r="AVB2009" s="611"/>
      <c r="AVC2009" s="611"/>
      <c r="AVD2009" s="611"/>
      <c r="AVE2009" s="611"/>
      <c r="AVF2009" s="611"/>
      <c r="AVG2009" s="611"/>
      <c r="AVH2009" s="611"/>
      <c r="AVI2009" s="611"/>
      <c r="AVJ2009" s="611"/>
      <c r="AVK2009" s="611"/>
      <c r="AVL2009" s="611"/>
      <c r="AVM2009" s="611"/>
      <c r="AVN2009" s="611"/>
      <c r="AVO2009" s="611"/>
      <c r="AVP2009" s="611"/>
      <c r="AVQ2009" s="611"/>
      <c r="AVR2009" s="611"/>
      <c r="AVS2009" s="611"/>
      <c r="AVT2009" s="611"/>
      <c r="AVU2009" s="611"/>
      <c r="AVV2009" s="611"/>
      <c r="AVW2009" s="611"/>
      <c r="AVX2009" s="611"/>
      <c r="AVY2009" s="611"/>
      <c r="AVZ2009" s="611"/>
      <c r="AWA2009" s="611"/>
      <c r="AWB2009" s="611"/>
      <c r="AWC2009" s="611"/>
      <c r="AWD2009" s="611"/>
      <c r="AWE2009" s="611"/>
      <c r="AWF2009" s="611"/>
      <c r="AWG2009" s="611"/>
      <c r="AWH2009" s="611"/>
      <c r="AWI2009" s="611"/>
      <c r="AWJ2009" s="611"/>
      <c r="AWK2009" s="611"/>
      <c r="AWL2009" s="611"/>
      <c r="AWM2009" s="611"/>
      <c r="AWN2009" s="611"/>
      <c r="AWO2009" s="611"/>
      <c r="AWP2009" s="611"/>
      <c r="AWQ2009" s="611"/>
      <c r="AWR2009" s="611"/>
      <c r="AWS2009" s="611"/>
      <c r="AWT2009" s="611"/>
      <c r="AWU2009" s="611"/>
      <c r="AWV2009" s="611"/>
      <c r="AWW2009" s="611"/>
      <c r="AWX2009" s="611"/>
      <c r="AWY2009" s="611"/>
      <c r="AWZ2009" s="611"/>
      <c r="AXA2009" s="611"/>
      <c r="AXB2009" s="611"/>
      <c r="AXC2009" s="611"/>
      <c r="AXD2009" s="611"/>
      <c r="AXE2009" s="611"/>
      <c r="AXF2009" s="611"/>
      <c r="AXG2009" s="611"/>
      <c r="AXH2009" s="611"/>
      <c r="AXI2009" s="611"/>
      <c r="AXJ2009" s="611"/>
      <c r="AXK2009" s="611"/>
      <c r="AXL2009" s="611"/>
      <c r="AXM2009" s="611"/>
      <c r="AXN2009" s="611"/>
      <c r="AXO2009" s="611"/>
      <c r="AXP2009" s="611"/>
      <c r="AXQ2009" s="611"/>
      <c r="AXR2009" s="611"/>
      <c r="AXS2009" s="611"/>
      <c r="AXT2009" s="611"/>
      <c r="AXU2009" s="611"/>
      <c r="AXV2009" s="611"/>
      <c r="AXW2009" s="611"/>
      <c r="AXX2009" s="611"/>
      <c r="AXY2009" s="611"/>
      <c r="AXZ2009" s="611"/>
      <c r="AYA2009" s="611"/>
      <c r="AYB2009" s="611"/>
      <c r="AYC2009" s="611"/>
      <c r="AYD2009" s="611"/>
      <c r="AYE2009" s="611"/>
      <c r="AYF2009" s="611"/>
      <c r="AYG2009" s="611"/>
      <c r="AYH2009" s="611"/>
      <c r="AYI2009" s="611"/>
      <c r="AYJ2009" s="611"/>
      <c r="AYK2009" s="611"/>
      <c r="AYL2009" s="611"/>
      <c r="AYM2009" s="611"/>
      <c r="AYN2009" s="611"/>
      <c r="AYO2009" s="611"/>
      <c r="AYP2009" s="611"/>
      <c r="AYQ2009" s="611"/>
      <c r="AYR2009" s="611"/>
      <c r="AYS2009" s="611"/>
      <c r="AYT2009" s="611"/>
      <c r="AYU2009" s="611"/>
      <c r="AYV2009" s="611"/>
      <c r="AYW2009" s="611"/>
      <c r="AYX2009" s="611"/>
      <c r="AYY2009" s="611"/>
      <c r="AYZ2009" s="611"/>
      <c r="AZA2009" s="611"/>
      <c r="AZB2009" s="611"/>
      <c r="AZC2009" s="611"/>
      <c r="AZD2009" s="611"/>
      <c r="AZE2009" s="611"/>
      <c r="AZF2009" s="611"/>
      <c r="AZG2009" s="611"/>
      <c r="AZH2009" s="611"/>
      <c r="AZI2009" s="611"/>
      <c r="AZJ2009" s="611"/>
      <c r="AZK2009" s="611"/>
      <c r="AZL2009" s="611"/>
      <c r="AZM2009" s="611"/>
      <c r="AZN2009" s="611"/>
      <c r="AZO2009" s="611"/>
      <c r="AZP2009" s="611"/>
      <c r="AZQ2009" s="611"/>
      <c r="AZR2009" s="611"/>
      <c r="AZS2009" s="611"/>
      <c r="AZT2009" s="611"/>
      <c r="AZU2009" s="611"/>
      <c r="AZV2009" s="611"/>
      <c r="AZW2009" s="611"/>
      <c r="AZX2009" s="611"/>
      <c r="AZY2009" s="611"/>
      <c r="AZZ2009" s="611"/>
      <c r="BAA2009" s="611"/>
      <c r="BAB2009" s="611"/>
      <c r="BAC2009" s="611"/>
      <c r="BAD2009" s="611"/>
      <c r="BAE2009" s="611"/>
      <c r="BAF2009" s="611"/>
      <c r="BAG2009" s="611"/>
      <c r="BAH2009" s="611"/>
      <c r="BAI2009" s="611"/>
      <c r="BAJ2009" s="611"/>
      <c r="BAK2009" s="611"/>
      <c r="BAL2009" s="611"/>
      <c r="BAM2009" s="611"/>
      <c r="BAN2009" s="611"/>
      <c r="BAO2009" s="611"/>
      <c r="BAP2009" s="611"/>
      <c r="BAQ2009" s="611"/>
      <c r="BAR2009" s="611"/>
      <c r="BAS2009" s="611"/>
      <c r="BAT2009" s="611"/>
      <c r="BAU2009" s="611"/>
      <c r="BAV2009" s="611"/>
      <c r="BAW2009" s="611"/>
      <c r="BAX2009" s="611"/>
      <c r="BAY2009" s="611"/>
      <c r="BAZ2009" s="611"/>
      <c r="BBA2009" s="611"/>
      <c r="BBB2009" s="611"/>
      <c r="BBC2009" s="611"/>
      <c r="BBD2009" s="611"/>
      <c r="BBE2009" s="611"/>
      <c r="BBF2009" s="611"/>
      <c r="BBG2009" s="611"/>
      <c r="BBH2009" s="611"/>
      <c r="BBI2009" s="611"/>
      <c r="BBJ2009" s="611"/>
      <c r="BBK2009" s="611"/>
      <c r="BBL2009" s="611"/>
      <c r="BBM2009" s="611"/>
      <c r="BBN2009" s="611"/>
      <c r="BBO2009" s="611"/>
      <c r="BBP2009" s="611"/>
      <c r="BBQ2009" s="611"/>
      <c r="BBR2009" s="611"/>
      <c r="BBS2009" s="611"/>
      <c r="BBT2009" s="611"/>
      <c r="BBU2009" s="611"/>
      <c r="BBV2009" s="611"/>
      <c r="BBW2009" s="611"/>
      <c r="BBX2009" s="611"/>
      <c r="BBY2009" s="611"/>
      <c r="BBZ2009" s="611"/>
      <c r="BCA2009" s="611"/>
      <c r="BCB2009" s="611"/>
      <c r="BCC2009" s="611"/>
      <c r="BCD2009" s="611"/>
      <c r="BCE2009" s="611"/>
      <c r="BCF2009" s="611"/>
      <c r="BCG2009" s="611"/>
      <c r="BCH2009" s="611"/>
      <c r="BCI2009" s="611"/>
      <c r="BCJ2009" s="611"/>
      <c r="BCK2009" s="611"/>
      <c r="BCL2009" s="611"/>
      <c r="BCM2009" s="611"/>
      <c r="BCN2009" s="611"/>
      <c r="BCO2009" s="611"/>
      <c r="BCP2009" s="611"/>
      <c r="BCQ2009" s="611"/>
      <c r="BCR2009" s="611"/>
      <c r="BCS2009" s="611"/>
      <c r="BCT2009" s="611"/>
      <c r="BCU2009" s="611"/>
      <c r="BCV2009" s="611"/>
      <c r="BCW2009" s="611"/>
      <c r="BCX2009" s="611"/>
      <c r="BCY2009" s="611"/>
      <c r="BCZ2009" s="611"/>
      <c r="BDA2009" s="611"/>
      <c r="BDB2009" s="611"/>
      <c r="BDC2009" s="611"/>
      <c r="BDD2009" s="611"/>
      <c r="BDE2009" s="611"/>
      <c r="BDF2009" s="611"/>
      <c r="BDG2009" s="611"/>
      <c r="BDH2009" s="611"/>
      <c r="BDI2009" s="611"/>
      <c r="BDJ2009" s="611"/>
      <c r="BDK2009" s="611"/>
      <c r="BDL2009" s="611"/>
      <c r="BDM2009" s="611"/>
      <c r="BDN2009" s="611"/>
      <c r="BDO2009" s="611"/>
      <c r="BDP2009" s="611"/>
      <c r="BDQ2009" s="611"/>
      <c r="BDR2009" s="611"/>
      <c r="BDS2009" s="611"/>
      <c r="BDT2009" s="611"/>
      <c r="BDU2009" s="611"/>
      <c r="BDV2009" s="611"/>
      <c r="BDW2009" s="611"/>
      <c r="BDX2009" s="611"/>
      <c r="BDY2009" s="611"/>
      <c r="BDZ2009" s="611"/>
      <c r="BEA2009" s="611"/>
      <c r="BEB2009" s="611"/>
      <c r="BEC2009" s="611"/>
      <c r="BED2009" s="611"/>
      <c r="BEE2009" s="611"/>
      <c r="BEF2009" s="611"/>
      <c r="BEG2009" s="611"/>
      <c r="BEH2009" s="611"/>
      <c r="BEI2009" s="611"/>
      <c r="BEJ2009" s="611"/>
      <c r="BEK2009" s="611"/>
      <c r="BEL2009" s="611"/>
      <c r="BEM2009" s="611"/>
      <c r="BEN2009" s="611"/>
      <c r="BEO2009" s="611"/>
      <c r="BEP2009" s="611"/>
      <c r="BEQ2009" s="611"/>
      <c r="BER2009" s="611"/>
      <c r="BES2009" s="611"/>
      <c r="BET2009" s="611"/>
      <c r="BEU2009" s="611"/>
      <c r="BEV2009" s="611"/>
      <c r="BEW2009" s="611"/>
      <c r="BEX2009" s="611"/>
      <c r="BEY2009" s="611"/>
      <c r="BEZ2009" s="611"/>
      <c r="BFA2009" s="611"/>
      <c r="BFB2009" s="611"/>
      <c r="BFC2009" s="611"/>
      <c r="BFD2009" s="611"/>
      <c r="BFE2009" s="611"/>
      <c r="BFF2009" s="611"/>
      <c r="BFG2009" s="611"/>
      <c r="BFH2009" s="611"/>
      <c r="BFI2009" s="611"/>
      <c r="BFJ2009" s="611"/>
      <c r="BFK2009" s="611"/>
      <c r="BFL2009" s="611"/>
      <c r="BFM2009" s="611"/>
      <c r="BFN2009" s="611"/>
      <c r="BFO2009" s="611"/>
      <c r="BFP2009" s="611"/>
      <c r="BFQ2009" s="611"/>
      <c r="BFR2009" s="611"/>
      <c r="BFS2009" s="611"/>
      <c r="BFT2009" s="611"/>
      <c r="BFU2009" s="611"/>
      <c r="BFV2009" s="611"/>
      <c r="BFW2009" s="611"/>
      <c r="BFX2009" s="611"/>
      <c r="BFY2009" s="611"/>
      <c r="BFZ2009" s="611"/>
      <c r="BGA2009" s="611"/>
      <c r="BGB2009" s="611"/>
      <c r="BGC2009" s="611"/>
      <c r="BGD2009" s="611"/>
      <c r="BGE2009" s="611"/>
      <c r="BGF2009" s="611"/>
      <c r="BGG2009" s="611"/>
      <c r="BGH2009" s="611"/>
      <c r="BGI2009" s="611"/>
      <c r="BGJ2009" s="611"/>
      <c r="BGK2009" s="611"/>
      <c r="BGL2009" s="611"/>
      <c r="BGM2009" s="611"/>
      <c r="BGN2009" s="611"/>
      <c r="BGO2009" s="611"/>
      <c r="BGP2009" s="611"/>
      <c r="BGQ2009" s="611"/>
      <c r="BGR2009" s="611"/>
      <c r="BGS2009" s="611"/>
      <c r="BGT2009" s="611"/>
      <c r="BGU2009" s="611"/>
      <c r="BGV2009" s="611"/>
      <c r="BGW2009" s="611"/>
      <c r="BGX2009" s="611"/>
      <c r="BGY2009" s="611"/>
      <c r="BGZ2009" s="611"/>
      <c r="BHA2009" s="611"/>
      <c r="BHB2009" s="611"/>
      <c r="BHC2009" s="611"/>
      <c r="BHD2009" s="611"/>
      <c r="BHE2009" s="611"/>
      <c r="BHF2009" s="611"/>
      <c r="BHG2009" s="611"/>
      <c r="BHH2009" s="611"/>
      <c r="BHI2009" s="611"/>
      <c r="BHJ2009" s="611"/>
      <c r="BHK2009" s="611"/>
      <c r="BHL2009" s="611"/>
      <c r="BHM2009" s="611"/>
      <c r="BHN2009" s="611"/>
      <c r="BHO2009" s="611"/>
      <c r="BHP2009" s="611"/>
      <c r="BHQ2009" s="611"/>
      <c r="BHR2009" s="611"/>
      <c r="BHS2009" s="611"/>
      <c r="BHT2009" s="611"/>
      <c r="BHU2009" s="611"/>
      <c r="BHV2009" s="611"/>
      <c r="BHW2009" s="611"/>
      <c r="BHX2009" s="611"/>
      <c r="BHY2009" s="611"/>
      <c r="BHZ2009" s="611"/>
      <c r="BIA2009" s="611"/>
      <c r="BIB2009" s="611"/>
      <c r="BIC2009" s="611"/>
      <c r="BID2009" s="611"/>
      <c r="BIE2009" s="611"/>
      <c r="BIF2009" s="611"/>
      <c r="BIG2009" s="611"/>
      <c r="BIH2009" s="611"/>
      <c r="BII2009" s="611"/>
      <c r="BIJ2009" s="611"/>
      <c r="BIK2009" s="611"/>
      <c r="BIL2009" s="611"/>
      <c r="BIM2009" s="611"/>
      <c r="BIN2009" s="611"/>
      <c r="BIO2009" s="611"/>
      <c r="BIP2009" s="611"/>
      <c r="BIQ2009" s="611"/>
      <c r="BIR2009" s="611"/>
      <c r="BIS2009" s="611"/>
      <c r="BIT2009" s="611"/>
      <c r="BIU2009" s="611"/>
      <c r="BIV2009" s="611"/>
      <c r="BIW2009" s="611"/>
      <c r="BIX2009" s="611"/>
      <c r="BIY2009" s="611"/>
      <c r="BIZ2009" s="611"/>
      <c r="BJA2009" s="611"/>
      <c r="BJB2009" s="611"/>
      <c r="BJC2009" s="611"/>
      <c r="BJD2009" s="611"/>
      <c r="BJE2009" s="611"/>
      <c r="BJF2009" s="611"/>
      <c r="BJG2009" s="611"/>
      <c r="BJH2009" s="611"/>
      <c r="BJI2009" s="611"/>
      <c r="BJJ2009" s="611"/>
      <c r="BJK2009" s="611"/>
      <c r="BJL2009" s="611"/>
      <c r="BJM2009" s="611"/>
      <c r="BJN2009" s="611"/>
      <c r="BJO2009" s="611"/>
      <c r="BJP2009" s="611"/>
      <c r="BJQ2009" s="611"/>
      <c r="BJR2009" s="611"/>
      <c r="BJS2009" s="611"/>
      <c r="BJT2009" s="611"/>
      <c r="BJU2009" s="611"/>
      <c r="BJV2009" s="611"/>
      <c r="BJW2009" s="611"/>
      <c r="BJX2009" s="611"/>
      <c r="BJY2009" s="611"/>
      <c r="BJZ2009" s="611"/>
      <c r="BKA2009" s="611"/>
      <c r="BKB2009" s="611"/>
      <c r="BKC2009" s="611"/>
      <c r="BKD2009" s="611"/>
      <c r="BKE2009" s="611"/>
      <c r="BKF2009" s="611"/>
      <c r="BKG2009" s="611"/>
      <c r="BKH2009" s="611"/>
      <c r="BKI2009" s="611"/>
      <c r="BKJ2009" s="611"/>
      <c r="BKK2009" s="611"/>
      <c r="BKL2009" s="611"/>
      <c r="BKM2009" s="611"/>
      <c r="BKN2009" s="611"/>
      <c r="BKO2009" s="611"/>
      <c r="BKP2009" s="611"/>
      <c r="BKQ2009" s="611"/>
      <c r="BKR2009" s="611"/>
      <c r="BKS2009" s="611"/>
      <c r="BKT2009" s="611"/>
      <c r="BKU2009" s="611"/>
      <c r="BKV2009" s="611"/>
      <c r="BKW2009" s="611"/>
      <c r="BKX2009" s="611"/>
      <c r="BKY2009" s="611"/>
      <c r="BKZ2009" s="611"/>
      <c r="BLA2009" s="611"/>
      <c r="BLB2009" s="611"/>
      <c r="BLC2009" s="611"/>
      <c r="BLD2009" s="611"/>
      <c r="BLE2009" s="611"/>
      <c r="BLF2009" s="611"/>
      <c r="BLG2009" s="611"/>
      <c r="BLH2009" s="611"/>
      <c r="BLI2009" s="611"/>
      <c r="BLJ2009" s="611"/>
      <c r="BLK2009" s="611"/>
      <c r="BLL2009" s="611"/>
      <c r="BLM2009" s="611"/>
      <c r="BLN2009" s="611"/>
      <c r="BLO2009" s="611"/>
      <c r="BLP2009" s="611"/>
      <c r="BLQ2009" s="611"/>
      <c r="BLR2009" s="611"/>
      <c r="BLS2009" s="611"/>
      <c r="BLT2009" s="611"/>
      <c r="BLU2009" s="611"/>
      <c r="BLV2009" s="611"/>
      <c r="BLW2009" s="611"/>
      <c r="BLX2009" s="611"/>
      <c r="BLY2009" s="611"/>
      <c r="BLZ2009" s="611"/>
      <c r="BMA2009" s="611"/>
      <c r="BMB2009" s="611"/>
      <c r="BMC2009" s="611"/>
      <c r="BMD2009" s="611"/>
      <c r="BME2009" s="611"/>
      <c r="BMF2009" s="611"/>
      <c r="BMG2009" s="611"/>
      <c r="BMH2009" s="611"/>
      <c r="BMI2009" s="611"/>
      <c r="BMJ2009" s="611"/>
      <c r="BMK2009" s="611"/>
      <c r="BML2009" s="611"/>
      <c r="BMM2009" s="611"/>
      <c r="BMN2009" s="611"/>
      <c r="BMO2009" s="611"/>
      <c r="BMP2009" s="611"/>
      <c r="BMQ2009" s="611"/>
      <c r="BMR2009" s="611"/>
      <c r="BMS2009" s="611"/>
      <c r="BMT2009" s="611"/>
      <c r="BMU2009" s="611"/>
      <c r="BMV2009" s="611"/>
      <c r="BMW2009" s="611"/>
      <c r="BMX2009" s="611"/>
      <c r="BMY2009" s="611"/>
      <c r="BMZ2009" s="611"/>
      <c r="BNA2009" s="611"/>
      <c r="BNB2009" s="611"/>
      <c r="BNC2009" s="611"/>
      <c r="BND2009" s="611"/>
      <c r="BNE2009" s="611"/>
      <c r="BNF2009" s="611"/>
      <c r="BNG2009" s="611"/>
      <c r="BNH2009" s="611"/>
      <c r="BNI2009" s="611"/>
      <c r="BNJ2009" s="611"/>
      <c r="BNK2009" s="611"/>
      <c r="BNL2009" s="611"/>
      <c r="BNM2009" s="611"/>
      <c r="BNN2009" s="611"/>
      <c r="BNO2009" s="611"/>
      <c r="BNP2009" s="611"/>
      <c r="BNQ2009" s="611"/>
      <c r="BNR2009" s="611"/>
      <c r="BNS2009" s="611"/>
      <c r="BNT2009" s="611"/>
      <c r="BNU2009" s="611"/>
      <c r="BNV2009" s="611"/>
      <c r="BNW2009" s="611"/>
      <c r="BNX2009" s="611"/>
      <c r="BNY2009" s="611"/>
      <c r="BNZ2009" s="611"/>
      <c r="BOA2009" s="611"/>
      <c r="BOB2009" s="611"/>
      <c r="BOC2009" s="611"/>
      <c r="BOD2009" s="611"/>
      <c r="BOE2009" s="611"/>
      <c r="BOF2009" s="611"/>
      <c r="BOG2009" s="611"/>
      <c r="BOH2009" s="611"/>
      <c r="BOI2009" s="611"/>
      <c r="BOJ2009" s="611"/>
      <c r="BOK2009" s="611"/>
      <c r="BOL2009" s="611"/>
      <c r="BOM2009" s="611"/>
      <c r="BON2009" s="611"/>
      <c r="BOO2009" s="611"/>
      <c r="BOP2009" s="611"/>
      <c r="BOQ2009" s="611"/>
      <c r="BOR2009" s="611"/>
      <c r="BOS2009" s="611"/>
      <c r="BOT2009" s="611"/>
      <c r="BOU2009" s="611"/>
      <c r="BOV2009" s="611"/>
      <c r="BOW2009" s="611"/>
      <c r="BOX2009" s="611"/>
      <c r="BOY2009" s="611"/>
      <c r="BOZ2009" s="611"/>
      <c r="BPA2009" s="611"/>
      <c r="BPB2009" s="611"/>
      <c r="BPC2009" s="611"/>
      <c r="BPD2009" s="611"/>
      <c r="BPE2009" s="611"/>
      <c r="BPF2009" s="611"/>
      <c r="BPG2009" s="611"/>
      <c r="BPH2009" s="611"/>
      <c r="BPI2009" s="611"/>
      <c r="BPJ2009" s="611"/>
      <c r="BPK2009" s="611"/>
      <c r="BPL2009" s="611"/>
      <c r="BPM2009" s="611"/>
      <c r="BPN2009" s="611"/>
      <c r="BPO2009" s="611"/>
      <c r="BPP2009" s="611"/>
      <c r="BPQ2009" s="611"/>
      <c r="BPR2009" s="611"/>
      <c r="BPS2009" s="611"/>
      <c r="BPT2009" s="611"/>
      <c r="BPU2009" s="611"/>
      <c r="BPV2009" s="611"/>
      <c r="BPW2009" s="611"/>
      <c r="BPX2009" s="611"/>
      <c r="BPY2009" s="611"/>
      <c r="BPZ2009" s="611"/>
      <c r="BQA2009" s="611"/>
      <c r="BQB2009" s="611"/>
      <c r="BQC2009" s="611"/>
      <c r="BQD2009" s="611"/>
      <c r="BQE2009" s="611"/>
      <c r="BQF2009" s="611"/>
      <c r="BQG2009" s="611"/>
      <c r="BQH2009" s="611"/>
      <c r="BQI2009" s="611"/>
      <c r="BQJ2009" s="611"/>
      <c r="BQK2009" s="611"/>
      <c r="BQL2009" s="611"/>
      <c r="BQM2009" s="611"/>
      <c r="BQN2009" s="611"/>
      <c r="BQO2009" s="611"/>
      <c r="BQP2009" s="611"/>
      <c r="BQQ2009" s="611"/>
      <c r="BQR2009" s="611"/>
      <c r="BQS2009" s="611"/>
      <c r="BQT2009" s="611"/>
      <c r="BQU2009" s="611"/>
      <c r="BQV2009" s="611"/>
      <c r="BQW2009" s="611"/>
      <c r="BQX2009" s="611"/>
      <c r="BQY2009" s="611"/>
      <c r="BQZ2009" s="611"/>
      <c r="BRA2009" s="611"/>
      <c r="BRB2009" s="611"/>
      <c r="BRC2009" s="611"/>
      <c r="BRD2009" s="611"/>
      <c r="BRE2009" s="611"/>
      <c r="BRF2009" s="611"/>
      <c r="BRG2009" s="611"/>
      <c r="BRH2009" s="611"/>
      <c r="BRI2009" s="611"/>
      <c r="BRJ2009" s="611"/>
      <c r="BRK2009" s="611"/>
      <c r="BRL2009" s="611"/>
      <c r="BRM2009" s="611"/>
      <c r="BRN2009" s="611"/>
      <c r="BRO2009" s="611"/>
      <c r="BRP2009" s="611"/>
      <c r="BRQ2009" s="611"/>
      <c r="BRR2009" s="611"/>
      <c r="BRS2009" s="611"/>
      <c r="BRT2009" s="611"/>
      <c r="BRU2009" s="611"/>
      <c r="BRV2009" s="611"/>
      <c r="BRW2009" s="611"/>
      <c r="BRX2009" s="611"/>
      <c r="BRY2009" s="611"/>
      <c r="BRZ2009" s="611"/>
      <c r="BSA2009" s="611"/>
      <c r="BSB2009" s="611"/>
      <c r="BSC2009" s="611"/>
      <c r="BSD2009" s="611"/>
      <c r="BSE2009" s="611"/>
      <c r="BSF2009" s="611"/>
      <c r="BSG2009" s="611"/>
      <c r="BSH2009" s="611"/>
      <c r="BSI2009" s="611"/>
      <c r="BSJ2009" s="611"/>
      <c r="BSK2009" s="611"/>
      <c r="BSL2009" s="611"/>
      <c r="BSM2009" s="611"/>
      <c r="BSN2009" s="611"/>
      <c r="BSO2009" s="611"/>
      <c r="BSP2009" s="611"/>
      <c r="BSQ2009" s="611"/>
      <c r="BSR2009" s="611"/>
      <c r="BSS2009" s="611"/>
      <c r="BST2009" s="611"/>
      <c r="BSU2009" s="611"/>
      <c r="BSV2009" s="611"/>
      <c r="BSW2009" s="611"/>
      <c r="BSX2009" s="611"/>
      <c r="BSY2009" s="611"/>
      <c r="BSZ2009" s="611"/>
      <c r="BTA2009" s="611"/>
      <c r="BTB2009" s="611"/>
      <c r="BTC2009" s="611"/>
      <c r="BTD2009" s="611"/>
      <c r="BTE2009" s="611"/>
      <c r="BTF2009" s="611"/>
      <c r="BTG2009" s="611"/>
      <c r="BTH2009" s="611"/>
      <c r="BTI2009" s="611"/>
      <c r="BTJ2009" s="611"/>
      <c r="BTK2009" s="611"/>
      <c r="BTL2009" s="611"/>
      <c r="BTM2009" s="611"/>
      <c r="BTN2009" s="611"/>
      <c r="BTO2009" s="611"/>
      <c r="BTP2009" s="611"/>
      <c r="BTQ2009" s="611"/>
      <c r="BTR2009" s="611"/>
      <c r="BTS2009" s="611"/>
      <c r="BTT2009" s="611"/>
      <c r="BTU2009" s="611"/>
      <c r="BTV2009" s="611"/>
      <c r="BTW2009" s="611"/>
      <c r="BTX2009" s="611"/>
      <c r="BTY2009" s="611"/>
      <c r="BTZ2009" s="611"/>
      <c r="BUA2009" s="611"/>
      <c r="BUB2009" s="611"/>
      <c r="BUC2009" s="611"/>
      <c r="BUD2009" s="611"/>
      <c r="BUE2009" s="611"/>
      <c r="BUF2009" s="611"/>
      <c r="BUG2009" s="611"/>
      <c r="BUH2009" s="611"/>
      <c r="BUI2009" s="611"/>
      <c r="BUJ2009" s="611"/>
      <c r="BUK2009" s="611"/>
      <c r="BUL2009" s="611"/>
      <c r="BUM2009" s="611"/>
      <c r="BUN2009" s="611"/>
      <c r="BUO2009" s="611"/>
      <c r="BUP2009" s="611"/>
      <c r="BUQ2009" s="611"/>
      <c r="BUR2009" s="611"/>
      <c r="BUS2009" s="611"/>
      <c r="BUT2009" s="611"/>
      <c r="BUU2009" s="611"/>
      <c r="BUV2009" s="611"/>
      <c r="BUW2009" s="611"/>
      <c r="BUX2009" s="611"/>
      <c r="BUY2009" s="611"/>
      <c r="BUZ2009" s="611"/>
      <c r="BVA2009" s="611"/>
      <c r="BVB2009" s="611"/>
      <c r="BVC2009" s="611"/>
      <c r="BVD2009" s="611"/>
      <c r="BVE2009" s="611"/>
      <c r="BVF2009" s="611"/>
      <c r="BVG2009" s="611"/>
      <c r="BVH2009" s="611"/>
      <c r="BVI2009" s="611"/>
      <c r="BVJ2009" s="611"/>
      <c r="BVK2009" s="611"/>
      <c r="BVL2009" s="611"/>
      <c r="BVM2009" s="611"/>
      <c r="BVN2009" s="611"/>
      <c r="BVO2009" s="611"/>
      <c r="BVP2009" s="611"/>
      <c r="BVQ2009" s="611"/>
      <c r="BVR2009" s="611"/>
      <c r="BVS2009" s="611"/>
      <c r="BVT2009" s="611"/>
      <c r="BVU2009" s="611"/>
      <c r="BVV2009" s="611"/>
      <c r="BVW2009" s="611"/>
      <c r="BVX2009" s="611"/>
      <c r="BVY2009" s="611"/>
      <c r="BVZ2009" s="611"/>
      <c r="BWA2009" s="611"/>
      <c r="BWB2009" s="611"/>
      <c r="BWC2009" s="611"/>
      <c r="BWD2009" s="611"/>
      <c r="BWE2009" s="611"/>
      <c r="BWF2009" s="611"/>
      <c r="BWG2009" s="611"/>
      <c r="BWH2009" s="611"/>
      <c r="BWI2009" s="611"/>
      <c r="BWJ2009" s="611"/>
      <c r="BWK2009" s="611"/>
      <c r="BWL2009" s="611"/>
      <c r="BWM2009" s="611"/>
      <c r="BWN2009" s="611"/>
      <c r="BWO2009" s="611"/>
      <c r="BWP2009" s="611"/>
      <c r="BWQ2009" s="611"/>
      <c r="BWR2009" s="611"/>
      <c r="BWS2009" s="611"/>
      <c r="BWT2009" s="611"/>
      <c r="BWU2009" s="611"/>
      <c r="BWV2009" s="611"/>
      <c r="BWW2009" s="611"/>
      <c r="BWX2009" s="611"/>
      <c r="BWY2009" s="611"/>
      <c r="BWZ2009" s="611"/>
      <c r="BXA2009" s="611"/>
      <c r="BXB2009" s="611"/>
      <c r="BXC2009" s="611"/>
      <c r="BXD2009" s="611"/>
      <c r="BXE2009" s="611"/>
      <c r="BXF2009" s="611"/>
      <c r="BXG2009" s="611"/>
      <c r="BXH2009" s="611"/>
      <c r="BXI2009" s="611"/>
      <c r="BXJ2009" s="611"/>
      <c r="BXK2009" s="611"/>
      <c r="BXL2009" s="611"/>
      <c r="BXM2009" s="611"/>
      <c r="BXN2009" s="611"/>
      <c r="BXO2009" s="611"/>
      <c r="BXP2009" s="611"/>
      <c r="BXQ2009" s="611"/>
      <c r="BXR2009" s="611"/>
      <c r="BXS2009" s="611"/>
      <c r="BXT2009" s="611"/>
      <c r="BXU2009" s="611"/>
      <c r="BXV2009" s="611"/>
      <c r="BXW2009" s="611"/>
      <c r="BXX2009" s="611"/>
      <c r="BXY2009" s="611"/>
      <c r="BXZ2009" s="611"/>
      <c r="BYA2009" s="611"/>
      <c r="BYB2009" s="611"/>
      <c r="BYC2009" s="611"/>
      <c r="BYD2009" s="611"/>
      <c r="BYE2009" s="611"/>
      <c r="BYF2009" s="611"/>
      <c r="BYG2009" s="611"/>
      <c r="BYH2009" s="611"/>
      <c r="BYI2009" s="611"/>
      <c r="BYJ2009" s="611"/>
      <c r="BYK2009" s="611"/>
      <c r="BYL2009" s="611"/>
      <c r="BYM2009" s="611"/>
      <c r="BYN2009" s="611"/>
      <c r="BYO2009" s="611"/>
      <c r="BYP2009" s="611"/>
      <c r="BYQ2009" s="611"/>
      <c r="BYR2009" s="611"/>
      <c r="BYS2009" s="611"/>
      <c r="BYT2009" s="611"/>
      <c r="BYU2009" s="611"/>
      <c r="BYV2009" s="611"/>
      <c r="BYW2009" s="611"/>
      <c r="BYX2009" s="611"/>
      <c r="BYY2009" s="611"/>
      <c r="BYZ2009" s="611"/>
      <c r="BZA2009" s="611"/>
      <c r="BZB2009" s="611"/>
      <c r="BZC2009" s="611"/>
      <c r="BZD2009" s="611"/>
      <c r="BZE2009" s="611"/>
      <c r="BZF2009" s="611"/>
      <c r="BZG2009" s="611"/>
      <c r="BZH2009" s="611"/>
      <c r="BZI2009" s="611"/>
      <c r="BZJ2009" s="611"/>
      <c r="BZK2009" s="611"/>
      <c r="BZL2009" s="611"/>
      <c r="BZM2009" s="611"/>
      <c r="BZN2009" s="611"/>
      <c r="BZO2009" s="611"/>
      <c r="BZP2009" s="611"/>
      <c r="BZQ2009" s="611"/>
      <c r="BZR2009" s="611"/>
      <c r="BZS2009" s="611"/>
      <c r="BZT2009" s="611"/>
      <c r="BZU2009" s="611"/>
      <c r="BZV2009" s="611"/>
      <c r="BZW2009" s="611"/>
      <c r="BZX2009" s="611"/>
      <c r="BZY2009" s="611"/>
      <c r="BZZ2009" s="611"/>
      <c r="CAA2009" s="611"/>
      <c r="CAB2009" s="611"/>
      <c r="CAC2009" s="611"/>
      <c r="CAD2009" s="611"/>
      <c r="CAE2009" s="611"/>
      <c r="CAF2009" s="611"/>
      <c r="CAG2009" s="611"/>
      <c r="CAH2009" s="611"/>
      <c r="CAI2009" s="611"/>
      <c r="CAJ2009" s="611"/>
      <c r="CAK2009" s="611"/>
      <c r="CAL2009" s="611"/>
      <c r="CAM2009" s="611"/>
      <c r="CAN2009" s="611"/>
      <c r="CAO2009" s="611"/>
      <c r="CAP2009" s="611"/>
      <c r="CAQ2009" s="611"/>
      <c r="CAR2009" s="611"/>
      <c r="CAS2009" s="611"/>
      <c r="CAT2009" s="611"/>
      <c r="CAU2009" s="611"/>
      <c r="CAV2009" s="611"/>
      <c r="CAW2009" s="611"/>
      <c r="CAX2009" s="611"/>
      <c r="CAY2009" s="611"/>
      <c r="CAZ2009" s="611"/>
      <c r="CBA2009" s="611"/>
      <c r="CBB2009" s="611"/>
      <c r="CBC2009" s="611"/>
      <c r="CBD2009" s="611"/>
      <c r="CBE2009" s="611"/>
      <c r="CBF2009" s="611"/>
      <c r="CBG2009" s="611"/>
      <c r="CBH2009" s="611"/>
      <c r="CBI2009" s="611"/>
      <c r="CBJ2009" s="611"/>
      <c r="CBK2009" s="611"/>
      <c r="CBL2009" s="611"/>
      <c r="CBM2009" s="611"/>
      <c r="CBN2009" s="611"/>
      <c r="CBO2009" s="611"/>
      <c r="CBP2009" s="611"/>
      <c r="CBQ2009" s="611"/>
      <c r="CBR2009" s="611"/>
      <c r="CBS2009" s="611"/>
      <c r="CBT2009" s="611"/>
      <c r="CBU2009" s="611"/>
      <c r="CBV2009" s="611"/>
      <c r="CBW2009" s="611"/>
      <c r="CBX2009" s="611"/>
      <c r="CBY2009" s="611"/>
      <c r="CBZ2009" s="611"/>
      <c r="CCA2009" s="611"/>
      <c r="CCB2009" s="611"/>
      <c r="CCC2009" s="611"/>
      <c r="CCD2009" s="611"/>
      <c r="CCE2009" s="611"/>
      <c r="CCF2009" s="611"/>
      <c r="CCG2009" s="611"/>
      <c r="CCH2009" s="611"/>
      <c r="CCI2009" s="611"/>
      <c r="CCJ2009" s="611"/>
      <c r="CCK2009" s="611"/>
      <c r="CCL2009" s="611"/>
      <c r="CCM2009" s="611"/>
      <c r="CCN2009" s="611"/>
      <c r="CCO2009" s="611"/>
      <c r="CCP2009" s="611"/>
      <c r="CCQ2009" s="611"/>
      <c r="CCR2009" s="611"/>
      <c r="CCS2009" s="611"/>
      <c r="CCT2009" s="611"/>
      <c r="CCU2009" s="611"/>
      <c r="CCV2009" s="611"/>
      <c r="CCW2009" s="611"/>
      <c r="CCX2009" s="611"/>
      <c r="CCY2009" s="611"/>
      <c r="CCZ2009" s="611"/>
      <c r="CDA2009" s="611"/>
      <c r="CDB2009" s="611"/>
      <c r="CDC2009" s="611"/>
      <c r="CDD2009" s="611"/>
      <c r="CDE2009" s="611"/>
      <c r="CDF2009" s="611"/>
      <c r="CDG2009" s="611"/>
      <c r="CDH2009" s="611"/>
      <c r="CDI2009" s="611"/>
      <c r="CDJ2009" s="611"/>
      <c r="CDK2009" s="611"/>
      <c r="CDL2009" s="611"/>
      <c r="CDM2009" s="611"/>
      <c r="CDN2009" s="611"/>
      <c r="CDO2009" s="611"/>
      <c r="CDP2009" s="611"/>
      <c r="CDQ2009" s="611"/>
      <c r="CDR2009" s="611"/>
      <c r="CDS2009" s="611"/>
      <c r="CDT2009" s="611"/>
      <c r="CDU2009" s="611"/>
      <c r="CDV2009" s="611"/>
      <c r="CDW2009" s="611"/>
      <c r="CDX2009" s="611"/>
      <c r="CDY2009" s="611"/>
      <c r="CDZ2009" s="611"/>
      <c r="CEA2009" s="611"/>
      <c r="CEB2009" s="611"/>
      <c r="CEC2009" s="611"/>
      <c r="CED2009" s="611"/>
      <c r="CEE2009" s="611"/>
      <c r="CEF2009" s="611"/>
      <c r="CEG2009" s="611"/>
      <c r="CEH2009" s="611"/>
      <c r="CEI2009" s="611"/>
      <c r="CEJ2009" s="611"/>
      <c r="CEK2009" s="611"/>
      <c r="CEL2009" s="611"/>
      <c r="CEM2009" s="611"/>
      <c r="CEN2009" s="611"/>
      <c r="CEO2009" s="611"/>
      <c r="CEP2009" s="611"/>
      <c r="CEQ2009" s="611"/>
      <c r="CER2009" s="611"/>
      <c r="CES2009" s="611"/>
      <c r="CET2009" s="611"/>
      <c r="CEU2009" s="611"/>
      <c r="CEV2009" s="611"/>
      <c r="CEW2009" s="611"/>
      <c r="CEX2009" s="611"/>
      <c r="CEY2009" s="611"/>
      <c r="CEZ2009" s="611"/>
      <c r="CFA2009" s="611"/>
      <c r="CFB2009" s="611"/>
      <c r="CFC2009" s="611"/>
      <c r="CFD2009" s="611"/>
      <c r="CFE2009" s="611"/>
      <c r="CFF2009" s="611"/>
      <c r="CFG2009" s="611"/>
      <c r="CFH2009" s="611"/>
      <c r="CFI2009" s="611"/>
      <c r="CFJ2009" s="611"/>
      <c r="CFK2009" s="611"/>
      <c r="CFL2009" s="611"/>
      <c r="CFM2009" s="611"/>
      <c r="CFN2009" s="611"/>
      <c r="CFO2009" s="611"/>
      <c r="CFP2009" s="611"/>
      <c r="CFQ2009" s="611"/>
      <c r="CFR2009" s="611"/>
      <c r="CFS2009" s="611"/>
      <c r="CFT2009" s="611"/>
      <c r="CFU2009" s="611"/>
      <c r="CFV2009" s="611"/>
      <c r="CFW2009" s="611"/>
      <c r="CFX2009" s="611"/>
      <c r="CFY2009" s="611"/>
      <c r="CFZ2009" s="611"/>
      <c r="CGA2009" s="611"/>
      <c r="CGB2009" s="611"/>
      <c r="CGC2009" s="611"/>
      <c r="CGD2009" s="611"/>
      <c r="CGE2009" s="611"/>
      <c r="CGF2009" s="611"/>
      <c r="CGG2009" s="611"/>
      <c r="CGH2009" s="611"/>
      <c r="CGI2009" s="611"/>
      <c r="CGJ2009" s="611"/>
      <c r="CGK2009" s="611"/>
      <c r="CGL2009" s="611"/>
      <c r="CGM2009" s="611"/>
      <c r="CGN2009" s="611"/>
      <c r="CGO2009" s="611"/>
      <c r="CGP2009" s="611"/>
      <c r="CGQ2009" s="611"/>
      <c r="CGR2009" s="611"/>
      <c r="CGS2009" s="611"/>
      <c r="CGT2009" s="611"/>
      <c r="CGU2009" s="611"/>
      <c r="CGV2009" s="611"/>
      <c r="CGW2009" s="611"/>
      <c r="CGX2009" s="611"/>
      <c r="CGY2009" s="611"/>
      <c r="CGZ2009" s="611"/>
      <c r="CHA2009" s="611"/>
      <c r="CHB2009" s="611"/>
      <c r="CHC2009" s="611"/>
      <c r="CHD2009" s="611"/>
      <c r="CHE2009" s="611"/>
      <c r="CHF2009" s="611"/>
      <c r="CHG2009" s="611"/>
      <c r="CHH2009" s="611"/>
      <c r="CHI2009" s="611"/>
      <c r="CHJ2009" s="611"/>
      <c r="CHK2009" s="611"/>
      <c r="CHL2009" s="611"/>
      <c r="CHM2009" s="611"/>
      <c r="CHN2009" s="611"/>
      <c r="CHO2009" s="611"/>
      <c r="CHP2009" s="611"/>
      <c r="CHQ2009" s="611"/>
      <c r="CHR2009" s="611"/>
      <c r="CHS2009" s="611"/>
      <c r="CHT2009" s="611"/>
      <c r="CHU2009" s="611"/>
      <c r="CHV2009" s="611"/>
      <c r="CHW2009" s="611"/>
      <c r="CHX2009" s="611"/>
      <c r="CHY2009" s="611"/>
      <c r="CHZ2009" s="611"/>
      <c r="CIA2009" s="611"/>
      <c r="CIB2009" s="611"/>
      <c r="CIC2009" s="611"/>
      <c r="CID2009" s="611"/>
      <c r="CIE2009" s="611"/>
      <c r="CIF2009" s="611"/>
      <c r="CIG2009" s="611"/>
      <c r="CIH2009" s="611"/>
      <c r="CII2009" s="611"/>
      <c r="CIJ2009" s="611"/>
      <c r="CIK2009" s="611"/>
      <c r="CIL2009" s="611"/>
      <c r="CIM2009" s="611"/>
      <c r="CIN2009" s="611"/>
      <c r="CIO2009" s="611"/>
      <c r="CIP2009" s="611"/>
      <c r="CIQ2009" s="611"/>
      <c r="CIR2009" s="611"/>
      <c r="CIS2009" s="611"/>
      <c r="CIT2009" s="611"/>
      <c r="CIU2009" s="611"/>
      <c r="CIV2009" s="611"/>
      <c r="CIW2009" s="611"/>
      <c r="CIX2009" s="611"/>
      <c r="CIY2009" s="611"/>
      <c r="CIZ2009" s="611"/>
      <c r="CJA2009" s="611"/>
      <c r="CJB2009" s="611"/>
      <c r="CJC2009" s="611"/>
      <c r="CJD2009" s="611"/>
      <c r="CJE2009" s="611"/>
      <c r="CJF2009" s="611"/>
      <c r="CJG2009" s="611"/>
      <c r="CJH2009" s="611"/>
      <c r="CJI2009" s="611"/>
      <c r="CJJ2009" s="611"/>
      <c r="CJK2009" s="611"/>
      <c r="CJL2009" s="611"/>
      <c r="CJM2009" s="611"/>
      <c r="CJN2009" s="611"/>
      <c r="CJO2009" s="611"/>
      <c r="CJP2009" s="611"/>
      <c r="CJQ2009" s="611"/>
      <c r="CJR2009" s="611"/>
      <c r="CJS2009" s="611"/>
      <c r="CJT2009" s="611"/>
      <c r="CJU2009" s="611"/>
      <c r="CJV2009" s="611"/>
      <c r="CJW2009" s="611"/>
      <c r="CJX2009" s="611"/>
      <c r="CJY2009" s="611"/>
      <c r="CJZ2009" s="611"/>
      <c r="CKA2009" s="611"/>
      <c r="CKB2009" s="611"/>
      <c r="CKC2009" s="611"/>
      <c r="CKD2009" s="611"/>
      <c r="CKE2009" s="611"/>
      <c r="CKF2009" s="611"/>
      <c r="CKG2009" s="611"/>
      <c r="CKH2009" s="611"/>
      <c r="CKI2009" s="611"/>
      <c r="CKJ2009" s="611"/>
      <c r="CKK2009" s="611"/>
      <c r="CKL2009" s="611"/>
      <c r="CKM2009" s="611"/>
      <c r="CKN2009" s="611"/>
      <c r="CKO2009" s="611"/>
      <c r="CKP2009" s="611"/>
      <c r="CKQ2009" s="611"/>
      <c r="CKR2009" s="611"/>
      <c r="CKS2009" s="611"/>
      <c r="CKT2009" s="611"/>
      <c r="CKU2009" s="611"/>
      <c r="CKV2009" s="611"/>
      <c r="CKW2009" s="611"/>
      <c r="CKX2009" s="611"/>
      <c r="CKY2009" s="611"/>
      <c r="CKZ2009" s="611"/>
      <c r="CLA2009" s="611"/>
      <c r="CLB2009" s="611"/>
      <c r="CLC2009" s="611"/>
      <c r="CLD2009" s="611"/>
      <c r="CLE2009" s="611"/>
      <c r="CLF2009" s="611"/>
      <c r="CLG2009" s="611"/>
      <c r="CLH2009" s="611"/>
      <c r="CLI2009" s="611"/>
      <c r="CLJ2009" s="611"/>
      <c r="CLK2009" s="611"/>
      <c r="CLL2009" s="611"/>
      <c r="CLM2009" s="611"/>
      <c r="CLN2009" s="611"/>
      <c r="CLO2009" s="611"/>
      <c r="CLP2009" s="611"/>
      <c r="CLQ2009" s="611"/>
      <c r="CLR2009" s="611"/>
      <c r="CLS2009" s="611"/>
      <c r="CLT2009" s="611"/>
      <c r="CLU2009" s="611"/>
      <c r="CLV2009" s="611"/>
      <c r="CLW2009" s="611"/>
      <c r="CLX2009" s="611"/>
      <c r="CLY2009" s="611"/>
      <c r="CLZ2009" s="611"/>
      <c r="CMA2009" s="611"/>
      <c r="CMB2009" s="611"/>
      <c r="CMC2009" s="611"/>
      <c r="CMD2009" s="611"/>
      <c r="CME2009" s="611"/>
      <c r="CMF2009" s="611"/>
      <c r="CMG2009" s="611"/>
      <c r="CMH2009" s="611"/>
      <c r="CMI2009" s="611"/>
      <c r="CMJ2009" s="611"/>
      <c r="CMK2009" s="611"/>
      <c r="CML2009" s="611"/>
      <c r="CMM2009" s="611"/>
      <c r="CMN2009" s="611"/>
      <c r="CMO2009" s="611"/>
      <c r="CMP2009" s="611"/>
      <c r="CMQ2009" s="611"/>
      <c r="CMR2009" s="611"/>
      <c r="CMS2009" s="611"/>
      <c r="CMT2009" s="611"/>
      <c r="CMU2009" s="611"/>
      <c r="CMV2009" s="611"/>
      <c r="CMW2009" s="611"/>
      <c r="CMX2009" s="611"/>
      <c r="CMY2009" s="611"/>
      <c r="CMZ2009" s="611"/>
      <c r="CNA2009" s="611"/>
      <c r="CNB2009" s="611"/>
      <c r="CNC2009" s="611"/>
      <c r="CND2009" s="611"/>
      <c r="CNE2009" s="611"/>
      <c r="CNF2009" s="611"/>
      <c r="CNG2009" s="611"/>
      <c r="CNH2009" s="611"/>
      <c r="CNI2009" s="611"/>
      <c r="CNJ2009" s="611"/>
      <c r="CNK2009" s="611"/>
      <c r="CNL2009" s="611"/>
      <c r="CNM2009" s="611"/>
      <c r="CNN2009" s="611"/>
      <c r="CNO2009" s="611"/>
      <c r="CNP2009" s="611"/>
      <c r="CNQ2009" s="611"/>
      <c r="CNR2009" s="611"/>
      <c r="CNS2009" s="611"/>
      <c r="CNT2009" s="611"/>
      <c r="CNU2009" s="611"/>
      <c r="CNV2009" s="611"/>
      <c r="CNW2009" s="611"/>
      <c r="CNX2009" s="611"/>
      <c r="CNY2009" s="611"/>
      <c r="CNZ2009" s="611"/>
      <c r="COA2009" s="611"/>
      <c r="COB2009" s="611"/>
      <c r="COC2009" s="611"/>
      <c r="COD2009" s="611"/>
      <c r="COE2009" s="611"/>
      <c r="COF2009" s="611"/>
      <c r="COG2009" s="611"/>
      <c r="COH2009" s="611"/>
      <c r="COI2009" s="611"/>
      <c r="COJ2009" s="611"/>
      <c r="COK2009" s="611"/>
      <c r="COL2009" s="611"/>
      <c r="COM2009" s="611"/>
      <c r="CON2009" s="611"/>
      <c r="COO2009" s="611"/>
      <c r="COP2009" s="611"/>
      <c r="COQ2009" s="611"/>
      <c r="COR2009" s="611"/>
      <c r="COS2009" s="611"/>
      <c r="COT2009" s="611"/>
      <c r="COU2009" s="611"/>
      <c r="COV2009" s="611"/>
      <c r="COW2009" s="611"/>
      <c r="COX2009" s="611"/>
      <c r="COY2009" s="611"/>
      <c r="COZ2009" s="611"/>
      <c r="CPA2009" s="611"/>
      <c r="CPB2009" s="611"/>
      <c r="CPC2009" s="611"/>
      <c r="CPD2009" s="611"/>
      <c r="CPE2009" s="611"/>
      <c r="CPF2009" s="611"/>
      <c r="CPG2009" s="611"/>
      <c r="CPH2009" s="611"/>
      <c r="CPI2009" s="611"/>
      <c r="CPJ2009" s="611"/>
      <c r="CPK2009" s="611"/>
      <c r="CPL2009" s="611"/>
      <c r="CPM2009" s="611"/>
      <c r="CPN2009" s="611"/>
      <c r="CPO2009" s="611"/>
      <c r="CPP2009" s="611"/>
      <c r="CPQ2009" s="611"/>
      <c r="CPR2009" s="611"/>
      <c r="CPS2009" s="611"/>
      <c r="CPT2009" s="611"/>
      <c r="CPU2009" s="611"/>
      <c r="CPV2009" s="611"/>
      <c r="CPW2009" s="611"/>
      <c r="CPX2009" s="611"/>
      <c r="CPY2009" s="611"/>
      <c r="CPZ2009" s="611"/>
      <c r="CQA2009" s="611"/>
      <c r="CQB2009" s="611"/>
      <c r="CQC2009" s="611"/>
      <c r="CQD2009" s="611"/>
      <c r="CQE2009" s="611"/>
      <c r="CQF2009" s="611"/>
      <c r="CQG2009" s="611"/>
      <c r="CQH2009" s="611"/>
      <c r="CQI2009" s="611"/>
      <c r="CQJ2009" s="611"/>
      <c r="CQK2009" s="611"/>
      <c r="CQL2009" s="611"/>
      <c r="CQM2009" s="611"/>
      <c r="CQN2009" s="611"/>
      <c r="CQO2009" s="611"/>
      <c r="CQP2009" s="611"/>
      <c r="CQQ2009" s="611"/>
      <c r="CQR2009" s="611"/>
      <c r="CQS2009" s="611"/>
      <c r="CQT2009" s="611"/>
      <c r="CQU2009" s="611"/>
      <c r="CQV2009" s="611"/>
      <c r="CQW2009" s="611"/>
      <c r="CQX2009" s="611"/>
      <c r="CQY2009" s="611"/>
      <c r="CQZ2009" s="611"/>
      <c r="CRA2009" s="611"/>
      <c r="CRB2009" s="611"/>
      <c r="CRC2009" s="611"/>
      <c r="CRD2009" s="611"/>
      <c r="CRE2009" s="611"/>
      <c r="CRF2009" s="611"/>
      <c r="CRG2009" s="611"/>
      <c r="CRH2009" s="611"/>
      <c r="CRI2009" s="611"/>
      <c r="CRJ2009" s="611"/>
      <c r="CRK2009" s="611"/>
      <c r="CRL2009" s="611"/>
      <c r="CRM2009" s="611"/>
      <c r="CRN2009" s="611"/>
      <c r="CRO2009" s="611"/>
      <c r="CRP2009" s="611"/>
      <c r="CRQ2009" s="611"/>
      <c r="CRR2009" s="611"/>
      <c r="CRS2009" s="611"/>
      <c r="CRT2009" s="611"/>
      <c r="CRU2009" s="611"/>
      <c r="CRV2009" s="611"/>
      <c r="CRW2009" s="611"/>
      <c r="CRX2009" s="611"/>
      <c r="CRY2009" s="611"/>
      <c r="CRZ2009" s="611"/>
      <c r="CSA2009" s="611"/>
      <c r="CSB2009" s="611"/>
      <c r="CSC2009" s="611"/>
      <c r="CSD2009" s="611"/>
      <c r="CSE2009" s="611"/>
      <c r="CSF2009" s="611"/>
      <c r="CSG2009" s="611"/>
      <c r="CSH2009" s="611"/>
      <c r="CSI2009" s="611"/>
      <c r="CSJ2009" s="611"/>
      <c r="CSK2009" s="611"/>
      <c r="CSL2009" s="611"/>
      <c r="CSM2009" s="611"/>
      <c r="CSN2009" s="611"/>
      <c r="CSO2009" s="611"/>
      <c r="CSP2009" s="611"/>
      <c r="CSQ2009" s="611"/>
      <c r="CSR2009" s="611"/>
      <c r="CSS2009" s="611"/>
      <c r="CST2009" s="611"/>
      <c r="CSU2009" s="611"/>
      <c r="CSV2009" s="611"/>
      <c r="CSW2009" s="611"/>
      <c r="CSX2009" s="611"/>
      <c r="CSY2009" s="611"/>
      <c r="CSZ2009" s="611"/>
      <c r="CTA2009" s="611"/>
      <c r="CTB2009" s="611"/>
      <c r="CTC2009" s="611"/>
      <c r="CTD2009" s="611"/>
      <c r="CTE2009" s="611"/>
      <c r="CTF2009" s="611"/>
      <c r="CTG2009" s="611"/>
      <c r="CTH2009" s="611"/>
      <c r="CTI2009" s="611"/>
      <c r="CTJ2009" s="611"/>
      <c r="CTK2009" s="611"/>
      <c r="CTL2009" s="611"/>
      <c r="CTM2009" s="611"/>
      <c r="CTN2009" s="611"/>
      <c r="CTO2009" s="611"/>
      <c r="CTP2009" s="611"/>
      <c r="CTQ2009" s="611"/>
      <c r="CTR2009" s="611"/>
      <c r="CTS2009" s="611"/>
      <c r="CTT2009" s="611"/>
      <c r="CTU2009" s="611"/>
      <c r="CTV2009" s="611"/>
      <c r="CTW2009" s="611"/>
      <c r="CTX2009" s="611"/>
      <c r="CTY2009" s="611"/>
      <c r="CTZ2009" s="611"/>
      <c r="CUA2009" s="611"/>
      <c r="CUB2009" s="611"/>
      <c r="CUC2009" s="611"/>
      <c r="CUD2009" s="611"/>
      <c r="CUE2009" s="611"/>
      <c r="CUF2009" s="611"/>
      <c r="CUG2009" s="611"/>
      <c r="CUH2009" s="611"/>
      <c r="CUI2009" s="611"/>
      <c r="CUJ2009" s="611"/>
      <c r="CUK2009" s="611"/>
      <c r="CUL2009" s="611"/>
      <c r="CUM2009" s="611"/>
      <c r="CUN2009" s="611"/>
      <c r="CUO2009" s="611"/>
      <c r="CUP2009" s="611"/>
      <c r="CUQ2009" s="611"/>
      <c r="CUR2009" s="611"/>
      <c r="CUS2009" s="611"/>
      <c r="CUT2009" s="611"/>
      <c r="CUU2009" s="611"/>
      <c r="CUV2009" s="611"/>
      <c r="CUW2009" s="611"/>
      <c r="CUX2009" s="611"/>
      <c r="CUY2009" s="611"/>
      <c r="CUZ2009" s="611"/>
      <c r="CVA2009" s="611"/>
      <c r="CVB2009" s="611"/>
      <c r="CVC2009" s="611"/>
      <c r="CVD2009" s="611"/>
      <c r="CVE2009" s="611"/>
      <c r="CVF2009" s="611"/>
      <c r="CVG2009" s="611"/>
      <c r="CVH2009" s="611"/>
      <c r="CVI2009" s="611"/>
      <c r="CVJ2009" s="611"/>
      <c r="CVK2009" s="611"/>
      <c r="CVL2009" s="611"/>
      <c r="CVM2009" s="611"/>
      <c r="CVN2009" s="611"/>
      <c r="CVO2009" s="611"/>
      <c r="CVP2009" s="611"/>
      <c r="CVQ2009" s="611"/>
      <c r="CVR2009" s="611"/>
      <c r="CVS2009" s="611"/>
      <c r="CVT2009" s="611"/>
      <c r="CVU2009" s="611"/>
      <c r="CVV2009" s="611"/>
      <c r="CVW2009" s="611"/>
      <c r="CVX2009" s="611"/>
      <c r="CVY2009" s="611"/>
      <c r="CVZ2009" s="611"/>
      <c r="CWA2009" s="611"/>
      <c r="CWB2009" s="611"/>
      <c r="CWC2009" s="611"/>
      <c r="CWD2009" s="611"/>
      <c r="CWE2009" s="611"/>
      <c r="CWF2009" s="611"/>
      <c r="CWG2009" s="611"/>
      <c r="CWH2009" s="611"/>
      <c r="CWI2009" s="611"/>
      <c r="CWJ2009" s="611"/>
      <c r="CWK2009" s="611"/>
      <c r="CWL2009" s="611"/>
      <c r="CWM2009" s="611"/>
      <c r="CWN2009" s="611"/>
      <c r="CWO2009" s="611"/>
      <c r="CWP2009" s="611"/>
      <c r="CWQ2009" s="611"/>
      <c r="CWR2009" s="611"/>
      <c r="CWS2009" s="611"/>
      <c r="CWT2009" s="611"/>
      <c r="CWU2009" s="611"/>
      <c r="CWV2009" s="611"/>
      <c r="CWW2009" s="611"/>
      <c r="CWX2009" s="611"/>
      <c r="CWY2009" s="611"/>
      <c r="CWZ2009" s="611"/>
      <c r="CXA2009" s="611"/>
      <c r="CXB2009" s="611"/>
      <c r="CXC2009" s="611"/>
      <c r="CXD2009" s="611"/>
      <c r="CXE2009" s="611"/>
      <c r="CXF2009" s="611"/>
      <c r="CXG2009" s="611"/>
      <c r="CXH2009" s="611"/>
      <c r="CXI2009" s="611"/>
      <c r="CXJ2009" s="611"/>
      <c r="CXK2009" s="611"/>
      <c r="CXL2009" s="611"/>
      <c r="CXM2009" s="611"/>
      <c r="CXN2009" s="611"/>
      <c r="CXO2009" s="611"/>
      <c r="CXP2009" s="611"/>
      <c r="CXQ2009" s="611"/>
      <c r="CXR2009" s="611"/>
      <c r="CXS2009" s="611"/>
      <c r="CXT2009" s="611"/>
      <c r="CXU2009" s="611"/>
      <c r="CXV2009" s="611"/>
      <c r="CXW2009" s="611"/>
      <c r="CXX2009" s="611"/>
      <c r="CXY2009" s="611"/>
      <c r="CXZ2009" s="611"/>
      <c r="CYA2009" s="611"/>
      <c r="CYB2009" s="611"/>
      <c r="CYC2009" s="611"/>
      <c r="CYD2009" s="611"/>
      <c r="CYE2009" s="611"/>
      <c r="CYF2009" s="611"/>
      <c r="CYG2009" s="611"/>
      <c r="CYH2009" s="611"/>
      <c r="CYI2009" s="611"/>
      <c r="CYJ2009" s="611"/>
      <c r="CYK2009" s="611"/>
      <c r="CYL2009" s="611"/>
      <c r="CYM2009" s="611"/>
      <c r="CYN2009" s="611"/>
      <c r="CYO2009" s="611"/>
      <c r="CYP2009" s="611"/>
      <c r="CYQ2009" s="611"/>
      <c r="CYR2009" s="611"/>
      <c r="CYS2009" s="611"/>
      <c r="CYT2009" s="611"/>
      <c r="CYU2009" s="611"/>
      <c r="CYV2009" s="611"/>
      <c r="CYW2009" s="611"/>
      <c r="CYX2009" s="611"/>
      <c r="CYY2009" s="611"/>
      <c r="CYZ2009" s="611"/>
      <c r="CZA2009" s="611"/>
      <c r="CZB2009" s="611"/>
      <c r="CZC2009" s="611"/>
      <c r="CZD2009" s="611"/>
      <c r="CZE2009" s="611"/>
      <c r="CZF2009" s="611"/>
      <c r="CZG2009" s="611"/>
      <c r="CZH2009" s="611"/>
      <c r="CZI2009" s="611"/>
      <c r="CZJ2009" s="611"/>
      <c r="CZK2009" s="611"/>
      <c r="CZL2009" s="611"/>
      <c r="CZM2009" s="611"/>
      <c r="CZN2009" s="611"/>
      <c r="CZO2009" s="611"/>
      <c r="CZP2009" s="611"/>
      <c r="CZQ2009" s="611"/>
      <c r="CZR2009" s="611"/>
      <c r="CZS2009" s="611"/>
      <c r="CZT2009" s="611"/>
      <c r="CZU2009" s="611"/>
      <c r="CZV2009" s="611"/>
      <c r="CZW2009" s="611"/>
      <c r="CZX2009" s="611"/>
      <c r="CZY2009" s="611"/>
      <c r="CZZ2009" s="611"/>
      <c r="DAA2009" s="611"/>
      <c r="DAB2009" s="611"/>
      <c r="DAC2009" s="611"/>
      <c r="DAD2009" s="611"/>
      <c r="DAE2009" s="611"/>
      <c r="DAF2009" s="611"/>
      <c r="DAG2009" s="611"/>
      <c r="DAH2009" s="611"/>
      <c r="DAI2009" s="611"/>
      <c r="DAJ2009" s="611"/>
      <c r="DAK2009" s="611"/>
      <c r="DAL2009" s="611"/>
      <c r="DAM2009" s="611"/>
      <c r="DAN2009" s="611"/>
      <c r="DAO2009" s="611"/>
      <c r="DAP2009" s="611"/>
      <c r="DAQ2009" s="611"/>
      <c r="DAR2009" s="611"/>
      <c r="DAS2009" s="611"/>
      <c r="DAT2009" s="611"/>
      <c r="DAU2009" s="611"/>
      <c r="DAV2009" s="611"/>
      <c r="DAW2009" s="611"/>
      <c r="DAX2009" s="611"/>
      <c r="DAY2009" s="611"/>
      <c r="DAZ2009" s="611"/>
      <c r="DBA2009" s="611"/>
      <c r="DBB2009" s="611"/>
      <c r="DBC2009" s="611"/>
      <c r="DBD2009" s="611"/>
      <c r="DBE2009" s="611"/>
      <c r="DBF2009" s="611"/>
      <c r="DBG2009" s="611"/>
      <c r="DBH2009" s="611"/>
      <c r="DBI2009" s="611"/>
      <c r="DBJ2009" s="611"/>
      <c r="DBK2009" s="611"/>
      <c r="DBL2009" s="611"/>
      <c r="DBM2009" s="611"/>
      <c r="DBN2009" s="611"/>
      <c r="DBO2009" s="611"/>
      <c r="DBP2009" s="611"/>
      <c r="DBQ2009" s="611"/>
      <c r="DBR2009" s="611"/>
      <c r="DBS2009" s="611"/>
      <c r="DBT2009" s="611"/>
      <c r="DBU2009" s="611"/>
      <c r="DBV2009" s="611"/>
      <c r="DBW2009" s="611"/>
      <c r="DBX2009" s="611"/>
      <c r="DBY2009" s="611"/>
      <c r="DBZ2009" s="611"/>
      <c r="DCA2009" s="611"/>
      <c r="DCB2009" s="611"/>
      <c r="DCC2009" s="611"/>
      <c r="DCD2009" s="611"/>
      <c r="DCE2009" s="611"/>
      <c r="DCF2009" s="611"/>
      <c r="DCG2009" s="611"/>
      <c r="DCH2009" s="611"/>
      <c r="DCI2009" s="611"/>
      <c r="DCJ2009" s="611"/>
      <c r="DCK2009" s="611"/>
      <c r="DCL2009" s="611"/>
      <c r="DCM2009" s="611"/>
      <c r="DCN2009" s="611"/>
      <c r="DCO2009" s="611"/>
      <c r="DCP2009" s="611"/>
      <c r="DCQ2009" s="611"/>
      <c r="DCR2009" s="611"/>
      <c r="DCS2009" s="611"/>
      <c r="DCT2009" s="611"/>
      <c r="DCU2009" s="611"/>
      <c r="DCV2009" s="611"/>
      <c r="DCW2009" s="611"/>
      <c r="DCX2009" s="611"/>
      <c r="DCY2009" s="611"/>
      <c r="DCZ2009" s="611"/>
      <c r="DDA2009" s="611"/>
      <c r="DDB2009" s="611"/>
      <c r="DDC2009" s="611"/>
      <c r="DDD2009" s="611"/>
      <c r="DDE2009" s="611"/>
      <c r="DDF2009" s="611"/>
      <c r="DDG2009" s="611"/>
      <c r="DDH2009" s="611"/>
      <c r="DDI2009" s="611"/>
      <c r="DDJ2009" s="611"/>
      <c r="DDK2009" s="611"/>
      <c r="DDL2009" s="611"/>
      <c r="DDM2009" s="611"/>
      <c r="DDN2009" s="611"/>
      <c r="DDO2009" s="611"/>
      <c r="DDP2009" s="611"/>
      <c r="DDQ2009" s="611"/>
      <c r="DDR2009" s="611"/>
      <c r="DDS2009" s="611"/>
      <c r="DDT2009" s="611"/>
      <c r="DDU2009" s="611"/>
      <c r="DDV2009" s="611"/>
      <c r="DDW2009" s="611"/>
      <c r="DDX2009" s="611"/>
      <c r="DDY2009" s="611"/>
      <c r="DDZ2009" s="611"/>
      <c r="DEA2009" s="611"/>
      <c r="DEB2009" s="611"/>
      <c r="DEC2009" s="611"/>
      <c r="DED2009" s="611"/>
      <c r="DEE2009" s="611"/>
      <c r="DEF2009" s="611"/>
      <c r="DEG2009" s="611"/>
      <c r="DEH2009" s="611"/>
      <c r="DEI2009" s="611"/>
      <c r="DEJ2009" s="611"/>
      <c r="DEK2009" s="611"/>
      <c r="DEL2009" s="611"/>
      <c r="DEM2009" s="611"/>
      <c r="DEN2009" s="611"/>
      <c r="DEO2009" s="611"/>
      <c r="DEP2009" s="611"/>
      <c r="DEQ2009" s="611"/>
      <c r="DER2009" s="611"/>
      <c r="DES2009" s="611"/>
      <c r="DET2009" s="611"/>
      <c r="DEU2009" s="611"/>
      <c r="DEV2009" s="611"/>
      <c r="DEW2009" s="611"/>
      <c r="DEX2009" s="611"/>
      <c r="DEY2009" s="611"/>
      <c r="DEZ2009" s="611"/>
      <c r="DFA2009" s="611"/>
      <c r="DFB2009" s="611"/>
      <c r="DFC2009" s="611"/>
      <c r="DFD2009" s="611"/>
      <c r="DFE2009" s="611"/>
      <c r="DFF2009" s="611"/>
      <c r="DFG2009" s="611"/>
      <c r="DFH2009" s="611"/>
      <c r="DFI2009" s="611"/>
      <c r="DFJ2009" s="611"/>
      <c r="DFK2009" s="611"/>
      <c r="DFL2009" s="611"/>
      <c r="DFM2009" s="611"/>
      <c r="DFN2009" s="611"/>
      <c r="DFO2009" s="611"/>
      <c r="DFP2009" s="611"/>
      <c r="DFQ2009" s="611"/>
      <c r="DFR2009" s="611"/>
      <c r="DFS2009" s="611"/>
      <c r="DFT2009" s="611"/>
      <c r="DFU2009" s="611"/>
      <c r="DFV2009" s="611"/>
      <c r="DFW2009" s="611"/>
      <c r="DFX2009" s="611"/>
      <c r="DFY2009" s="611"/>
      <c r="DFZ2009" s="611"/>
      <c r="DGA2009" s="611"/>
      <c r="DGB2009" s="611"/>
      <c r="DGC2009" s="611"/>
      <c r="DGD2009" s="611"/>
      <c r="DGE2009" s="611"/>
      <c r="DGF2009" s="611"/>
      <c r="DGG2009" s="611"/>
      <c r="DGH2009" s="611"/>
      <c r="DGI2009" s="611"/>
      <c r="DGJ2009" s="611"/>
      <c r="DGK2009" s="611"/>
      <c r="DGL2009" s="611"/>
      <c r="DGM2009" s="611"/>
      <c r="DGN2009" s="611"/>
      <c r="DGO2009" s="611"/>
      <c r="DGP2009" s="611"/>
      <c r="DGQ2009" s="611"/>
      <c r="DGR2009" s="611"/>
      <c r="DGS2009" s="611"/>
      <c r="DGT2009" s="611"/>
      <c r="DGU2009" s="611"/>
      <c r="DGV2009" s="611"/>
      <c r="DGW2009" s="611"/>
      <c r="DGX2009" s="611"/>
      <c r="DGY2009" s="611"/>
      <c r="DGZ2009" s="611"/>
      <c r="DHA2009" s="611"/>
      <c r="DHB2009" s="611"/>
      <c r="DHC2009" s="611"/>
      <c r="DHD2009" s="611"/>
      <c r="DHE2009" s="611"/>
      <c r="DHF2009" s="611"/>
      <c r="DHG2009" s="611"/>
      <c r="DHH2009" s="611"/>
      <c r="DHI2009" s="611"/>
      <c r="DHJ2009" s="611"/>
      <c r="DHK2009" s="611"/>
      <c r="DHL2009" s="611"/>
      <c r="DHM2009" s="611"/>
      <c r="DHN2009" s="611"/>
      <c r="DHO2009" s="611"/>
      <c r="DHP2009" s="611"/>
      <c r="DHQ2009" s="611"/>
      <c r="DHR2009" s="611"/>
      <c r="DHS2009" s="611"/>
      <c r="DHT2009" s="611"/>
      <c r="DHU2009" s="611"/>
      <c r="DHV2009" s="611"/>
      <c r="DHW2009" s="611"/>
      <c r="DHX2009" s="611"/>
      <c r="DHY2009" s="611"/>
      <c r="DHZ2009" s="611"/>
      <c r="DIA2009" s="611"/>
      <c r="DIB2009" s="611"/>
      <c r="DIC2009" s="611"/>
      <c r="DID2009" s="611"/>
      <c r="DIE2009" s="611"/>
      <c r="DIF2009" s="611"/>
      <c r="DIG2009" s="611"/>
      <c r="DIH2009" s="611"/>
      <c r="DII2009" s="611"/>
      <c r="DIJ2009" s="611"/>
      <c r="DIK2009" s="611"/>
      <c r="DIL2009" s="611"/>
      <c r="DIM2009" s="611"/>
      <c r="DIN2009" s="611"/>
      <c r="DIO2009" s="611"/>
      <c r="DIP2009" s="611"/>
      <c r="DIQ2009" s="611"/>
      <c r="DIR2009" s="611"/>
      <c r="DIS2009" s="611"/>
      <c r="DIT2009" s="611"/>
      <c r="DIU2009" s="611"/>
      <c r="DIV2009" s="611"/>
      <c r="DIW2009" s="611"/>
      <c r="DIX2009" s="611"/>
      <c r="DIY2009" s="611"/>
      <c r="DIZ2009" s="611"/>
      <c r="DJA2009" s="611"/>
      <c r="DJB2009" s="611"/>
      <c r="DJC2009" s="611"/>
      <c r="DJD2009" s="611"/>
      <c r="DJE2009" s="611"/>
      <c r="DJF2009" s="611"/>
      <c r="DJG2009" s="611"/>
      <c r="DJH2009" s="611"/>
      <c r="DJI2009" s="611"/>
      <c r="DJJ2009" s="611"/>
      <c r="DJK2009" s="611"/>
      <c r="DJL2009" s="611"/>
      <c r="DJM2009" s="611"/>
      <c r="DJN2009" s="611"/>
      <c r="DJO2009" s="611"/>
      <c r="DJP2009" s="611"/>
      <c r="DJQ2009" s="611"/>
      <c r="DJR2009" s="611"/>
      <c r="DJS2009" s="611"/>
      <c r="DJT2009" s="611"/>
      <c r="DJU2009" s="611"/>
      <c r="DJV2009" s="611"/>
      <c r="DJW2009" s="611"/>
      <c r="DJX2009" s="611"/>
      <c r="DJY2009" s="611"/>
      <c r="DJZ2009" s="611"/>
      <c r="DKA2009" s="611"/>
      <c r="DKB2009" s="611"/>
      <c r="DKC2009" s="611"/>
      <c r="DKD2009" s="611"/>
      <c r="DKE2009" s="611"/>
      <c r="DKF2009" s="611"/>
      <c r="DKG2009" s="611"/>
      <c r="DKH2009" s="611"/>
      <c r="DKI2009" s="611"/>
      <c r="DKJ2009" s="611"/>
      <c r="DKK2009" s="611"/>
      <c r="DKL2009" s="611"/>
      <c r="DKM2009" s="611"/>
      <c r="DKN2009" s="611"/>
      <c r="DKO2009" s="611"/>
      <c r="DKP2009" s="611"/>
      <c r="DKQ2009" s="611"/>
      <c r="DKR2009" s="611"/>
      <c r="DKS2009" s="611"/>
      <c r="DKT2009" s="611"/>
      <c r="DKU2009" s="611"/>
      <c r="DKV2009" s="611"/>
      <c r="DKW2009" s="611"/>
      <c r="DKX2009" s="611"/>
      <c r="DKY2009" s="611"/>
      <c r="DKZ2009" s="611"/>
      <c r="DLA2009" s="611"/>
      <c r="DLB2009" s="611"/>
      <c r="DLC2009" s="611"/>
      <c r="DLD2009" s="611"/>
      <c r="DLE2009" s="611"/>
      <c r="DLF2009" s="611"/>
      <c r="DLG2009" s="611"/>
      <c r="DLH2009" s="611"/>
      <c r="DLI2009" s="611"/>
      <c r="DLJ2009" s="611"/>
      <c r="DLK2009" s="611"/>
      <c r="DLL2009" s="611"/>
      <c r="DLM2009" s="611"/>
      <c r="DLN2009" s="611"/>
      <c r="DLO2009" s="611"/>
      <c r="DLP2009" s="611"/>
      <c r="DLQ2009" s="611"/>
      <c r="DLR2009" s="611"/>
      <c r="DLS2009" s="611"/>
      <c r="DLT2009" s="611"/>
      <c r="DLU2009" s="611"/>
      <c r="DLV2009" s="611"/>
      <c r="DLW2009" s="611"/>
      <c r="DLX2009" s="611"/>
      <c r="DLY2009" s="611"/>
      <c r="DLZ2009" s="611"/>
      <c r="DMA2009" s="611"/>
      <c r="DMB2009" s="611"/>
      <c r="DMC2009" s="611"/>
      <c r="DMD2009" s="611"/>
      <c r="DME2009" s="611"/>
      <c r="DMF2009" s="611"/>
      <c r="DMG2009" s="611"/>
      <c r="DMH2009" s="611"/>
      <c r="DMI2009" s="611"/>
      <c r="DMJ2009" s="611"/>
      <c r="DMK2009" s="611"/>
      <c r="DML2009" s="611"/>
      <c r="DMM2009" s="611"/>
      <c r="DMN2009" s="611"/>
      <c r="DMO2009" s="611"/>
      <c r="DMP2009" s="611"/>
      <c r="DMQ2009" s="611"/>
      <c r="DMR2009" s="611"/>
      <c r="DMS2009" s="611"/>
      <c r="DMT2009" s="611"/>
      <c r="DMU2009" s="611"/>
      <c r="DMV2009" s="611"/>
      <c r="DMW2009" s="611"/>
      <c r="DMX2009" s="611"/>
      <c r="DMY2009" s="611"/>
      <c r="DMZ2009" s="611"/>
      <c r="DNA2009" s="611"/>
      <c r="DNB2009" s="611"/>
      <c r="DNC2009" s="611"/>
      <c r="DND2009" s="611"/>
      <c r="DNE2009" s="611"/>
      <c r="DNF2009" s="611"/>
      <c r="DNG2009" s="611"/>
      <c r="DNH2009" s="611"/>
      <c r="DNI2009" s="611"/>
      <c r="DNJ2009" s="611"/>
      <c r="DNK2009" s="611"/>
      <c r="DNL2009" s="611"/>
      <c r="DNM2009" s="611"/>
      <c r="DNN2009" s="611"/>
      <c r="DNO2009" s="611"/>
      <c r="DNP2009" s="611"/>
      <c r="DNQ2009" s="611"/>
      <c r="DNR2009" s="611"/>
      <c r="DNS2009" s="611"/>
      <c r="DNT2009" s="611"/>
      <c r="DNU2009" s="611"/>
      <c r="DNV2009" s="611"/>
      <c r="DNW2009" s="611"/>
      <c r="DNX2009" s="611"/>
      <c r="DNY2009" s="611"/>
      <c r="DNZ2009" s="611"/>
      <c r="DOA2009" s="611"/>
      <c r="DOB2009" s="611"/>
      <c r="DOC2009" s="611"/>
      <c r="DOD2009" s="611"/>
      <c r="DOE2009" s="611"/>
      <c r="DOF2009" s="611"/>
      <c r="DOG2009" s="611"/>
      <c r="DOH2009" s="611"/>
      <c r="DOI2009" s="611"/>
      <c r="DOJ2009" s="611"/>
      <c r="DOK2009" s="611"/>
      <c r="DOL2009" s="611"/>
      <c r="DOM2009" s="611"/>
      <c r="DON2009" s="611"/>
      <c r="DOO2009" s="611"/>
      <c r="DOP2009" s="611"/>
      <c r="DOQ2009" s="611"/>
      <c r="DOR2009" s="611"/>
      <c r="DOS2009" s="611"/>
      <c r="DOT2009" s="611"/>
      <c r="DOU2009" s="611"/>
      <c r="DOV2009" s="611"/>
      <c r="DOW2009" s="611"/>
      <c r="DOX2009" s="611"/>
      <c r="DOY2009" s="611"/>
      <c r="DOZ2009" s="611"/>
      <c r="DPA2009" s="611"/>
      <c r="DPB2009" s="611"/>
      <c r="DPC2009" s="611"/>
      <c r="DPD2009" s="611"/>
      <c r="DPE2009" s="611"/>
      <c r="DPF2009" s="611"/>
      <c r="DPG2009" s="611"/>
      <c r="DPH2009" s="611"/>
      <c r="DPI2009" s="611"/>
      <c r="DPJ2009" s="611"/>
      <c r="DPK2009" s="611"/>
      <c r="DPL2009" s="611"/>
      <c r="DPM2009" s="611"/>
      <c r="DPN2009" s="611"/>
      <c r="DPO2009" s="611"/>
      <c r="DPP2009" s="611"/>
      <c r="DPQ2009" s="611"/>
      <c r="DPR2009" s="611"/>
      <c r="DPS2009" s="611"/>
      <c r="DPT2009" s="611"/>
      <c r="DPU2009" s="611"/>
      <c r="DPV2009" s="611"/>
      <c r="DPW2009" s="611"/>
      <c r="DPX2009" s="611"/>
      <c r="DPY2009" s="611"/>
      <c r="DPZ2009" s="611"/>
      <c r="DQA2009" s="611"/>
      <c r="DQB2009" s="611"/>
      <c r="DQC2009" s="611"/>
      <c r="DQD2009" s="611"/>
      <c r="DQE2009" s="611"/>
      <c r="DQF2009" s="611"/>
      <c r="DQG2009" s="611"/>
      <c r="DQH2009" s="611"/>
      <c r="DQI2009" s="611"/>
      <c r="DQJ2009" s="611"/>
      <c r="DQK2009" s="611"/>
      <c r="DQL2009" s="611"/>
      <c r="DQM2009" s="611"/>
      <c r="DQN2009" s="611"/>
      <c r="DQO2009" s="611"/>
      <c r="DQP2009" s="611"/>
      <c r="DQQ2009" s="611"/>
      <c r="DQR2009" s="611"/>
      <c r="DQS2009" s="611"/>
      <c r="DQT2009" s="611"/>
      <c r="DQU2009" s="611"/>
      <c r="DQV2009" s="611"/>
      <c r="DQW2009" s="611"/>
      <c r="DQX2009" s="611"/>
      <c r="DQY2009" s="611"/>
      <c r="DQZ2009" s="611"/>
      <c r="DRA2009" s="611"/>
      <c r="DRB2009" s="611"/>
      <c r="DRC2009" s="611"/>
      <c r="DRD2009" s="611"/>
      <c r="DRE2009" s="611"/>
      <c r="DRF2009" s="611"/>
      <c r="DRG2009" s="611"/>
      <c r="DRH2009" s="611"/>
      <c r="DRI2009" s="611"/>
      <c r="DRJ2009" s="611"/>
      <c r="DRK2009" s="611"/>
      <c r="DRL2009" s="611"/>
      <c r="DRM2009" s="611"/>
      <c r="DRN2009" s="611"/>
      <c r="DRO2009" s="611"/>
      <c r="DRP2009" s="611"/>
      <c r="DRQ2009" s="611"/>
      <c r="DRR2009" s="611"/>
      <c r="DRS2009" s="611"/>
      <c r="DRT2009" s="611"/>
      <c r="DRU2009" s="611"/>
      <c r="DRV2009" s="611"/>
      <c r="DRW2009" s="611"/>
      <c r="DRX2009" s="611"/>
      <c r="DRY2009" s="611"/>
      <c r="DRZ2009" s="611"/>
      <c r="DSA2009" s="611"/>
      <c r="DSB2009" s="611"/>
      <c r="DSC2009" s="611"/>
      <c r="DSD2009" s="611"/>
      <c r="DSE2009" s="611"/>
      <c r="DSF2009" s="611"/>
      <c r="DSG2009" s="611"/>
      <c r="DSH2009" s="611"/>
      <c r="DSI2009" s="611"/>
      <c r="DSJ2009" s="611"/>
      <c r="DSK2009" s="611"/>
      <c r="DSL2009" s="611"/>
      <c r="DSM2009" s="611"/>
      <c r="DSN2009" s="611"/>
      <c r="DSO2009" s="611"/>
      <c r="DSP2009" s="611"/>
      <c r="DSQ2009" s="611"/>
      <c r="DSR2009" s="611"/>
      <c r="DSS2009" s="611"/>
      <c r="DST2009" s="611"/>
      <c r="DSU2009" s="611"/>
      <c r="DSV2009" s="611"/>
      <c r="DSW2009" s="611"/>
      <c r="DSX2009" s="611"/>
      <c r="DSY2009" s="611"/>
      <c r="DSZ2009" s="611"/>
      <c r="DTA2009" s="611"/>
      <c r="DTB2009" s="611"/>
      <c r="DTC2009" s="611"/>
      <c r="DTD2009" s="611"/>
      <c r="DTE2009" s="611"/>
      <c r="DTF2009" s="611"/>
      <c r="DTG2009" s="611"/>
      <c r="DTH2009" s="611"/>
      <c r="DTI2009" s="611"/>
      <c r="DTJ2009" s="611"/>
      <c r="DTK2009" s="611"/>
      <c r="DTL2009" s="611"/>
      <c r="DTM2009" s="611"/>
      <c r="DTN2009" s="611"/>
      <c r="DTO2009" s="611"/>
      <c r="DTP2009" s="611"/>
      <c r="DTQ2009" s="611"/>
      <c r="DTR2009" s="611"/>
      <c r="DTS2009" s="611"/>
      <c r="DTT2009" s="611"/>
      <c r="DTU2009" s="611"/>
      <c r="DTV2009" s="611"/>
      <c r="DTW2009" s="611"/>
      <c r="DTX2009" s="611"/>
      <c r="DTY2009" s="611"/>
      <c r="DTZ2009" s="611"/>
      <c r="DUA2009" s="611"/>
      <c r="DUB2009" s="611"/>
      <c r="DUC2009" s="611"/>
      <c r="DUD2009" s="611"/>
      <c r="DUE2009" s="611"/>
      <c r="DUF2009" s="611"/>
      <c r="DUG2009" s="611"/>
      <c r="DUH2009" s="611"/>
      <c r="DUI2009" s="611"/>
      <c r="DUJ2009" s="611"/>
      <c r="DUK2009" s="611"/>
      <c r="DUL2009" s="611"/>
      <c r="DUM2009" s="611"/>
      <c r="DUN2009" s="611"/>
      <c r="DUO2009" s="611"/>
      <c r="DUP2009" s="611"/>
      <c r="DUQ2009" s="611"/>
      <c r="DUR2009" s="611"/>
      <c r="DUS2009" s="611"/>
      <c r="DUT2009" s="611"/>
      <c r="DUU2009" s="611"/>
      <c r="DUV2009" s="611"/>
      <c r="DUW2009" s="611"/>
      <c r="DUX2009" s="611"/>
      <c r="DUY2009" s="611"/>
      <c r="DUZ2009" s="611"/>
      <c r="DVA2009" s="611"/>
      <c r="DVB2009" s="611"/>
      <c r="DVC2009" s="611"/>
      <c r="DVD2009" s="611"/>
      <c r="DVE2009" s="611"/>
      <c r="DVF2009" s="611"/>
      <c r="DVG2009" s="611"/>
      <c r="DVH2009" s="611"/>
      <c r="DVI2009" s="611"/>
      <c r="DVJ2009" s="611"/>
      <c r="DVK2009" s="611"/>
      <c r="DVL2009" s="611"/>
      <c r="DVM2009" s="611"/>
      <c r="DVN2009" s="611"/>
      <c r="DVO2009" s="611"/>
      <c r="DVP2009" s="611"/>
      <c r="DVQ2009" s="611"/>
      <c r="DVR2009" s="611"/>
      <c r="DVS2009" s="611"/>
      <c r="DVT2009" s="611"/>
      <c r="DVU2009" s="611"/>
      <c r="DVV2009" s="611"/>
      <c r="DVW2009" s="611"/>
      <c r="DVX2009" s="611"/>
      <c r="DVY2009" s="611"/>
      <c r="DVZ2009" s="611"/>
      <c r="DWA2009" s="611"/>
      <c r="DWB2009" s="611"/>
      <c r="DWC2009" s="611"/>
      <c r="DWD2009" s="611"/>
      <c r="DWE2009" s="611"/>
      <c r="DWF2009" s="611"/>
      <c r="DWG2009" s="611"/>
      <c r="DWH2009" s="611"/>
      <c r="DWI2009" s="611"/>
      <c r="DWJ2009" s="611"/>
      <c r="DWK2009" s="611"/>
      <c r="DWL2009" s="611"/>
      <c r="DWM2009" s="611"/>
      <c r="DWN2009" s="611"/>
      <c r="DWO2009" s="611"/>
      <c r="DWP2009" s="611"/>
      <c r="DWQ2009" s="611"/>
      <c r="DWR2009" s="611"/>
      <c r="DWS2009" s="611"/>
      <c r="DWT2009" s="611"/>
      <c r="DWU2009" s="611"/>
      <c r="DWV2009" s="611"/>
      <c r="DWW2009" s="611"/>
      <c r="DWX2009" s="611"/>
      <c r="DWY2009" s="611"/>
      <c r="DWZ2009" s="611"/>
      <c r="DXA2009" s="611"/>
      <c r="DXB2009" s="611"/>
      <c r="DXC2009" s="611"/>
      <c r="DXD2009" s="611"/>
      <c r="DXE2009" s="611"/>
      <c r="DXF2009" s="611"/>
      <c r="DXG2009" s="611"/>
      <c r="DXH2009" s="611"/>
      <c r="DXI2009" s="611"/>
      <c r="DXJ2009" s="611"/>
      <c r="DXK2009" s="611"/>
      <c r="DXL2009" s="611"/>
      <c r="DXM2009" s="611"/>
      <c r="DXN2009" s="611"/>
      <c r="DXO2009" s="611"/>
      <c r="DXP2009" s="611"/>
      <c r="DXQ2009" s="611"/>
      <c r="DXR2009" s="611"/>
      <c r="DXS2009" s="611"/>
      <c r="DXT2009" s="611"/>
      <c r="DXU2009" s="611"/>
      <c r="DXV2009" s="611"/>
      <c r="DXW2009" s="611"/>
      <c r="DXX2009" s="611"/>
      <c r="DXY2009" s="611"/>
      <c r="DXZ2009" s="611"/>
      <c r="DYA2009" s="611"/>
      <c r="DYB2009" s="611"/>
      <c r="DYC2009" s="611"/>
      <c r="DYD2009" s="611"/>
      <c r="DYE2009" s="611"/>
      <c r="DYF2009" s="611"/>
      <c r="DYG2009" s="611"/>
      <c r="DYH2009" s="611"/>
      <c r="DYI2009" s="611"/>
      <c r="DYJ2009" s="611"/>
      <c r="DYK2009" s="611"/>
      <c r="DYL2009" s="611"/>
      <c r="DYM2009" s="611"/>
      <c r="DYN2009" s="611"/>
      <c r="DYO2009" s="611"/>
      <c r="DYP2009" s="611"/>
      <c r="DYQ2009" s="611"/>
      <c r="DYR2009" s="611"/>
      <c r="DYS2009" s="611"/>
      <c r="DYT2009" s="611"/>
      <c r="DYU2009" s="611"/>
      <c r="DYV2009" s="611"/>
      <c r="DYW2009" s="611"/>
      <c r="DYX2009" s="611"/>
      <c r="DYY2009" s="611"/>
      <c r="DYZ2009" s="611"/>
      <c r="DZA2009" s="611"/>
      <c r="DZB2009" s="611"/>
      <c r="DZC2009" s="611"/>
      <c r="DZD2009" s="611"/>
      <c r="DZE2009" s="611"/>
      <c r="DZF2009" s="611"/>
      <c r="DZG2009" s="611"/>
      <c r="DZH2009" s="611"/>
      <c r="DZI2009" s="611"/>
      <c r="DZJ2009" s="611"/>
      <c r="DZK2009" s="611"/>
      <c r="DZL2009" s="611"/>
      <c r="DZM2009" s="611"/>
      <c r="DZN2009" s="611"/>
      <c r="DZO2009" s="611"/>
      <c r="DZP2009" s="611"/>
      <c r="DZQ2009" s="611"/>
      <c r="DZR2009" s="611"/>
      <c r="DZS2009" s="611"/>
      <c r="DZT2009" s="611"/>
      <c r="DZU2009" s="611"/>
      <c r="DZV2009" s="611"/>
      <c r="DZW2009" s="611"/>
      <c r="DZX2009" s="611"/>
      <c r="DZY2009" s="611"/>
      <c r="DZZ2009" s="611"/>
      <c r="EAA2009" s="611"/>
      <c r="EAB2009" s="611"/>
      <c r="EAC2009" s="611"/>
      <c r="EAD2009" s="611"/>
      <c r="EAE2009" s="611"/>
      <c r="EAF2009" s="611"/>
      <c r="EAG2009" s="611"/>
      <c r="EAH2009" s="611"/>
      <c r="EAI2009" s="611"/>
      <c r="EAJ2009" s="611"/>
      <c r="EAK2009" s="611"/>
      <c r="EAL2009" s="611"/>
      <c r="EAM2009" s="611"/>
      <c r="EAN2009" s="611"/>
      <c r="EAO2009" s="611"/>
      <c r="EAP2009" s="611"/>
      <c r="EAQ2009" s="611"/>
      <c r="EAR2009" s="611"/>
      <c r="EAS2009" s="611"/>
      <c r="EAT2009" s="611"/>
      <c r="EAU2009" s="611"/>
      <c r="EAV2009" s="611"/>
      <c r="EAW2009" s="611"/>
      <c r="EAX2009" s="611"/>
      <c r="EAY2009" s="611"/>
      <c r="EAZ2009" s="611"/>
      <c r="EBA2009" s="611"/>
      <c r="EBB2009" s="611"/>
      <c r="EBC2009" s="611"/>
      <c r="EBD2009" s="611"/>
      <c r="EBE2009" s="611"/>
      <c r="EBF2009" s="611"/>
      <c r="EBG2009" s="611"/>
      <c r="EBH2009" s="611"/>
      <c r="EBI2009" s="611"/>
      <c r="EBJ2009" s="611"/>
      <c r="EBK2009" s="611"/>
      <c r="EBL2009" s="611"/>
      <c r="EBM2009" s="611"/>
      <c r="EBN2009" s="611"/>
      <c r="EBO2009" s="611"/>
      <c r="EBP2009" s="611"/>
      <c r="EBQ2009" s="611"/>
      <c r="EBR2009" s="611"/>
      <c r="EBS2009" s="611"/>
      <c r="EBT2009" s="611"/>
      <c r="EBU2009" s="611"/>
      <c r="EBV2009" s="611"/>
      <c r="EBW2009" s="611"/>
      <c r="EBX2009" s="611"/>
      <c r="EBY2009" s="611"/>
      <c r="EBZ2009" s="611"/>
      <c r="ECA2009" s="611"/>
      <c r="ECB2009" s="611"/>
      <c r="ECC2009" s="611"/>
      <c r="ECD2009" s="611"/>
      <c r="ECE2009" s="611"/>
      <c r="ECF2009" s="611"/>
      <c r="ECG2009" s="611"/>
      <c r="ECH2009" s="611"/>
      <c r="ECI2009" s="611"/>
      <c r="ECJ2009" s="611"/>
      <c r="ECK2009" s="611"/>
      <c r="ECL2009" s="611"/>
      <c r="ECM2009" s="611"/>
      <c r="ECN2009" s="611"/>
      <c r="ECO2009" s="611"/>
      <c r="ECP2009" s="611"/>
      <c r="ECQ2009" s="611"/>
      <c r="ECR2009" s="611"/>
      <c r="ECS2009" s="611"/>
      <c r="ECT2009" s="611"/>
      <c r="ECU2009" s="611"/>
      <c r="ECV2009" s="611"/>
      <c r="ECW2009" s="611"/>
      <c r="ECX2009" s="611"/>
      <c r="ECY2009" s="611"/>
      <c r="ECZ2009" s="611"/>
      <c r="EDA2009" s="611"/>
      <c r="EDB2009" s="611"/>
      <c r="EDC2009" s="611"/>
      <c r="EDD2009" s="611"/>
      <c r="EDE2009" s="611"/>
      <c r="EDF2009" s="611"/>
      <c r="EDG2009" s="611"/>
      <c r="EDH2009" s="611"/>
      <c r="EDI2009" s="611"/>
      <c r="EDJ2009" s="611"/>
      <c r="EDK2009" s="611"/>
      <c r="EDL2009" s="611"/>
      <c r="EDM2009" s="611"/>
      <c r="EDN2009" s="611"/>
      <c r="EDO2009" s="611"/>
      <c r="EDP2009" s="611"/>
      <c r="EDQ2009" s="611"/>
      <c r="EDR2009" s="611"/>
      <c r="EDS2009" s="611"/>
      <c r="EDT2009" s="611"/>
      <c r="EDU2009" s="611"/>
      <c r="EDV2009" s="611"/>
      <c r="EDW2009" s="611"/>
      <c r="EDX2009" s="611"/>
      <c r="EDY2009" s="611"/>
      <c r="EDZ2009" s="611"/>
      <c r="EEA2009" s="611"/>
      <c r="EEB2009" s="611"/>
      <c r="EEC2009" s="611"/>
      <c r="EED2009" s="611"/>
      <c r="EEE2009" s="611"/>
      <c r="EEF2009" s="611"/>
      <c r="EEG2009" s="611"/>
      <c r="EEH2009" s="611"/>
      <c r="EEI2009" s="611"/>
      <c r="EEJ2009" s="611"/>
      <c r="EEK2009" s="611"/>
      <c r="EEL2009" s="611"/>
      <c r="EEM2009" s="611"/>
      <c r="EEN2009" s="611"/>
      <c r="EEO2009" s="611"/>
      <c r="EEP2009" s="611"/>
      <c r="EEQ2009" s="611"/>
      <c r="EER2009" s="611"/>
      <c r="EES2009" s="611"/>
      <c r="EET2009" s="611"/>
      <c r="EEU2009" s="611"/>
      <c r="EEV2009" s="611"/>
      <c r="EEW2009" s="611"/>
      <c r="EEX2009" s="611"/>
      <c r="EEY2009" s="611"/>
      <c r="EEZ2009" s="611"/>
      <c r="EFA2009" s="611"/>
      <c r="EFB2009" s="611"/>
      <c r="EFC2009" s="611"/>
      <c r="EFD2009" s="611"/>
      <c r="EFE2009" s="611"/>
      <c r="EFF2009" s="611"/>
      <c r="EFG2009" s="611"/>
      <c r="EFH2009" s="611"/>
      <c r="EFI2009" s="611"/>
      <c r="EFJ2009" s="611"/>
      <c r="EFK2009" s="611"/>
      <c r="EFL2009" s="611"/>
      <c r="EFM2009" s="611"/>
      <c r="EFN2009" s="611"/>
      <c r="EFO2009" s="611"/>
      <c r="EFP2009" s="611"/>
      <c r="EFQ2009" s="611"/>
      <c r="EFR2009" s="611"/>
      <c r="EFS2009" s="611"/>
      <c r="EFT2009" s="611"/>
      <c r="EFU2009" s="611"/>
      <c r="EFV2009" s="611"/>
      <c r="EFW2009" s="611"/>
      <c r="EFX2009" s="611"/>
      <c r="EFY2009" s="611"/>
      <c r="EFZ2009" s="611"/>
      <c r="EGA2009" s="611"/>
      <c r="EGB2009" s="611"/>
      <c r="EGC2009" s="611"/>
      <c r="EGD2009" s="611"/>
      <c r="EGE2009" s="611"/>
      <c r="EGF2009" s="611"/>
      <c r="EGG2009" s="611"/>
      <c r="EGH2009" s="611"/>
      <c r="EGI2009" s="611"/>
      <c r="EGJ2009" s="611"/>
      <c r="EGK2009" s="611"/>
      <c r="EGL2009" s="611"/>
      <c r="EGM2009" s="611"/>
      <c r="EGN2009" s="611"/>
      <c r="EGO2009" s="611"/>
      <c r="EGP2009" s="611"/>
      <c r="EGQ2009" s="611"/>
      <c r="EGR2009" s="611"/>
      <c r="EGS2009" s="611"/>
      <c r="EGT2009" s="611"/>
      <c r="EGU2009" s="611"/>
      <c r="EGV2009" s="611"/>
      <c r="EGW2009" s="611"/>
      <c r="EGX2009" s="611"/>
      <c r="EGY2009" s="611"/>
      <c r="EGZ2009" s="611"/>
      <c r="EHA2009" s="611"/>
      <c r="EHB2009" s="611"/>
      <c r="EHC2009" s="611"/>
      <c r="EHD2009" s="611"/>
      <c r="EHE2009" s="611"/>
      <c r="EHF2009" s="611"/>
      <c r="EHG2009" s="611"/>
      <c r="EHH2009" s="611"/>
      <c r="EHI2009" s="611"/>
      <c r="EHJ2009" s="611"/>
      <c r="EHK2009" s="611"/>
      <c r="EHL2009" s="611"/>
      <c r="EHM2009" s="611"/>
      <c r="EHN2009" s="611"/>
      <c r="EHO2009" s="611"/>
      <c r="EHP2009" s="611"/>
      <c r="EHQ2009" s="611"/>
      <c r="EHR2009" s="611"/>
      <c r="EHS2009" s="611"/>
      <c r="EHT2009" s="611"/>
      <c r="EHU2009" s="611"/>
      <c r="EHV2009" s="611"/>
      <c r="EHW2009" s="611"/>
      <c r="EHX2009" s="611"/>
      <c r="EHY2009" s="611"/>
      <c r="EHZ2009" s="611"/>
      <c r="EIA2009" s="611"/>
      <c r="EIB2009" s="611"/>
      <c r="EIC2009" s="611"/>
      <c r="EID2009" s="611"/>
      <c r="EIE2009" s="611"/>
      <c r="EIF2009" s="611"/>
      <c r="EIG2009" s="611"/>
      <c r="EIH2009" s="611"/>
      <c r="EII2009" s="611"/>
      <c r="EIJ2009" s="611"/>
      <c r="EIK2009" s="611"/>
      <c r="EIL2009" s="611"/>
      <c r="EIM2009" s="611"/>
      <c r="EIN2009" s="611"/>
      <c r="EIO2009" s="611"/>
      <c r="EIP2009" s="611"/>
      <c r="EIQ2009" s="611"/>
      <c r="EIR2009" s="611"/>
      <c r="EIS2009" s="611"/>
      <c r="EIT2009" s="611"/>
      <c r="EIU2009" s="611"/>
      <c r="EIV2009" s="611"/>
      <c r="EIW2009" s="611"/>
      <c r="EIX2009" s="611"/>
      <c r="EIY2009" s="611"/>
      <c r="EIZ2009" s="611"/>
      <c r="EJA2009" s="611"/>
      <c r="EJB2009" s="611"/>
      <c r="EJC2009" s="611"/>
      <c r="EJD2009" s="611"/>
      <c r="EJE2009" s="611"/>
      <c r="EJF2009" s="611"/>
      <c r="EJG2009" s="611"/>
      <c r="EJH2009" s="611"/>
      <c r="EJI2009" s="611"/>
      <c r="EJJ2009" s="611"/>
      <c r="EJK2009" s="611"/>
      <c r="EJL2009" s="611"/>
      <c r="EJM2009" s="611"/>
      <c r="EJN2009" s="611"/>
      <c r="EJO2009" s="611"/>
      <c r="EJP2009" s="611"/>
      <c r="EJQ2009" s="611"/>
      <c r="EJR2009" s="611"/>
      <c r="EJS2009" s="611"/>
      <c r="EJT2009" s="611"/>
      <c r="EJU2009" s="611"/>
      <c r="EJV2009" s="611"/>
      <c r="EJW2009" s="611"/>
      <c r="EJX2009" s="611"/>
      <c r="EJY2009" s="611"/>
      <c r="EJZ2009" s="611"/>
      <c r="EKA2009" s="611"/>
      <c r="EKB2009" s="611"/>
      <c r="EKC2009" s="611"/>
      <c r="EKD2009" s="611"/>
      <c r="EKE2009" s="611"/>
      <c r="EKF2009" s="611"/>
      <c r="EKG2009" s="611"/>
      <c r="EKH2009" s="611"/>
      <c r="EKI2009" s="611"/>
      <c r="EKJ2009" s="611"/>
      <c r="EKK2009" s="611"/>
      <c r="EKL2009" s="611"/>
      <c r="EKM2009" s="611"/>
      <c r="EKN2009" s="611"/>
      <c r="EKO2009" s="611"/>
      <c r="EKP2009" s="611"/>
      <c r="EKQ2009" s="611"/>
      <c r="EKR2009" s="611"/>
      <c r="EKS2009" s="611"/>
      <c r="EKT2009" s="611"/>
      <c r="EKU2009" s="611"/>
      <c r="EKV2009" s="611"/>
      <c r="EKW2009" s="611"/>
      <c r="EKX2009" s="611"/>
      <c r="EKY2009" s="611"/>
      <c r="EKZ2009" s="611"/>
      <c r="ELA2009" s="611"/>
      <c r="ELB2009" s="611"/>
      <c r="ELC2009" s="611"/>
      <c r="ELD2009" s="611"/>
      <c r="ELE2009" s="611"/>
      <c r="ELF2009" s="611"/>
      <c r="ELG2009" s="611"/>
      <c r="ELH2009" s="611"/>
      <c r="ELI2009" s="611"/>
      <c r="ELJ2009" s="611"/>
      <c r="ELK2009" s="611"/>
      <c r="ELL2009" s="611"/>
      <c r="ELM2009" s="611"/>
      <c r="ELN2009" s="611"/>
      <c r="ELO2009" s="611"/>
      <c r="ELP2009" s="611"/>
      <c r="ELQ2009" s="611"/>
      <c r="ELR2009" s="611"/>
      <c r="ELS2009" s="611"/>
      <c r="ELT2009" s="611"/>
      <c r="ELU2009" s="611"/>
      <c r="ELV2009" s="611"/>
      <c r="ELW2009" s="611"/>
      <c r="ELX2009" s="611"/>
      <c r="ELY2009" s="611"/>
      <c r="ELZ2009" s="611"/>
      <c r="EMA2009" s="611"/>
      <c r="EMB2009" s="611"/>
      <c r="EMC2009" s="611"/>
      <c r="EMD2009" s="611"/>
      <c r="EME2009" s="611"/>
      <c r="EMF2009" s="611"/>
      <c r="EMG2009" s="611"/>
      <c r="EMH2009" s="611"/>
      <c r="EMI2009" s="611"/>
      <c r="EMJ2009" s="611"/>
      <c r="EMK2009" s="611"/>
      <c r="EML2009" s="611"/>
      <c r="EMM2009" s="611"/>
      <c r="EMN2009" s="611"/>
      <c r="EMO2009" s="611"/>
      <c r="EMP2009" s="611"/>
      <c r="EMQ2009" s="611"/>
      <c r="EMR2009" s="611"/>
      <c r="EMS2009" s="611"/>
      <c r="EMT2009" s="611"/>
      <c r="EMU2009" s="611"/>
      <c r="EMV2009" s="611"/>
      <c r="EMW2009" s="611"/>
      <c r="EMX2009" s="611"/>
      <c r="EMY2009" s="611"/>
      <c r="EMZ2009" s="611"/>
      <c r="ENA2009" s="611"/>
      <c r="ENB2009" s="611"/>
      <c r="ENC2009" s="611"/>
      <c r="END2009" s="611"/>
      <c r="ENE2009" s="611"/>
      <c r="ENF2009" s="611"/>
      <c r="ENG2009" s="611"/>
      <c r="ENH2009" s="611"/>
      <c r="ENI2009" s="611"/>
      <c r="ENJ2009" s="611"/>
      <c r="ENK2009" s="611"/>
      <c r="ENL2009" s="611"/>
      <c r="ENM2009" s="611"/>
      <c r="ENN2009" s="611"/>
      <c r="ENO2009" s="611"/>
      <c r="ENP2009" s="611"/>
      <c r="ENQ2009" s="611"/>
      <c r="ENR2009" s="611"/>
      <c r="ENS2009" s="611"/>
      <c r="ENT2009" s="611"/>
      <c r="ENU2009" s="611"/>
      <c r="ENV2009" s="611"/>
      <c r="ENW2009" s="611"/>
      <c r="ENX2009" s="611"/>
      <c r="ENY2009" s="611"/>
      <c r="ENZ2009" s="611"/>
      <c r="EOA2009" s="611"/>
      <c r="EOB2009" s="611"/>
      <c r="EOC2009" s="611"/>
      <c r="EOD2009" s="611"/>
      <c r="EOE2009" s="611"/>
      <c r="EOF2009" s="611"/>
      <c r="EOG2009" s="611"/>
      <c r="EOH2009" s="611"/>
      <c r="EOI2009" s="611"/>
      <c r="EOJ2009" s="611"/>
      <c r="EOK2009" s="611"/>
      <c r="EOL2009" s="611"/>
      <c r="EOM2009" s="611"/>
      <c r="EON2009" s="611"/>
      <c r="EOO2009" s="611"/>
      <c r="EOP2009" s="611"/>
      <c r="EOQ2009" s="611"/>
      <c r="EOR2009" s="611"/>
      <c r="EOS2009" s="611"/>
      <c r="EOT2009" s="611"/>
      <c r="EOU2009" s="611"/>
      <c r="EOV2009" s="611"/>
      <c r="EOW2009" s="611"/>
      <c r="EOX2009" s="611"/>
      <c r="EOY2009" s="611"/>
      <c r="EOZ2009" s="611"/>
      <c r="EPA2009" s="611"/>
      <c r="EPB2009" s="611"/>
      <c r="EPC2009" s="611"/>
      <c r="EPD2009" s="611"/>
      <c r="EPE2009" s="611"/>
      <c r="EPF2009" s="611"/>
      <c r="EPG2009" s="611"/>
      <c r="EPH2009" s="611"/>
      <c r="EPI2009" s="611"/>
      <c r="EPJ2009" s="611"/>
      <c r="EPK2009" s="611"/>
      <c r="EPL2009" s="611"/>
      <c r="EPM2009" s="611"/>
      <c r="EPN2009" s="611"/>
      <c r="EPO2009" s="611"/>
      <c r="EPP2009" s="611"/>
      <c r="EPQ2009" s="611"/>
      <c r="EPR2009" s="611"/>
      <c r="EPS2009" s="611"/>
      <c r="EPT2009" s="611"/>
      <c r="EPU2009" s="611"/>
      <c r="EPV2009" s="611"/>
      <c r="EPW2009" s="611"/>
      <c r="EPX2009" s="611"/>
      <c r="EPY2009" s="611"/>
      <c r="EPZ2009" s="611"/>
      <c r="EQA2009" s="611"/>
      <c r="EQB2009" s="611"/>
      <c r="EQC2009" s="611"/>
      <c r="EQD2009" s="611"/>
      <c r="EQE2009" s="611"/>
      <c r="EQF2009" s="611"/>
      <c r="EQG2009" s="611"/>
      <c r="EQH2009" s="611"/>
      <c r="EQI2009" s="611"/>
      <c r="EQJ2009" s="611"/>
      <c r="EQK2009" s="611"/>
      <c r="EQL2009" s="611"/>
      <c r="EQM2009" s="611"/>
      <c r="EQN2009" s="611"/>
      <c r="EQO2009" s="611"/>
      <c r="EQP2009" s="611"/>
      <c r="EQQ2009" s="611"/>
      <c r="EQR2009" s="611"/>
      <c r="EQS2009" s="611"/>
      <c r="EQT2009" s="611"/>
      <c r="EQU2009" s="611"/>
      <c r="EQV2009" s="611"/>
      <c r="EQW2009" s="611"/>
      <c r="EQX2009" s="611"/>
      <c r="EQY2009" s="611"/>
      <c r="EQZ2009" s="611"/>
      <c r="ERA2009" s="611"/>
      <c r="ERB2009" s="611"/>
      <c r="ERC2009" s="611"/>
      <c r="ERD2009" s="611"/>
      <c r="ERE2009" s="611"/>
      <c r="ERF2009" s="611"/>
      <c r="ERG2009" s="611"/>
      <c r="ERH2009" s="611"/>
      <c r="ERI2009" s="611"/>
      <c r="ERJ2009" s="611"/>
      <c r="ERK2009" s="611"/>
      <c r="ERL2009" s="611"/>
      <c r="ERM2009" s="611"/>
      <c r="ERN2009" s="611"/>
      <c r="ERO2009" s="611"/>
      <c r="ERP2009" s="611"/>
      <c r="ERQ2009" s="611"/>
      <c r="ERR2009" s="611"/>
      <c r="ERS2009" s="611"/>
      <c r="ERT2009" s="611"/>
      <c r="ERU2009" s="611"/>
      <c r="ERV2009" s="611"/>
      <c r="ERW2009" s="611"/>
      <c r="ERX2009" s="611"/>
      <c r="ERY2009" s="611"/>
      <c r="ERZ2009" s="611"/>
      <c r="ESA2009" s="611"/>
      <c r="ESB2009" s="611"/>
      <c r="ESC2009" s="611"/>
      <c r="ESD2009" s="611"/>
      <c r="ESE2009" s="611"/>
      <c r="ESF2009" s="611"/>
      <c r="ESG2009" s="611"/>
      <c r="ESH2009" s="611"/>
      <c r="ESI2009" s="611"/>
      <c r="ESJ2009" s="611"/>
      <c r="ESK2009" s="611"/>
      <c r="ESL2009" s="611"/>
      <c r="ESM2009" s="611"/>
      <c r="ESN2009" s="611"/>
      <c r="ESO2009" s="611"/>
      <c r="ESP2009" s="611"/>
      <c r="ESQ2009" s="611"/>
      <c r="ESR2009" s="611"/>
      <c r="ESS2009" s="611"/>
      <c r="EST2009" s="611"/>
      <c r="ESU2009" s="611"/>
      <c r="ESV2009" s="611"/>
      <c r="ESW2009" s="611"/>
      <c r="ESX2009" s="611"/>
      <c r="ESY2009" s="611"/>
      <c r="ESZ2009" s="611"/>
      <c r="ETA2009" s="611"/>
      <c r="ETB2009" s="611"/>
      <c r="ETC2009" s="611"/>
      <c r="ETD2009" s="611"/>
      <c r="ETE2009" s="611"/>
      <c r="ETF2009" s="611"/>
      <c r="ETG2009" s="611"/>
      <c r="ETH2009" s="611"/>
      <c r="ETI2009" s="611"/>
      <c r="ETJ2009" s="611"/>
      <c r="ETK2009" s="611"/>
      <c r="ETL2009" s="611"/>
      <c r="ETM2009" s="611"/>
      <c r="ETN2009" s="611"/>
      <c r="ETO2009" s="611"/>
      <c r="ETP2009" s="611"/>
      <c r="ETQ2009" s="611"/>
      <c r="ETR2009" s="611"/>
      <c r="ETS2009" s="611"/>
      <c r="ETT2009" s="611"/>
      <c r="ETU2009" s="611"/>
      <c r="ETV2009" s="611"/>
      <c r="ETW2009" s="611"/>
      <c r="ETX2009" s="611"/>
      <c r="ETY2009" s="611"/>
      <c r="ETZ2009" s="611"/>
      <c r="EUA2009" s="611"/>
      <c r="EUB2009" s="611"/>
      <c r="EUC2009" s="611"/>
      <c r="EUD2009" s="611"/>
      <c r="EUE2009" s="611"/>
      <c r="EUF2009" s="611"/>
      <c r="EUG2009" s="611"/>
      <c r="EUH2009" s="611"/>
      <c r="EUI2009" s="611"/>
      <c r="EUJ2009" s="611"/>
      <c r="EUK2009" s="611"/>
      <c r="EUL2009" s="611"/>
      <c r="EUM2009" s="611"/>
      <c r="EUN2009" s="611"/>
      <c r="EUO2009" s="611"/>
      <c r="EUP2009" s="611"/>
      <c r="EUQ2009" s="611"/>
      <c r="EUR2009" s="611"/>
      <c r="EUS2009" s="611"/>
      <c r="EUT2009" s="611"/>
      <c r="EUU2009" s="611"/>
      <c r="EUV2009" s="611"/>
      <c r="EUW2009" s="611"/>
      <c r="EUX2009" s="611"/>
      <c r="EUY2009" s="611"/>
      <c r="EUZ2009" s="611"/>
      <c r="EVA2009" s="611"/>
      <c r="EVB2009" s="611"/>
      <c r="EVC2009" s="611"/>
      <c r="EVD2009" s="611"/>
      <c r="EVE2009" s="611"/>
      <c r="EVF2009" s="611"/>
      <c r="EVG2009" s="611"/>
      <c r="EVH2009" s="611"/>
      <c r="EVI2009" s="611"/>
      <c r="EVJ2009" s="611"/>
      <c r="EVK2009" s="611"/>
      <c r="EVL2009" s="611"/>
      <c r="EVM2009" s="611"/>
      <c r="EVN2009" s="611"/>
      <c r="EVO2009" s="611"/>
      <c r="EVP2009" s="611"/>
      <c r="EVQ2009" s="611"/>
      <c r="EVR2009" s="611"/>
      <c r="EVS2009" s="611"/>
      <c r="EVT2009" s="611"/>
      <c r="EVU2009" s="611"/>
      <c r="EVV2009" s="611"/>
      <c r="EVW2009" s="611"/>
      <c r="EVX2009" s="611"/>
      <c r="EVY2009" s="611"/>
      <c r="EVZ2009" s="611"/>
      <c r="EWA2009" s="611"/>
      <c r="EWB2009" s="611"/>
      <c r="EWC2009" s="611"/>
      <c r="EWD2009" s="611"/>
      <c r="EWE2009" s="611"/>
      <c r="EWF2009" s="611"/>
      <c r="EWG2009" s="611"/>
      <c r="EWH2009" s="611"/>
      <c r="EWI2009" s="611"/>
      <c r="EWJ2009" s="611"/>
      <c r="EWK2009" s="611"/>
      <c r="EWL2009" s="611"/>
      <c r="EWM2009" s="611"/>
      <c r="EWN2009" s="611"/>
      <c r="EWO2009" s="611"/>
      <c r="EWP2009" s="611"/>
      <c r="EWQ2009" s="611"/>
      <c r="EWR2009" s="611"/>
      <c r="EWS2009" s="611"/>
      <c r="EWT2009" s="611"/>
      <c r="EWU2009" s="611"/>
      <c r="EWV2009" s="611"/>
      <c r="EWW2009" s="611"/>
      <c r="EWX2009" s="611"/>
      <c r="EWY2009" s="611"/>
      <c r="EWZ2009" s="611"/>
      <c r="EXA2009" s="611"/>
      <c r="EXB2009" s="611"/>
      <c r="EXC2009" s="611"/>
      <c r="EXD2009" s="611"/>
      <c r="EXE2009" s="611"/>
      <c r="EXF2009" s="611"/>
      <c r="EXG2009" s="611"/>
      <c r="EXH2009" s="611"/>
      <c r="EXI2009" s="611"/>
      <c r="EXJ2009" s="611"/>
      <c r="EXK2009" s="611"/>
      <c r="EXL2009" s="611"/>
      <c r="EXM2009" s="611"/>
      <c r="EXN2009" s="611"/>
      <c r="EXO2009" s="611"/>
      <c r="EXP2009" s="611"/>
      <c r="EXQ2009" s="611"/>
      <c r="EXR2009" s="611"/>
      <c r="EXS2009" s="611"/>
      <c r="EXT2009" s="611"/>
      <c r="EXU2009" s="611"/>
      <c r="EXV2009" s="611"/>
      <c r="EXW2009" s="611"/>
      <c r="EXX2009" s="611"/>
      <c r="EXY2009" s="611"/>
      <c r="EXZ2009" s="611"/>
      <c r="EYA2009" s="611"/>
      <c r="EYB2009" s="611"/>
      <c r="EYC2009" s="611"/>
      <c r="EYD2009" s="611"/>
      <c r="EYE2009" s="611"/>
      <c r="EYF2009" s="611"/>
      <c r="EYG2009" s="611"/>
      <c r="EYH2009" s="611"/>
      <c r="EYI2009" s="611"/>
      <c r="EYJ2009" s="611"/>
      <c r="EYK2009" s="611"/>
      <c r="EYL2009" s="611"/>
      <c r="EYM2009" s="611"/>
      <c r="EYN2009" s="611"/>
      <c r="EYO2009" s="611"/>
      <c r="EYP2009" s="611"/>
      <c r="EYQ2009" s="611"/>
      <c r="EYR2009" s="611"/>
      <c r="EYS2009" s="611"/>
      <c r="EYT2009" s="611"/>
      <c r="EYU2009" s="611"/>
      <c r="EYV2009" s="611"/>
      <c r="EYW2009" s="611"/>
      <c r="EYX2009" s="611"/>
      <c r="EYY2009" s="611"/>
      <c r="EYZ2009" s="611"/>
      <c r="EZA2009" s="611"/>
      <c r="EZB2009" s="611"/>
      <c r="EZC2009" s="611"/>
      <c r="EZD2009" s="611"/>
      <c r="EZE2009" s="611"/>
      <c r="EZF2009" s="611"/>
      <c r="EZG2009" s="611"/>
      <c r="EZH2009" s="611"/>
      <c r="EZI2009" s="611"/>
      <c r="EZJ2009" s="611"/>
      <c r="EZK2009" s="611"/>
      <c r="EZL2009" s="611"/>
      <c r="EZM2009" s="611"/>
      <c r="EZN2009" s="611"/>
      <c r="EZO2009" s="611"/>
      <c r="EZP2009" s="611"/>
      <c r="EZQ2009" s="611"/>
      <c r="EZR2009" s="611"/>
      <c r="EZS2009" s="611"/>
      <c r="EZT2009" s="611"/>
      <c r="EZU2009" s="611"/>
      <c r="EZV2009" s="611"/>
      <c r="EZW2009" s="611"/>
      <c r="EZX2009" s="611"/>
      <c r="EZY2009" s="611"/>
      <c r="EZZ2009" s="611"/>
      <c r="FAA2009" s="611"/>
      <c r="FAB2009" s="611"/>
      <c r="FAC2009" s="611"/>
      <c r="FAD2009" s="611"/>
      <c r="FAE2009" s="611"/>
      <c r="FAF2009" s="611"/>
      <c r="FAG2009" s="611"/>
      <c r="FAH2009" s="611"/>
      <c r="FAI2009" s="611"/>
      <c r="FAJ2009" s="611"/>
      <c r="FAK2009" s="611"/>
      <c r="FAL2009" s="611"/>
      <c r="FAM2009" s="611"/>
      <c r="FAN2009" s="611"/>
      <c r="FAO2009" s="611"/>
      <c r="FAP2009" s="611"/>
      <c r="FAQ2009" s="611"/>
      <c r="FAR2009" s="611"/>
      <c r="FAS2009" s="611"/>
      <c r="FAT2009" s="611"/>
      <c r="FAU2009" s="611"/>
      <c r="FAV2009" s="611"/>
      <c r="FAW2009" s="611"/>
      <c r="FAX2009" s="611"/>
      <c r="FAY2009" s="611"/>
      <c r="FAZ2009" s="611"/>
      <c r="FBA2009" s="611"/>
      <c r="FBB2009" s="611"/>
      <c r="FBC2009" s="611"/>
      <c r="FBD2009" s="611"/>
      <c r="FBE2009" s="611"/>
      <c r="FBF2009" s="611"/>
      <c r="FBG2009" s="611"/>
      <c r="FBH2009" s="611"/>
      <c r="FBI2009" s="611"/>
      <c r="FBJ2009" s="611"/>
      <c r="FBK2009" s="611"/>
      <c r="FBL2009" s="611"/>
      <c r="FBM2009" s="611"/>
      <c r="FBN2009" s="611"/>
      <c r="FBO2009" s="611"/>
      <c r="FBP2009" s="611"/>
      <c r="FBQ2009" s="611"/>
      <c r="FBR2009" s="611"/>
      <c r="FBS2009" s="611"/>
      <c r="FBT2009" s="611"/>
      <c r="FBU2009" s="611"/>
      <c r="FBV2009" s="611"/>
      <c r="FBW2009" s="611"/>
      <c r="FBX2009" s="611"/>
      <c r="FBY2009" s="611"/>
      <c r="FBZ2009" s="611"/>
      <c r="FCA2009" s="611"/>
      <c r="FCB2009" s="611"/>
      <c r="FCC2009" s="611"/>
      <c r="FCD2009" s="611"/>
      <c r="FCE2009" s="611"/>
      <c r="FCF2009" s="611"/>
      <c r="FCG2009" s="611"/>
      <c r="FCH2009" s="611"/>
      <c r="FCI2009" s="611"/>
      <c r="FCJ2009" s="611"/>
      <c r="FCK2009" s="611"/>
      <c r="FCL2009" s="611"/>
      <c r="FCM2009" s="611"/>
      <c r="FCN2009" s="611"/>
      <c r="FCO2009" s="611"/>
      <c r="FCP2009" s="611"/>
      <c r="FCQ2009" s="611"/>
      <c r="FCR2009" s="611"/>
      <c r="FCS2009" s="611"/>
      <c r="FCT2009" s="611"/>
      <c r="FCU2009" s="611"/>
      <c r="FCV2009" s="611"/>
      <c r="FCW2009" s="611"/>
      <c r="FCX2009" s="611"/>
      <c r="FCY2009" s="611"/>
      <c r="FCZ2009" s="611"/>
      <c r="FDA2009" s="611"/>
      <c r="FDB2009" s="611"/>
      <c r="FDC2009" s="611"/>
      <c r="FDD2009" s="611"/>
      <c r="FDE2009" s="611"/>
      <c r="FDF2009" s="611"/>
      <c r="FDG2009" s="611"/>
      <c r="FDH2009" s="611"/>
      <c r="FDI2009" s="611"/>
      <c r="FDJ2009" s="611"/>
      <c r="FDK2009" s="611"/>
      <c r="FDL2009" s="611"/>
      <c r="FDM2009" s="611"/>
      <c r="FDN2009" s="611"/>
      <c r="FDO2009" s="611"/>
      <c r="FDP2009" s="611"/>
      <c r="FDQ2009" s="611"/>
      <c r="FDR2009" s="611"/>
      <c r="FDS2009" s="611"/>
      <c r="FDT2009" s="611"/>
      <c r="FDU2009" s="611"/>
      <c r="FDV2009" s="611"/>
      <c r="FDW2009" s="611"/>
      <c r="FDX2009" s="611"/>
      <c r="FDY2009" s="611"/>
      <c r="FDZ2009" s="611"/>
      <c r="FEA2009" s="611"/>
      <c r="FEB2009" s="611"/>
      <c r="FEC2009" s="611"/>
      <c r="FED2009" s="611"/>
      <c r="FEE2009" s="611"/>
      <c r="FEF2009" s="611"/>
      <c r="FEG2009" s="611"/>
      <c r="FEH2009" s="611"/>
      <c r="FEI2009" s="611"/>
      <c r="FEJ2009" s="611"/>
      <c r="FEK2009" s="611"/>
      <c r="FEL2009" s="611"/>
      <c r="FEM2009" s="611"/>
      <c r="FEN2009" s="611"/>
      <c r="FEO2009" s="611"/>
      <c r="FEP2009" s="611"/>
      <c r="FEQ2009" s="611"/>
      <c r="FER2009" s="611"/>
      <c r="FES2009" s="611"/>
      <c r="FET2009" s="611"/>
      <c r="FEU2009" s="611"/>
      <c r="FEV2009" s="611"/>
      <c r="FEW2009" s="611"/>
      <c r="FEX2009" s="611"/>
      <c r="FEY2009" s="611"/>
      <c r="FEZ2009" s="611"/>
      <c r="FFA2009" s="611"/>
      <c r="FFB2009" s="611"/>
      <c r="FFC2009" s="611"/>
      <c r="FFD2009" s="611"/>
      <c r="FFE2009" s="611"/>
      <c r="FFF2009" s="611"/>
      <c r="FFG2009" s="611"/>
      <c r="FFH2009" s="611"/>
      <c r="FFI2009" s="611"/>
      <c r="FFJ2009" s="611"/>
      <c r="FFK2009" s="611"/>
      <c r="FFL2009" s="611"/>
      <c r="FFM2009" s="611"/>
      <c r="FFN2009" s="611"/>
      <c r="FFO2009" s="611"/>
      <c r="FFP2009" s="611"/>
      <c r="FFQ2009" s="611"/>
      <c r="FFR2009" s="611"/>
      <c r="FFS2009" s="611"/>
      <c r="FFT2009" s="611"/>
      <c r="FFU2009" s="611"/>
      <c r="FFV2009" s="611"/>
      <c r="FFW2009" s="611"/>
      <c r="FFX2009" s="611"/>
      <c r="FFY2009" s="611"/>
      <c r="FFZ2009" s="611"/>
      <c r="FGA2009" s="611"/>
      <c r="FGB2009" s="611"/>
      <c r="FGC2009" s="611"/>
      <c r="FGD2009" s="611"/>
      <c r="FGE2009" s="611"/>
      <c r="FGF2009" s="611"/>
      <c r="FGG2009" s="611"/>
      <c r="FGH2009" s="611"/>
      <c r="FGI2009" s="611"/>
      <c r="FGJ2009" s="611"/>
      <c r="FGK2009" s="611"/>
      <c r="FGL2009" s="611"/>
      <c r="FGM2009" s="611"/>
      <c r="FGN2009" s="611"/>
      <c r="FGO2009" s="611"/>
      <c r="FGP2009" s="611"/>
      <c r="FGQ2009" s="611"/>
      <c r="FGR2009" s="611"/>
      <c r="FGS2009" s="611"/>
      <c r="FGT2009" s="611"/>
      <c r="FGU2009" s="611"/>
      <c r="FGV2009" s="611"/>
      <c r="FGW2009" s="611"/>
      <c r="FGX2009" s="611"/>
      <c r="FGY2009" s="611"/>
      <c r="FGZ2009" s="611"/>
      <c r="FHA2009" s="611"/>
      <c r="FHB2009" s="611"/>
      <c r="FHC2009" s="611"/>
      <c r="FHD2009" s="611"/>
      <c r="FHE2009" s="611"/>
      <c r="FHF2009" s="611"/>
      <c r="FHG2009" s="611"/>
      <c r="FHH2009" s="611"/>
      <c r="FHI2009" s="611"/>
      <c r="FHJ2009" s="611"/>
      <c r="FHK2009" s="611"/>
      <c r="FHL2009" s="611"/>
      <c r="FHM2009" s="611"/>
      <c r="FHN2009" s="611"/>
      <c r="FHO2009" s="611"/>
      <c r="FHP2009" s="611"/>
      <c r="FHQ2009" s="611"/>
      <c r="FHR2009" s="611"/>
      <c r="FHS2009" s="611"/>
      <c r="FHT2009" s="611"/>
      <c r="FHU2009" s="611"/>
      <c r="FHV2009" s="611"/>
      <c r="FHW2009" s="611"/>
      <c r="FHX2009" s="611"/>
      <c r="FHY2009" s="611"/>
      <c r="FHZ2009" s="611"/>
      <c r="FIA2009" s="611"/>
      <c r="FIB2009" s="611"/>
      <c r="FIC2009" s="611"/>
      <c r="FID2009" s="611"/>
      <c r="FIE2009" s="611"/>
      <c r="FIF2009" s="611"/>
      <c r="FIG2009" s="611"/>
      <c r="FIH2009" s="611"/>
      <c r="FII2009" s="611"/>
      <c r="FIJ2009" s="611"/>
      <c r="FIK2009" s="611"/>
      <c r="FIL2009" s="611"/>
      <c r="FIM2009" s="611"/>
      <c r="FIN2009" s="611"/>
      <c r="FIO2009" s="611"/>
      <c r="FIP2009" s="611"/>
      <c r="FIQ2009" s="611"/>
      <c r="FIR2009" s="611"/>
      <c r="FIS2009" s="611"/>
      <c r="FIT2009" s="611"/>
      <c r="FIU2009" s="611"/>
      <c r="FIV2009" s="611"/>
      <c r="FIW2009" s="611"/>
      <c r="FIX2009" s="611"/>
      <c r="FIY2009" s="611"/>
      <c r="FIZ2009" s="611"/>
      <c r="FJA2009" s="611"/>
      <c r="FJB2009" s="611"/>
      <c r="FJC2009" s="611"/>
      <c r="FJD2009" s="611"/>
      <c r="FJE2009" s="611"/>
      <c r="FJF2009" s="611"/>
      <c r="FJG2009" s="611"/>
      <c r="FJH2009" s="611"/>
      <c r="FJI2009" s="611"/>
      <c r="FJJ2009" s="611"/>
      <c r="FJK2009" s="611"/>
      <c r="FJL2009" s="611"/>
      <c r="FJM2009" s="611"/>
      <c r="FJN2009" s="611"/>
      <c r="FJO2009" s="611"/>
      <c r="FJP2009" s="611"/>
      <c r="FJQ2009" s="611"/>
      <c r="FJR2009" s="611"/>
      <c r="FJS2009" s="611"/>
      <c r="FJT2009" s="611"/>
      <c r="FJU2009" s="611"/>
      <c r="FJV2009" s="611"/>
      <c r="FJW2009" s="611"/>
      <c r="FJX2009" s="611"/>
      <c r="FJY2009" s="611"/>
      <c r="FJZ2009" s="611"/>
      <c r="FKA2009" s="611"/>
      <c r="FKB2009" s="611"/>
      <c r="FKC2009" s="611"/>
      <c r="FKD2009" s="611"/>
      <c r="FKE2009" s="611"/>
      <c r="FKF2009" s="611"/>
      <c r="FKG2009" s="611"/>
      <c r="FKH2009" s="611"/>
      <c r="FKI2009" s="611"/>
      <c r="FKJ2009" s="611"/>
      <c r="FKK2009" s="611"/>
      <c r="FKL2009" s="611"/>
      <c r="FKM2009" s="611"/>
      <c r="FKN2009" s="611"/>
      <c r="FKO2009" s="611"/>
      <c r="FKP2009" s="611"/>
      <c r="FKQ2009" s="611"/>
      <c r="FKR2009" s="611"/>
      <c r="FKS2009" s="611"/>
      <c r="FKT2009" s="611"/>
      <c r="FKU2009" s="611"/>
      <c r="FKV2009" s="611"/>
      <c r="FKW2009" s="611"/>
      <c r="FKX2009" s="611"/>
      <c r="FKY2009" s="611"/>
      <c r="FKZ2009" s="611"/>
      <c r="FLA2009" s="611"/>
      <c r="FLB2009" s="611"/>
      <c r="FLC2009" s="611"/>
      <c r="FLD2009" s="611"/>
      <c r="FLE2009" s="611"/>
      <c r="FLF2009" s="611"/>
      <c r="FLG2009" s="611"/>
      <c r="FLH2009" s="611"/>
      <c r="FLI2009" s="611"/>
      <c r="FLJ2009" s="611"/>
      <c r="FLK2009" s="611"/>
      <c r="FLL2009" s="611"/>
      <c r="FLM2009" s="611"/>
      <c r="FLN2009" s="611"/>
      <c r="FLO2009" s="611"/>
      <c r="FLP2009" s="611"/>
      <c r="FLQ2009" s="611"/>
      <c r="FLR2009" s="611"/>
      <c r="FLS2009" s="611"/>
      <c r="FLT2009" s="611"/>
      <c r="FLU2009" s="611"/>
      <c r="FLV2009" s="611"/>
      <c r="FLW2009" s="611"/>
      <c r="FLX2009" s="611"/>
      <c r="FLY2009" s="611"/>
      <c r="FLZ2009" s="611"/>
      <c r="FMA2009" s="611"/>
      <c r="FMB2009" s="611"/>
      <c r="FMC2009" s="611"/>
      <c r="FMD2009" s="611"/>
      <c r="FME2009" s="611"/>
      <c r="FMF2009" s="611"/>
      <c r="FMG2009" s="611"/>
      <c r="FMH2009" s="611"/>
      <c r="FMI2009" s="611"/>
      <c r="FMJ2009" s="611"/>
      <c r="FMK2009" s="611"/>
      <c r="FML2009" s="611"/>
      <c r="FMM2009" s="611"/>
      <c r="FMN2009" s="611"/>
      <c r="FMO2009" s="611"/>
      <c r="FMP2009" s="611"/>
      <c r="FMQ2009" s="611"/>
      <c r="FMR2009" s="611"/>
      <c r="FMS2009" s="611"/>
      <c r="FMT2009" s="611"/>
      <c r="FMU2009" s="611"/>
      <c r="FMV2009" s="611"/>
      <c r="FMW2009" s="611"/>
      <c r="FMX2009" s="611"/>
      <c r="FMY2009" s="611"/>
      <c r="FMZ2009" s="611"/>
      <c r="FNA2009" s="611"/>
      <c r="FNB2009" s="611"/>
      <c r="FNC2009" s="611"/>
      <c r="FND2009" s="611"/>
      <c r="FNE2009" s="611"/>
      <c r="FNF2009" s="611"/>
      <c r="FNG2009" s="611"/>
      <c r="FNH2009" s="611"/>
      <c r="FNI2009" s="611"/>
      <c r="FNJ2009" s="611"/>
      <c r="FNK2009" s="611"/>
      <c r="FNL2009" s="611"/>
      <c r="FNM2009" s="611"/>
      <c r="FNN2009" s="611"/>
      <c r="FNO2009" s="611"/>
      <c r="FNP2009" s="611"/>
      <c r="FNQ2009" s="611"/>
      <c r="FNR2009" s="611"/>
      <c r="FNS2009" s="611"/>
      <c r="FNT2009" s="611"/>
      <c r="FNU2009" s="611"/>
      <c r="FNV2009" s="611"/>
      <c r="FNW2009" s="611"/>
      <c r="FNX2009" s="611"/>
      <c r="FNY2009" s="611"/>
      <c r="FNZ2009" s="611"/>
      <c r="FOA2009" s="611"/>
      <c r="FOB2009" s="611"/>
      <c r="FOC2009" s="611"/>
      <c r="FOD2009" s="611"/>
      <c r="FOE2009" s="611"/>
      <c r="FOF2009" s="611"/>
      <c r="FOG2009" s="611"/>
      <c r="FOH2009" s="611"/>
      <c r="FOI2009" s="611"/>
      <c r="FOJ2009" s="611"/>
      <c r="FOK2009" s="611"/>
      <c r="FOL2009" s="611"/>
      <c r="FOM2009" s="611"/>
      <c r="FON2009" s="611"/>
      <c r="FOO2009" s="611"/>
      <c r="FOP2009" s="611"/>
      <c r="FOQ2009" s="611"/>
      <c r="FOR2009" s="611"/>
      <c r="FOS2009" s="611"/>
      <c r="FOT2009" s="611"/>
      <c r="FOU2009" s="611"/>
      <c r="FOV2009" s="611"/>
      <c r="FOW2009" s="611"/>
      <c r="FOX2009" s="611"/>
      <c r="FOY2009" s="611"/>
      <c r="FOZ2009" s="611"/>
      <c r="FPA2009" s="611"/>
      <c r="FPB2009" s="611"/>
      <c r="FPC2009" s="611"/>
      <c r="FPD2009" s="611"/>
      <c r="FPE2009" s="611"/>
      <c r="FPF2009" s="611"/>
      <c r="FPG2009" s="611"/>
      <c r="FPH2009" s="611"/>
      <c r="FPI2009" s="611"/>
      <c r="FPJ2009" s="611"/>
      <c r="FPK2009" s="611"/>
      <c r="FPL2009" s="611"/>
      <c r="FPM2009" s="611"/>
      <c r="FPN2009" s="611"/>
      <c r="FPO2009" s="611"/>
      <c r="FPP2009" s="611"/>
      <c r="FPQ2009" s="611"/>
      <c r="FPR2009" s="611"/>
      <c r="FPS2009" s="611"/>
      <c r="FPT2009" s="611"/>
      <c r="FPU2009" s="611"/>
      <c r="FPV2009" s="611"/>
      <c r="FPW2009" s="611"/>
      <c r="FPX2009" s="611"/>
      <c r="FPY2009" s="611"/>
      <c r="FPZ2009" s="611"/>
      <c r="FQA2009" s="611"/>
      <c r="FQB2009" s="611"/>
      <c r="FQC2009" s="611"/>
      <c r="FQD2009" s="611"/>
      <c r="FQE2009" s="611"/>
      <c r="FQF2009" s="611"/>
      <c r="FQG2009" s="611"/>
      <c r="FQH2009" s="611"/>
      <c r="FQI2009" s="611"/>
      <c r="FQJ2009" s="611"/>
      <c r="FQK2009" s="611"/>
      <c r="FQL2009" s="611"/>
      <c r="FQM2009" s="611"/>
      <c r="FQN2009" s="611"/>
      <c r="FQO2009" s="611"/>
      <c r="FQP2009" s="611"/>
      <c r="FQQ2009" s="611"/>
      <c r="FQR2009" s="611"/>
      <c r="FQS2009" s="611"/>
      <c r="FQT2009" s="611"/>
      <c r="FQU2009" s="611"/>
      <c r="FQV2009" s="611"/>
      <c r="FQW2009" s="611"/>
      <c r="FQX2009" s="611"/>
      <c r="FQY2009" s="611"/>
      <c r="FQZ2009" s="611"/>
      <c r="FRA2009" s="611"/>
      <c r="FRB2009" s="611"/>
      <c r="FRC2009" s="611"/>
      <c r="FRD2009" s="611"/>
      <c r="FRE2009" s="611"/>
      <c r="FRF2009" s="611"/>
      <c r="FRG2009" s="611"/>
      <c r="FRH2009" s="611"/>
      <c r="FRI2009" s="611"/>
      <c r="FRJ2009" s="611"/>
      <c r="FRK2009" s="611"/>
      <c r="FRL2009" s="611"/>
      <c r="FRM2009" s="611"/>
      <c r="FRN2009" s="611"/>
      <c r="FRO2009" s="611"/>
      <c r="FRP2009" s="611"/>
      <c r="FRQ2009" s="611"/>
      <c r="FRR2009" s="611"/>
      <c r="FRS2009" s="611"/>
      <c r="FRT2009" s="611"/>
      <c r="FRU2009" s="611"/>
      <c r="FRV2009" s="611"/>
      <c r="FRW2009" s="611"/>
      <c r="FRX2009" s="611"/>
      <c r="FRY2009" s="611"/>
      <c r="FRZ2009" s="611"/>
      <c r="FSA2009" s="611"/>
      <c r="FSB2009" s="611"/>
      <c r="FSC2009" s="611"/>
      <c r="FSD2009" s="611"/>
      <c r="FSE2009" s="611"/>
      <c r="FSF2009" s="611"/>
      <c r="FSG2009" s="611"/>
      <c r="FSH2009" s="611"/>
      <c r="FSI2009" s="611"/>
      <c r="FSJ2009" s="611"/>
      <c r="FSK2009" s="611"/>
      <c r="FSL2009" s="611"/>
      <c r="FSM2009" s="611"/>
      <c r="FSN2009" s="611"/>
      <c r="FSO2009" s="611"/>
      <c r="FSP2009" s="611"/>
      <c r="FSQ2009" s="611"/>
      <c r="FSR2009" s="611"/>
      <c r="FSS2009" s="611"/>
      <c r="FST2009" s="611"/>
      <c r="FSU2009" s="611"/>
      <c r="FSV2009" s="611"/>
      <c r="FSW2009" s="611"/>
      <c r="FSX2009" s="611"/>
      <c r="FSY2009" s="611"/>
      <c r="FSZ2009" s="611"/>
      <c r="FTA2009" s="611"/>
      <c r="FTB2009" s="611"/>
      <c r="FTC2009" s="611"/>
      <c r="FTD2009" s="611"/>
      <c r="FTE2009" s="611"/>
      <c r="FTF2009" s="611"/>
      <c r="FTG2009" s="611"/>
      <c r="FTH2009" s="611"/>
      <c r="FTI2009" s="611"/>
      <c r="FTJ2009" s="611"/>
      <c r="FTK2009" s="611"/>
      <c r="FTL2009" s="611"/>
      <c r="FTM2009" s="611"/>
      <c r="FTN2009" s="611"/>
      <c r="FTO2009" s="611"/>
      <c r="FTP2009" s="611"/>
      <c r="FTQ2009" s="611"/>
      <c r="FTR2009" s="611"/>
      <c r="FTS2009" s="611"/>
      <c r="FTT2009" s="611"/>
      <c r="FTU2009" s="611"/>
      <c r="FTV2009" s="611"/>
      <c r="FTW2009" s="611"/>
      <c r="FTX2009" s="611"/>
      <c r="FTY2009" s="611"/>
      <c r="FTZ2009" s="611"/>
      <c r="FUA2009" s="611"/>
      <c r="FUB2009" s="611"/>
      <c r="FUC2009" s="611"/>
      <c r="FUD2009" s="611"/>
      <c r="FUE2009" s="611"/>
      <c r="FUF2009" s="611"/>
      <c r="FUG2009" s="611"/>
      <c r="FUH2009" s="611"/>
      <c r="FUI2009" s="611"/>
      <c r="FUJ2009" s="611"/>
      <c r="FUK2009" s="611"/>
      <c r="FUL2009" s="611"/>
      <c r="FUM2009" s="611"/>
      <c r="FUN2009" s="611"/>
      <c r="FUO2009" s="611"/>
      <c r="FUP2009" s="611"/>
      <c r="FUQ2009" s="611"/>
      <c r="FUR2009" s="611"/>
      <c r="FUS2009" s="611"/>
      <c r="FUT2009" s="611"/>
      <c r="FUU2009" s="611"/>
      <c r="FUV2009" s="611"/>
      <c r="FUW2009" s="611"/>
      <c r="FUX2009" s="611"/>
      <c r="FUY2009" s="611"/>
      <c r="FUZ2009" s="611"/>
      <c r="FVA2009" s="611"/>
      <c r="FVB2009" s="611"/>
      <c r="FVC2009" s="611"/>
      <c r="FVD2009" s="611"/>
      <c r="FVE2009" s="611"/>
      <c r="FVF2009" s="611"/>
      <c r="FVG2009" s="611"/>
      <c r="FVH2009" s="611"/>
      <c r="FVI2009" s="611"/>
      <c r="FVJ2009" s="611"/>
      <c r="FVK2009" s="611"/>
      <c r="FVL2009" s="611"/>
      <c r="FVM2009" s="611"/>
      <c r="FVN2009" s="611"/>
      <c r="FVO2009" s="611"/>
      <c r="FVP2009" s="611"/>
      <c r="FVQ2009" s="611"/>
      <c r="FVR2009" s="611"/>
      <c r="FVS2009" s="611"/>
      <c r="FVT2009" s="611"/>
      <c r="FVU2009" s="611"/>
      <c r="FVV2009" s="611"/>
      <c r="FVW2009" s="611"/>
      <c r="FVX2009" s="611"/>
      <c r="FVY2009" s="611"/>
      <c r="FVZ2009" s="611"/>
      <c r="FWA2009" s="611"/>
      <c r="FWB2009" s="611"/>
      <c r="FWC2009" s="611"/>
      <c r="FWD2009" s="611"/>
      <c r="FWE2009" s="611"/>
      <c r="FWF2009" s="611"/>
      <c r="FWG2009" s="611"/>
      <c r="FWH2009" s="611"/>
      <c r="FWI2009" s="611"/>
      <c r="FWJ2009" s="611"/>
      <c r="FWK2009" s="611"/>
      <c r="FWL2009" s="611"/>
      <c r="FWM2009" s="611"/>
      <c r="FWN2009" s="611"/>
      <c r="FWO2009" s="611"/>
      <c r="FWP2009" s="611"/>
      <c r="FWQ2009" s="611"/>
      <c r="FWR2009" s="611"/>
      <c r="FWS2009" s="611"/>
      <c r="FWT2009" s="611"/>
      <c r="FWU2009" s="611"/>
      <c r="FWV2009" s="611"/>
      <c r="FWW2009" s="611"/>
      <c r="FWX2009" s="611"/>
      <c r="FWY2009" s="611"/>
      <c r="FWZ2009" s="611"/>
      <c r="FXA2009" s="611"/>
      <c r="FXB2009" s="611"/>
      <c r="FXC2009" s="611"/>
      <c r="FXD2009" s="611"/>
      <c r="FXE2009" s="611"/>
      <c r="FXF2009" s="611"/>
      <c r="FXG2009" s="611"/>
      <c r="FXH2009" s="611"/>
      <c r="FXI2009" s="611"/>
      <c r="FXJ2009" s="611"/>
      <c r="FXK2009" s="611"/>
      <c r="FXL2009" s="611"/>
      <c r="FXM2009" s="611"/>
      <c r="FXN2009" s="611"/>
      <c r="FXO2009" s="611"/>
      <c r="FXP2009" s="611"/>
      <c r="FXQ2009" s="611"/>
      <c r="FXR2009" s="611"/>
      <c r="FXS2009" s="611"/>
      <c r="FXT2009" s="611"/>
      <c r="FXU2009" s="611"/>
      <c r="FXV2009" s="611"/>
      <c r="FXW2009" s="611"/>
      <c r="FXX2009" s="611"/>
      <c r="FXY2009" s="611"/>
      <c r="FXZ2009" s="611"/>
      <c r="FYA2009" s="611"/>
      <c r="FYB2009" s="611"/>
      <c r="FYC2009" s="611"/>
      <c r="FYD2009" s="611"/>
      <c r="FYE2009" s="611"/>
      <c r="FYF2009" s="611"/>
      <c r="FYG2009" s="611"/>
      <c r="FYH2009" s="611"/>
      <c r="FYI2009" s="611"/>
      <c r="FYJ2009" s="611"/>
      <c r="FYK2009" s="611"/>
      <c r="FYL2009" s="611"/>
      <c r="FYM2009" s="611"/>
      <c r="FYN2009" s="611"/>
      <c r="FYO2009" s="611"/>
      <c r="FYP2009" s="611"/>
      <c r="FYQ2009" s="611"/>
      <c r="FYR2009" s="611"/>
      <c r="FYS2009" s="611"/>
      <c r="FYT2009" s="611"/>
      <c r="FYU2009" s="611"/>
      <c r="FYV2009" s="611"/>
      <c r="FYW2009" s="611"/>
      <c r="FYX2009" s="611"/>
      <c r="FYY2009" s="611"/>
      <c r="FYZ2009" s="611"/>
      <c r="FZA2009" s="611"/>
      <c r="FZB2009" s="611"/>
      <c r="FZC2009" s="611"/>
      <c r="FZD2009" s="611"/>
      <c r="FZE2009" s="611"/>
      <c r="FZF2009" s="611"/>
      <c r="FZG2009" s="611"/>
      <c r="FZH2009" s="611"/>
      <c r="FZI2009" s="611"/>
      <c r="FZJ2009" s="611"/>
      <c r="FZK2009" s="611"/>
      <c r="FZL2009" s="611"/>
      <c r="FZM2009" s="611"/>
      <c r="FZN2009" s="611"/>
      <c r="FZO2009" s="611"/>
      <c r="FZP2009" s="611"/>
      <c r="FZQ2009" s="611"/>
      <c r="FZR2009" s="611"/>
      <c r="FZS2009" s="611"/>
      <c r="FZT2009" s="611"/>
      <c r="FZU2009" s="611"/>
      <c r="FZV2009" s="611"/>
      <c r="FZW2009" s="611"/>
      <c r="FZX2009" s="611"/>
      <c r="FZY2009" s="611"/>
      <c r="FZZ2009" s="611"/>
      <c r="GAA2009" s="611"/>
      <c r="GAB2009" s="611"/>
      <c r="GAC2009" s="611"/>
      <c r="GAD2009" s="611"/>
      <c r="GAE2009" s="611"/>
      <c r="GAF2009" s="611"/>
      <c r="GAG2009" s="611"/>
      <c r="GAH2009" s="611"/>
      <c r="GAI2009" s="611"/>
      <c r="GAJ2009" s="611"/>
      <c r="GAK2009" s="611"/>
      <c r="GAL2009" s="611"/>
      <c r="GAM2009" s="611"/>
      <c r="GAN2009" s="611"/>
      <c r="GAO2009" s="611"/>
      <c r="GAP2009" s="611"/>
      <c r="GAQ2009" s="611"/>
      <c r="GAR2009" s="611"/>
      <c r="GAS2009" s="611"/>
      <c r="GAT2009" s="611"/>
      <c r="GAU2009" s="611"/>
      <c r="GAV2009" s="611"/>
      <c r="GAW2009" s="611"/>
      <c r="GAX2009" s="611"/>
      <c r="GAY2009" s="611"/>
      <c r="GAZ2009" s="611"/>
      <c r="GBA2009" s="611"/>
      <c r="GBB2009" s="611"/>
      <c r="GBC2009" s="611"/>
      <c r="GBD2009" s="611"/>
      <c r="GBE2009" s="611"/>
      <c r="GBF2009" s="611"/>
      <c r="GBG2009" s="611"/>
      <c r="GBH2009" s="611"/>
      <c r="GBI2009" s="611"/>
      <c r="GBJ2009" s="611"/>
      <c r="GBK2009" s="611"/>
      <c r="GBL2009" s="611"/>
      <c r="GBM2009" s="611"/>
      <c r="GBN2009" s="611"/>
      <c r="GBO2009" s="611"/>
      <c r="GBP2009" s="611"/>
      <c r="GBQ2009" s="611"/>
      <c r="GBR2009" s="611"/>
      <c r="GBS2009" s="611"/>
      <c r="GBT2009" s="611"/>
      <c r="GBU2009" s="611"/>
      <c r="GBV2009" s="611"/>
      <c r="GBW2009" s="611"/>
      <c r="GBX2009" s="611"/>
      <c r="GBY2009" s="611"/>
      <c r="GBZ2009" s="611"/>
      <c r="GCA2009" s="611"/>
      <c r="GCB2009" s="611"/>
      <c r="GCC2009" s="611"/>
      <c r="GCD2009" s="611"/>
      <c r="GCE2009" s="611"/>
      <c r="GCF2009" s="611"/>
      <c r="GCG2009" s="611"/>
      <c r="GCH2009" s="611"/>
      <c r="GCI2009" s="611"/>
      <c r="GCJ2009" s="611"/>
      <c r="GCK2009" s="611"/>
      <c r="GCL2009" s="611"/>
      <c r="GCM2009" s="611"/>
      <c r="GCN2009" s="611"/>
      <c r="GCO2009" s="611"/>
      <c r="GCP2009" s="611"/>
      <c r="GCQ2009" s="611"/>
      <c r="GCR2009" s="611"/>
      <c r="GCS2009" s="611"/>
      <c r="GCT2009" s="611"/>
      <c r="GCU2009" s="611"/>
      <c r="GCV2009" s="611"/>
      <c r="GCW2009" s="611"/>
      <c r="GCX2009" s="611"/>
      <c r="GCY2009" s="611"/>
      <c r="GCZ2009" s="611"/>
      <c r="GDA2009" s="611"/>
      <c r="GDB2009" s="611"/>
      <c r="GDC2009" s="611"/>
      <c r="GDD2009" s="611"/>
      <c r="GDE2009" s="611"/>
      <c r="GDF2009" s="611"/>
      <c r="GDG2009" s="611"/>
      <c r="GDH2009" s="611"/>
      <c r="GDI2009" s="611"/>
      <c r="GDJ2009" s="611"/>
      <c r="GDK2009" s="611"/>
      <c r="GDL2009" s="611"/>
      <c r="GDM2009" s="611"/>
      <c r="GDN2009" s="611"/>
      <c r="GDO2009" s="611"/>
      <c r="GDP2009" s="611"/>
      <c r="GDQ2009" s="611"/>
      <c r="GDR2009" s="611"/>
      <c r="GDS2009" s="611"/>
      <c r="GDT2009" s="611"/>
      <c r="GDU2009" s="611"/>
      <c r="GDV2009" s="611"/>
      <c r="GDW2009" s="611"/>
      <c r="GDX2009" s="611"/>
      <c r="GDY2009" s="611"/>
      <c r="GDZ2009" s="611"/>
      <c r="GEA2009" s="611"/>
      <c r="GEB2009" s="611"/>
      <c r="GEC2009" s="611"/>
      <c r="GED2009" s="611"/>
      <c r="GEE2009" s="611"/>
      <c r="GEF2009" s="611"/>
      <c r="GEG2009" s="611"/>
      <c r="GEH2009" s="611"/>
      <c r="GEI2009" s="611"/>
      <c r="GEJ2009" s="611"/>
      <c r="GEK2009" s="611"/>
      <c r="GEL2009" s="611"/>
      <c r="GEM2009" s="611"/>
      <c r="GEN2009" s="611"/>
      <c r="GEO2009" s="611"/>
      <c r="GEP2009" s="611"/>
      <c r="GEQ2009" s="611"/>
      <c r="GER2009" s="611"/>
      <c r="GES2009" s="611"/>
      <c r="GET2009" s="611"/>
      <c r="GEU2009" s="611"/>
      <c r="GEV2009" s="611"/>
      <c r="GEW2009" s="611"/>
      <c r="GEX2009" s="611"/>
      <c r="GEY2009" s="611"/>
      <c r="GEZ2009" s="611"/>
      <c r="GFA2009" s="611"/>
      <c r="GFB2009" s="611"/>
      <c r="GFC2009" s="611"/>
      <c r="GFD2009" s="611"/>
      <c r="GFE2009" s="611"/>
      <c r="GFF2009" s="611"/>
      <c r="GFG2009" s="611"/>
      <c r="GFH2009" s="611"/>
      <c r="GFI2009" s="611"/>
      <c r="GFJ2009" s="611"/>
      <c r="GFK2009" s="611"/>
      <c r="GFL2009" s="611"/>
      <c r="GFM2009" s="611"/>
      <c r="GFN2009" s="611"/>
      <c r="GFO2009" s="611"/>
      <c r="GFP2009" s="611"/>
      <c r="GFQ2009" s="611"/>
      <c r="GFR2009" s="611"/>
      <c r="GFS2009" s="611"/>
      <c r="GFT2009" s="611"/>
      <c r="GFU2009" s="611"/>
      <c r="GFV2009" s="611"/>
      <c r="GFW2009" s="611"/>
      <c r="GFX2009" s="611"/>
      <c r="GFY2009" s="611"/>
      <c r="GFZ2009" s="611"/>
      <c r="GGA2009" s="611"/>
      <c r="GGB2009" s="611"/>
      <c r="GGC2009" s="611"/>
      <c r="GGD2009" s="611"/>
      <c r="GGE2009" s="611"/>
      <c r="GGF2009" s="611"/>
      <c r="GGG2009" s="611"/>
      <c r="GGH2009" s="611"/>
      <c r="GGI2009" s="611"/>
      <c r="GGJ2009" s="611"/>
      <c r="GGK2009" s="611"/>
      <c r="GGL2009" s="611"/>
      <c r="GGM2009" s="611"/>
      <c r="GGN2009" s="611"/>
      <c r="GGO2009" s="611"/>
      <c r="GGP2009" s="611"/>
      <c r="GGQ2009" s="611"/>
      <c r="GGR2009" s="611"/>
      <c r="GGS2009" s="611"/>
      <c r="GGT2009" s="611"/>
      <c r="GGU2009" s="611"/>
      <c r="GGV2009" s="611"/>
      <c r="GGW2009" s="611"/>
      <c r="GGX2009" s="611"/>
      <c r="GGY2009" s="611"/>
      <c r="GGZ2009" s="611"/>
      <c r="GHA2009" s="611"/>
      <c r="GHB2009" s="611"/>
      <c r="GHC2009" s="611"/>
      <c r="GHD2009" s="611"/>
      <c r="GHE2009" s="611"/>
      <c r="GHF2009" s="611"/>
      <c r="GHG2009" s="611"/>
      <c r="GHH2009" s="611"/>
      <c r="GHI2009" s="611"/>
      <c r="GHJ2009" s="611"/>
      <c r="GHK2009" s="611"/>
      <c r="GHL2009" s="611"/>
      <c r="GHM2009" s="611"/>
      <c r="GHN2009" s="611"/>
      <c r="GHO2009" s="611"/>
      <c r="GHP2009" s="611"/>
      <c r="GHQ2009" s="611"/>
      <c r="GHR2009" s="611"/>
      <c r="GHS2009" s="611"/>
      <c r="GHT2009" s="611"/>
      <c r="GHU2009" s="611"/>
      <c r="GHV2009" s="611"/>
      <c r="GHW2009" s="611"/>
      <c r="GHX2009" s="611"/>
      <c r="GHY2009" s="611"/>
      <c r="GHZ2009" s="611"/>
      <c r="GIA2009" s="611"/>
      <c r="GIB2009" s="611"/>
      <c r="GIC2009" s="611"/>
      <c r="GID2009" s="611"/>
      <c r="GIE2009" s="611"/>
      <c r="GIF2009" s="611"/>
      <c r="GIG2009" s="611"/>
      <c r="GIH2009" s="611"/>
      <c r="GII2009" s="611"/>
      <c r="GIJ2009" s="611"/>
      <c r="GIK2009" s="611"/>
      <c r="GIL2009" s="611"/>
      <c r="GIM2009" s="611"/>
      <c r="GIN2009" s="611"/>
      <c r="GIO2009" s="611"/>
      <c r="GIP2009" s="611"/>
      <c r="GIQ2009" s="611"/>
      <c r="GIR2009" s="611"/>
      <c r="GIS2009" s="611"/>
      <c r="GIT2009" s="611"/>
      <c r="GIU2009" s="611"/>
      <c r="GIV2009" s="611"/>
      <c r="GIW2009" s="611"/>
      <c r="GIX2009" s="611"/>
      <c r="GIY2009" s="611"/>
      <c r="GIZ2009" s="611"/>
      <c r="GJA2009" s="611"/>
      <c r="GJB2009" s="611"/>
      <c r="GJC2009" s="611"/>
      <c r="GJD2009" s="611"/>
      <c r="GJE2009" s="611"/>
      <c r="GJF2009" s="611"/>
      <c r="GJG2009" s="611"/>
      <c r="GJH2009" s="611"/>
      <c r="GJI2009" s="611"/>
      <c r="GJJ2009" s="611"/>
      <c r="GJK2009" s="611"/>
      <c r="GJL2009" s="611"/>
      <c r="GJM2009" s="611"/>
      <c r="GJN2009" s="611"/>
      <c r="GJO2009" s="611"/>
      <c r="GJP2009" s="611"/>
      <c r="GJQ2009" s="611"/>
      <c r="GJR2009" s="611"/>
      <c r="GJS2009" s="611"/>
      <c r="GJT2009" s="611"/>
      <c r="GJU2009" s="611"/>
      <c r="GJV2009" s="611"/>
      <c r="GJW2009" s="611"/>
      <c r="GJX2009" s="611"/>
      <c r="GJY2009" s="611"/>
      <c r="GJZ2009" s="611"/>
      <c r="GKA2009" s="611"/>
      <c r="GKB2009" s="611"/>
      <c r="GKC2009" s="611"/>
      <c r="GKD2009" s="611"/>
      <c r="GKE2009" s="611"/>
      <c r="GKF2009" s="611"/>
      <c r="GKG2009" s="611"/>
      <c r="GKH2009" s="611"/>
      <c r="GKI2009" s="611"/>
      <c r="GKJ2009" s="611"/>
      <c r="GKK2009" s="611"/>
      <c r="GKL2009" s="611"/>
      <c r="GKM2009" s="611"/>
      <c r="GKN2009" s="611"/>
      <c r="GKO2009" s="611"/>
      <c r="GKP2009" s="611"/>
      <c r="GKQ2009" s="611"/>
      <c r="GKR2009" s="611"/>
      <c r="GKS2009" s="611"/>
      <c r="GKT2009" s="611"/>
      <c r="GKU2009" s="611"/>
      <c r="GKV2009" s="611"/>
      <c r="GKW2009" s="611"/>
      <c r="GKX2009" s="611"/>
      <c r="GKY2009" s="611"/>
      <c r="GKZ2009" s="611"/>
      <c r="GLA2009" s="611"/>
      <c r="GLB2009" s="611"/>
      <c r="GLC2009" s="611"/>
      <c r="GLD2009" s="611"/>
      <c r="GLE2009" s="611"/>
      <c r="GLF2009" s="611"/>
      <c r="GLG2009" s="611"/>
      <c r="GLH2009" s="611"/>
      <c r="GLI2009" s="611"/>
      <c r="GLJ2009" s="611"/>
      <c r="GLK2009" s="611"/>
      <c r="GLL2009" s="611"/>
      <c r="GLM2009" s="611"/>
      <c r="GLN2009" s="611"/>
      <c r="GLO2009" s="611"/>
      <c r="GLP2009" s="611"/>
      <c r="GLQ2009" s="611"/>
      <c r="GLR2009" s="611"/>
      <c r="GLS2009" s="611"/>
      <c r="GLT2009" s="611"/>
      <c r="GLU2009" s="611"/>
      <c r="GLV2009" s="611"/>
      <c r="GLW2009" s="611"/>
      <c r="GLX2009" s="611"/>
      <c r="GLY2009" s="611"/>
      <c r="GLZ2009" s="611"/>
      <c r="GMA2009" s="611"/>
      <c r="GMB2009" s="611"/>
      <c r="GMC2009" s="611"/>
      <c r="GMD2009" s="611"/>
      <c r="GME2009" s="611"/>
      <c r="GMF2009" s="611"/>
      <c r="GMG2009" s="611"/>
      <c r="GMH2009" s="611"/>
      <c r="GMI2009" s="611"/>
      <c r="GMJ2009" s="611"/>
      <c r="GMK2009" s="611"/>
      <c r="GML2009" s="611"/>
      <c r="GMM2009" s="611"/>
      <c r="GMN2009" s="611"/>
      <c r="GMO2009" s="611"/>
      <c r="GMP2009" s="611"/>
      <c r="GMQ2009" s="611"/>
      <c r="GMR2009" s="611"/>
      <c r="GMS2009" s="611"/>
      <c r="GMT2009" s="611"/>
      <c r="GMU2009" s="611"/>
      <c r="GMV2009" s="611"/>
      <c r="GMW2009" s="611"/>
      <c r="GMX2009" s="611"/>
      <c r="GMY2009" s="611"/>
      <c r="GMZ2009" s="611"/>
      <c r="GNA2009" s="611"/>
      <c r="GNB2009" s="611"/>
      <c r="GNC2009" s="611"/>
      <c r="GND2009" s="611"/>
      <c r="GNE2009" s="611"/>
      <c r="GNF2009" s="611"/>
      <c r="GNG2009" s="611"/>
      <c r="GNH2009" s="611"/>
      <c r="GNI2009" s="611"/>
      <c r="GNJ2009" s="611"/>
      <c r="GNK2009" s="611"/>
      <c r="GNL2009" s="611"/>
      <c r="GNM2009" s="611"/>
      <c r="GNN2009" s="611"/>
      <c r="GNO2009" s="611"/>
      <c r="GNP2009" s="611"/>
      <c r="GNQ2009" s="611"/>
      <c r="GNR2009" s="611"/>
      <c r="GNS2009" s="611"/>
      <c r="GNT2009" s="611"/>
      <c r="GNU2009" s="611"/>
      <c r="GNV2009" s="611"/>
      <c r="GNW2009" s="611"/>
      <c r="GNX2009" s="611"/>
      <c r="GNY2009" s="611"/>
      <c r="GNZ2009" s="611"/>
      <c r="GOA2009" s="611"/>
      <c r="GOB2009" s="611"/>
      <c r="GOC2009" s="611"/>
      <c r="GOD2009" s="611"/>
      <c r="GOE2009" s="611"/>
      <c r="GOF2009" s="611"/>
      <c r="GOG2009" s="611"/>
      <c r="GOH2009" s="611"/>
      <c r="GOI2009" s="611"/>
      <c r="GOJ2009" s="611"/>
      <c r="GOK2009" s="611"/>
      <c r="GOL2009" s="611"/>
      <c r="GOM2009" s="611"/>
      <c r="GON2009" s="611"/>
      <c r="GOO2009" s="611"/>
      <c r="GOP2009" s="611"/>
      <c r="GOQ2009" s="611"/>
      <c r="GOR2009" s="611"/>
      <c r="GOS2009" s="611"/>
      <c r="GOT2009" s="611"/>
      <c r="GOU2009" s="611"/>
      <c r="GOV2009" s="611"/>
      <c r="GOW2009" s="611"/>
      <c r="GOX2009" s="611"/>
      <c r="GOY2009" s="611"/>
      <c r="GOZ2009" s="611"/>
      <c r="GPA2009" s="611"/>
      <c r="GPB2009" s="611"/>
      <c r="GPC2009" s="611"/>
      <c r="GPD2009" s="611"/>
      <c r="GPE2009" s="611"/>
      <c r="GPF2009" s="611"/>
      <c r="GPG2009" s="611"/>
      <c r="GPH2009" s="611"/>
      <c r="GPI2009" s="611"/>
      <c r="GPJ2009" s="611"/>
      <c r="GPK2009" s="611"/>
      <c r="GPL2009" s="611"/>
      <c r="GPM2009" s="611"/>
      <c r="GPN2009" s="611"/>
      <c r="GPO2009" s="611"/>
      <c r="GPP2009" s="611"/>
      <c r="GPQ2009" s="611"/>
      <c r="GPR2009" s="611"/>
      <c r="GPS2009" s="611"/>
      <c r="GPT2009" s="611"/>
      <c r="GPU2009" s="611"/>
      <c r="GPV2009" s="611"/>
      <c r="GPW2009" s="611"/>
      <c r="GPX2009" s="611"/>
      <c r="GPY2009" s="611"/>
      <c r="GPZ2009" s="611"/>
      <c r="GQA2009" s="611"/>
      <c r="GQB2009" s="611"/>
      <c r="GQC2009" s="611"/>
      <c r="GQD2009" s="611"/>
      <c r="GQE2009" s="611"/>
      <c r="GQF2009" s="611"/>
      <c r="GQG2009" s="611"/>
      <c r="GQH2009" s="611"/>
      <c r="GQI2009" s="611"/>
      <c r="GQJ2009" s="611"/>
      <c r="GQK2009" s="611"/>
      <c r="GQL2009" s="611"/>
      <c r="GQM2009" s="611"/>
      <c r="GQN2009" s="611"/>
      <c r="GQO2009" s="611"/>
      <c r="GQP2009" s="611"/>
      <c r="GQQ2009" s="611"/>
      <c r="GQR2009" s="611"/>
      <c r="GQS2009" s="611"/>
      <c r="GQT2009" s="611"/>
      <c r="GQU2009" s="611"/>
      <c r="GQV2009" s="611"/>
      <c r="GQW2009" s="611"/>
      <c r="GQX2009" s="611"/>
      <c r="GQY2009" s="611"/>
      <c r="GQZ2009" s="611"/>
      <c r="GRA2009" s="611"/>
      <c r="GRB2009" s="611"/>
      <c r="GRC2009" s="611"/>
      <c r="GRD2009" s="611"/>
      <c r="GRE2009" s="611"/>
      <c r="GRF2009" s="611"/>
      <c r="GRG2009" s="611"/>
      <c r="GRH2009" s="611"/>
      <c r="GRI2009" s="611"/>
      <c r="GRJ2009" s="611"/>
      <c r="GRK2009" s="611"/>
      <c r="GRL2009" s="611"/>
      <c r="GRM2009" s="611"/>
      <c r="GRN2009" s="611"/>
      <c r="GRO2009" s="611"/>
      <c r="GRP2009" s="611"/>
      <c r="GRQ2009" s="611"/>
      <c r="GRR2009" s="611"/>
      <c r="GRS2009" s="611"/>
      <c r="GRT2009" s="611"/>
      <c r="GRU2009" s="611"/>
      <c r="GRV2009" s="611"/>
      <c r="GRW2009" s="611"/>
      <c r="GRX2009" s="611"/>
      <c r="GRY2009" s="611"/>
      <c r="GRZ2009" s="611"/>
      <c r="GSA2009" s="611"/>
      <c r="GSB2009" s="611"/>
      <c r="GSC2009" s="611"/>
      <c r="GSD2009" s="611"/>
      <c r="GSE2009" s="611"/>
      <c r="GSF2009" s="611"/>
      <c r="GSG2009" s="611"/>
      <c r="GSH2009" s="611"/>
      <c r="GSI2009" s="611"/>
      <c r="GSJ2009" s="611"/>
      <c r="GSK2009" s="611"/>
      <c r="GSL2009" s="611"/>
      <c r="GSM2009" s="611"/>
      <c r="GSN2009" s="611"/>
      <c r="GSO2009" s="611"/>
      <c r="GSP2009" s="611"/>
      <c r="GSQ2009" s="611"/>
      <c r="GSR2009" s="611"/>
      <c r="GSS2009" s="611"/>
      <c r="GST2009" s="611"/>
      <c r="GSU2009" s="611"/>
      <c r="GSV2009" s="611"/>
      <c r="GSW2009" s="611"/>
      <c r="GSX2009" s="611"/>
      <c r="GSY2009" s="611"/>
      <c r="GSZ2009" s="611"/>
      <c r="GTA2009" s="611"/>
      <c r="GTB2009" s="611"/>
      <c r="GTC2009" s="611"/>
      <c r="GTD2009" s="611"/>
      <c r="GTE2009" s="611"/>
      <c r="GTF2009" s="611"/>
      <c r="GTG2009" s="611"/>
      <c r="GTH2009" s="611"/>
      <c r="GTI2009" s="611"/>
      <c r="GTJ2009" s="611"/>
      <c r="GTK2009" s="611"/>
      <c r="GTL2009" s="611"/>
      <c r="GTM2009" s="611"/>
      <c r="GTN2009" s="611"/>
      <c r="GTO2009" s="611"/>
      <c r="GTP2009" s="611"/>
      <c r="GTQ2009" s="611"/>
      <c r="GTR2009" s="611"/>
      <c r="GTS2009" s="611"/>
      <c r="GTT2009" s="611"/>
      <c r="GTU2009" s="611"/>
      <c r="GTV2009" s="611"/>
      <c r="GTW2009" s="611"/>
      <c r="GTX2009" s="611"/>
      <c r="GTY2009" s="611"/>
      <c r="GTZ2009" s="611"/>
      <c r="GUA2009" s="611"/>
      <c r="GUB2009" s="611"/>
      <c r="GUC2009" s="611"/>
      <c r="GUD2009" s="611"/>
      <c r="GUE2009" s="611"/>
      <c r="GUF2009" s="611"/>
      <c r="GUG2009" s="611"/>
      <c r="GUH2009" s="611"/>
      <c r="GUI2009" s="611"/>
      <c r="GUJ2009" s="611"/>
      <c r="GUK2009" s="611"/>
      <c r="GUL2009" s="611"/>
      <c r="GUM2009" s="611"/>
      <c r="GUN2009" s="611"/>
      <c r="GUO2009" s="611"/>
      <c r="GUP2009" s="611"/>
      <c r="GUQ2009" s="611"/>
      <c r="GUR2009" s="611"/>
      <c r="GUS2009" s="611"/>
      <c r="GUT2009" s="611"/>
      <c r="GUU2009" s="611"/>
      <c r="GUV2009" s="611"/>
      <c r="GUW2009" s="611"/>
      <c r="GUX2009" s="611"/>
      <c r="GUY2009" s="611"/>
      <c r="GUZ2009" s="611"/>
      <c r="GVA2009" s="611"/>
      <c r="GVB2009" s="611"/>
      <c r="GVC2009" s="611"/>
      <c r="GVD2009" s="611"/>
      <c r="GVE2009" s="611"/>
      <c r="GVF2009" s="611"/>
      <c r="GVG2009" s="611"/>
      <c r="GVH2009" s="611"/>
      <c r="GVI2009" s="611"/>
      <c r="GVJ2009" s="611"/>
      <c r="GVK2009" s="611"/>
      <c r="GVL2009" s="611"/>
      <c r="GVM2009" s="611"/>
      <c r="GVN2009" s="611"/>
      <c r="GVO2009" s="611"/>
      <c r="GVP2009" s="611"/>
      <c r="GVQ2009" s="611"/>
      <c r="GVR2009" s="611"/>
      <c r="GVS2009" s="611"/>
      <c r="GVT2009" s="611"/>
      <c r="GVU2009" s="611"/>
      <c r="GVV2009" s="611"/>
      <c r="GVW2009" s="611"/>
      <c r="GVX2009" s="611"/>
      <c r="GVY2009" s="611"/>
      <c r="GVZ2009" s="611"/>
      <c r="GWA2009" s="611"/>
      <c r="GWB2009" s="611"/>
      <c r="GWC2009" s="611"/>
      <c r="GWD2009" s="611"/>
      <c r="GWE2009" s="611"/>
      <c r="GWF2009" s="611"/>
      <c r="GWG2009" s="611"/>
      <c r="GWH2009" s="611"/>
      <c r="GWI2009" s="611"/>
      <c r="GWJ2009" s="611"/>
      <c r="GWK2009" s="611"/>
      <c r="GWL2009" s="611"/>
      <c r="GWM2009" s="611"/>
      <c r="GWN2009" s="611"/>
      <c r="GWO2009" s="611"/>
      <c r="GWP2009" s="611"/>
      <c r="GWQ2009" s="611"/>
      <c r="GWR2009" s="611"/>
      <c r="GWS2009" s="611"/>
      <c r="GWT2009" s="611"/>
      <c r="GWU2009" s="611"/>
      <c r="GWV2009" s="611"/>
      <c r="GWW2009" s="611"/>
      <c r="GWX2009" s="611"/>
      <c r="GWY2009" s="611"/>
      <c r="GWZ2009" s="611"/>
      <c r="GXA2009" s="611"/>
      <c r="GXB2009" s="611"/>
      <c r="GXC2009" s="611"/>
      <c r="GXD2009" s="611"/>
      <c r="GXE2009" s="611"/>
      <c r="GXF2009" s="611"/>
      <c r="GXG2009" s="611"/>
      <c r="GXH2009" s="611"/>
      <c r="GXI2009" s="611"/>
      <c r="GXJ2009" s="611"/>
      <c r="GXK2009" s="611"/>
      <c r="GXL2009" s="611"/>
      <c r="GXM2009" s="611"/>
      <c r="GXN2009" s="611"/>
      <c r="GXO2009" s="611"/>
      <c r="GXP2009" s="611"/>
      <c r="GXQ2009" s="611"/>
      <c r="GXR2009" s="611"/>
      <c r="GXS2009" s="611"/>
      <c r="GXT2009" s="611"/>
      <c r="GXU2009" s="611"/>
      <c r="GXV2009" s="611"/>
      <c r="GXW2009" s="611"/>
      <c r="GXX2009" s="611"/>
      <c r="GXY2009" s="611"/>
      <c r="GXZ2009" s="611"/>
      <c r="GYA2009" s="611"/>
      <c r="GYB2009" s="611"/>
      <c r="GYC2009" s="611"/>
      <c r="GYD2009" s="611"/>
      <c r="GYE2009" s="611"/>
      <c r="GYF2009" s="611"/>
      <c r="GYG2009" s="611"/>
      <c r="GYH2009" s="611"/>
      <c r="GYI2009" s="611"/>
      <c r="GYJ2009" s="611"/>
      <c r="GYK2009" s="611"/>
      <c r="GYL2009" s="611"/>
      <c r="GYM2009" s="611"/>
      <c r="GYN2009" s="611"/>
      <c r="GYO2009" s="611"/>
      <c r="GYP2009" s="611"/>
      <c r="GYQ2009" s="611"/>
      <c r="GYR2009" s="611"/>
      <c r="GYS2009" s="611"/>
      <c r="GYT2009" s="611"/>
      <c r="GYU2009" s="611"/>
      <c r="GYV2009" s="611"/>
      <c r="GYW2009" s="611"/>
      <c r="GYX2009" s="611"/>
      <c r="GYY2009" s="611"/>
      <c r="GYZ2009" s="611"/>
      <c r="GZA2009" s="611"/>
      <c r="GZB2009" s="611"/>
      <c r="GZC2009" s="611"/>
      <c r="GZD2009" s="611"/>
      <c r="GZE2009" s="611"/>
      <c r="GZF2009" s="611"/>
      <c r="GZG2009" s="611"/>
      <c r="GZH2009" s="611"/>
      <c r="GZI2009" s="611"/>
      <c r="GZJ2009" s="611"/>
      <c r="GZK2009" s="611"/>
      <c r="GZL2009" s="611"/>
      <c r="GZM2009" s="611"/>
      <c r="GZN2009" s="611"/>
      <c r="GZO2009" s="611"/>
      <c r="GZP2009" s="611"/>
      <c r="GZQ2009" s="611"/>
      <c r="GZR2009" s="611"/>
      <c r="GZS2009" s="611"/>
      <c r="GZT2009" s="611"/>
      <c r="GZU2009" s="611"/>
      <c r="GZV2009" s="611"/>
      <c r="GZW2009" s="611"/>
      <c r="GZX2009" s="611"/>
      <c r="GZY2009" s="611"/>
      <c r="GZZ2009" s="611"/>
      <c r="HAA2009" s="611"/>
      <c r="HAB2009" s="611"/>
      <c r="HAC2009" s="611"/>
      <c r="HAD2009" s="611"/>
      <c r="HAE2009" s="611"/>
      <c r="HAF2009" s="611"/>
      <c r="HAG2009" s="611"/>
      <c r="HAH2009" s="611"/>
      <c r="HAI2009" s="611"/>
      <c r="HAJ2009" s="611"/>
      <c r="HAK2009" s="611"/>
      <c r="HAL2009" s="611"/>
      <c r="HAM2009" s="611"/>
      <c r="HAN2009" s="611"/>
      <c r="HAO2009" s="611"/>
      <c r="HAP2009" s="611"/>
      <c r="HAQ2009" s="611"/>
      <c r="HAR2009" s="611"/>
      <c r="HAS2009" s="611"/>
      <c r="HAT2009" s="611"/>
      <c r="HAU2009" s="611"/>
      <c r="HAV2009" s="611"/>
      <c r="HAW2009" s="611"/>
      <c r="HAX2009" s="611"/>
      <c r="HAY2009" s="611"/>
      <c r="HAZ2009" s="611"/>
      <c r="HBA2009" s="611"/>
      <c r="HBB2009" s="611"/>
      <c r="HBC2009" s="611"/>
      <c r="HBD2009" s="611"/>
      <c r="HBE2009" s="611"/>
      <c r="HBF2009" s="611"/>
      <c r="HBG2009" s="611"/>
      <c r="HBH2009" s="611"/>
      <c r="HBI2009" s="611"/>
      <c r="HBJ2009" s="611"/>
      <c r="HBK2009" s="611"/>
      <c r="HBL2009" s="611"/>
      <c r="HBM2009" s="611"/>
      <c r="HBN2009" s="611"/>
      <c r="HBO2009" s="611"/>
      <c r="HBP2009" s="611"/>
      <c r="HBQ2009" s="611"/>
      <c r="HBR2009" s="611"/>
      <c r="HBS2009" s="611"/>
      <c r="HBT2009" s="611"/>
      <c r="HBU2009" s="611"/>
      <c r="HBV2009" s="611"/>
      <c r="HBW2009" s="611"/>
      <c r="HBX2009" s="611"/>
      <c r="HBY2009" s="611"/>
      <c r="HBZ2009" s="611"/>
      <c r="HCA2009" s="611"/>
      <c r="HCB2009" s="611"/>
      <c r="HCC2009" s="611"/>
      <c r="HCD2009" s="611"/>
      <c r="HCE2009" s="611"/>
      <c r="HCF2009" s="611"/>
      <c r="HCG2009" s="611"/>
      <c r="HCH2009" s="611"/>
      <c r="HCI2009" s="611"/>
      <c r="HCJ2009" s="611"/>
      <c r="HCK2009" s="611"/>
      <c r="HCL2009" s="611"/>
      <c r="HCM2009" s="611"/>
      <c r="HCN2009" s="611"/>
      <c r="HCO2009" s="611"/>
      <c r="HCP2009" s="611"/>
      <c r="HCQ2009" s="611"/>
      <c r="HCR2009" s="611"/>
      <c r="HCS2009" s="611"/>
      <c r="HCT2009" s="611"/>
      <c r="HCU2009" s="611"/>
      <c r="HCV2009" s="611"/>
      <c r="HCW2009" s="611"/>
      <c r="HCX2009" s="611"/>
      <c r="HCY2009" s="611"/>
      <c r="HCZ2009" s="611"/>
      <c r="HDA2009" s="611"/>
      <c r="HDB2009" s="611"/>
      <c r="HDC2009" s="611"/>
      <c r="HDD2009" s="611"/>
      <c r="HDE2009" s="611"/>
      <c r="HDF2009" s="611"/>
      <c r="HDG2009" s="611"/>
      <c r="HDH2009" s="611"/>
      <c r="HDI2009" s="611"/>
      <c r="HDJ2009" s="611"/>
      <c r="HDK2009" s="611"/>
      <c r="HDL2009" s="611"/>
      <c r="HDM2009" s="611"/>
      <c r="HDN2009" s="611"/>
      <c r="HDO2009" s="611"/>
      <c r="HDP2009" s="611"/>
      <c r="HDQ2009" s="611"/>
      <c r="HDR2009" s="611"/>
      <c r="HDS2009" s="611"/>
      <c r="HDT2009" s="611"/>
      <c r="HDU2009" s="611"/>
      <c r="HDV2009" s="611"/>
      <c r="HDW2009" s="611"/>
      <c r="HDX2009" s="611"/>
      <c r="HDY2009" s="611"/>
      <c r="HDZ2009" s="611"/>
      <c r="HEA2009" s="611"/>
      <c r="HEB2009" s="611"/>
      <c r="HEC2009" s="611"/>
      <c r="HED2009" s="611"/>
      <c r="HEE2009" s="611"/>
      <c r="HEF2009" s="611"/>
      <c r="HEG2009" s="611"/>
      <c r="HEH2009" s="611"/>
      <c r="HEI2009" s="611"/>
      <c r="HEJ2009" s="611"/>
      <c r="HEK2009" s="611"/>
      <c r="HEL2009" s="611"/>
      <c r="HEM2009" s="611"/>
      <c r="HEN2009" s="611"/>
      <c r="HEO2009" s="611"/>
      <c r="HEP2009" s="611"/>
      <c r="HEQ2009" s="611"/>
      <c r="HER2009" s="611"/>
      <c r="HES2009" s="611"/>
      <c r="HET2009" s="611"/>
      <c r="HEU2009" s="611"/>
      <c r="HEV2009" s="611"/>
      <c r="HEW2009" s="611"/>
      <c r="HEX2009" s="611"/>
      <c r="HEY2009" s="611"/>
      <c r="HEZ2009" s="611"/>
      <c r="HFA2009" s="611"/>
      <c r="HFB2009" s="611"/>
      <c r="HFC2009" s="611"/>
      <c r="HFD2009" s="611"/>
      <c r="HFE2009" s="611"/>
      <c r="HFF2009" s="611"/>
      <c r="HFG2009" s="611"/>
      <c r="HFH2009" s="611"/>
      <c r="HFI2009" s="611"/>
      <c r="HFJ2009" s="611"/>
      <c r="HFK2009" s="611"/>
      <c r="HFL2009" s="611"/>
      <c r="HFM2009" s="611"/>
      <c r="HFN2009" s="611"/>
      <c r="HFO2009" s="611"/>
      <c r="HFP2009" s="611"/>
      <c r="HFQ2009" s="611"/>
      <c r="HFR2009" s="611"/>
      <c r="HFS2009" s="611"/>
      <c r="HFT2009" s="611"/>
      <c r="HFU2009" s="611"/>
      <c r="HFV2009" s="611"/>
      <c r="HFW2009" s="611"/>
      <c r="HFX2009" s="611"/>
      <c r="HFY2009" s="611"/>
      <c r="HFZ2009" s="611"/>
      <c r="HGA2009" s="611"/>
      <c r="HGB2009" s="611"/>
      <c r="HGC2009" s="611"/>
      <c r="HGD2009" s="611"/>
      <c r="HGE2009" s="611"/>
      <c r="HGF2009" s="611"/>
      <c r="HGG2009" s="611"/>
      <c r="HGH2009" s="611"/>
      <c r="HGI2009" s="611"/>
      <c r="HGJ2009" s="611"/>
      <c r="HGK2009" s="611"/>
      <c r="HGL2009" s="611"/>
      <c r="HGM2009" s="611"/>
      <c r="HGN2009" s="611"/>
      <c r="HGO2009" s="611"/>
      <c r="HGP2009" s="611"/>
      <c r="HGQ2009" s="611"/>
      <c r="HGR2009" s="611"/>
      <c r="HGS2009" s="611"/>
      <c r="HGT2009" s="611"/>
      <c r="HGU2009" s="611"/>
      <c r="HGV2009" s="611"/>
      <c r="HGW2009" s="611"/>
      <c r="HGX2009" s="611"/>
      <c r="HGY2009" s="611"/>
      <c r="HGZ2009" s="611"/>
      <c r="HHA2009" s="611"/>
      <c r="HHB2009" s="611"/>
      <c r="HHC2009" s="611"/>
      <c r="HHD2009" s="611"/>
      <c r="HHE2009" s="611"/>
      <c r="HHF2009" s="611"/>
      <c r="HHG2009" s="611"/>
      <c r="HHH2009" s="611"/>
      <c r="HHI2009" s="611"/>
      <c r="HHJ2009" s="611"/>
      <c r="HHK2009" s="611"/>
      <c r="HHL2009" s="611"/>
      <c r="HHM2009" s="611"/>
      <c r="HHN2009" s="611"/>
      <c r="HHO2009" s="611"/>
      <c r="HHP2009" s="611"/>
      <c r="HHQ2009" s="611"/>
      <c r="HHR2009" s="611"/>
      <c r="HHS2009" s="611"/>
      <c r="HHT2009" s="611"/>
      <c r="HHU2009" s="611"/>
      <c r="HHV2009" s="611"/>
      <c r="HHW2009" s="611"/>
      <c r="HHX2009" s="611"/>
      <c r="HHY2009" s="611"/>
      <c r="HHZ2009" s="611"/>
      <c r="HIA2009" s="611"/>
      <c r="HIB2009" s="611"/>
      <c r="HIC2009" s="611"/>
      <c r="HID2009" s="611"/>
      <c r="HIE2009" s="611"/>
      <c r="HIF2009" s="611"/>
      <c r="HIG2009" s="611"/>
      <c r="HIH2009" s="611"/>
      <c r="HII2009" s="611"/>
      <c r="HIJ2009" s="611"/>
      <c r="HIK2009" s="611"/>
      <c r="HIL2009" s="611"/>
      <c r="HIM2009" s="611"/>
      <c r="HIN2009" s="611"/>
      <c r="HIO2009" s="611"/>
      <c r="HIP2009" s="611"/>
      <c r="HIQ2009" s="611"/>
      <c r="HIR2009" s="611"/>
      <c r="HIS2009" s="611"/>
      <c r="HIT2009" s="611"/>
      <c r="HIU2009" s="611"/>
      <c r="HIV2009" s="611"/>
      <c r="HIW2009" s="611"/>
      <c r="HIX2009" s="611"/>
      <c r="HIY2009" s="611"/>
      <c r="HIZ2009" s="611"/>
      <c r="HJA2009" s="611"/>
      <c r="HJB2009" s="611"/>
      <c r="HJC2009" s="611"/>
      <c r="HJD2009" s="611"/>
      <c r="HJE2009" s="611"/>
      <c r="HJF2009" s="611"/>
      <c r="HJG2009" s="611"/>
      <c r="HJH2009" s="611"/>
      <c r="HJI2009" s="611"/>
      <c r="HJJ2009" s="611"/>
      <c r="HJK2009" s="611"/>
      <c r="HJL2009" s="611"/>
      <c r="HJM2009" s="611"/>
      <c r="HJN2009" s="611"/>
      <c r="HJO2009" s="611"/>
      <c r="HJP2009" s="611"/>
      <c r="HJQ2009" s="611"/>
      <c r="HJR2009" s="611"/>
      <c r="HJS2009" s="611"/>
      <c r="HJT2009" s="611"/>
      <c r="HJU2009" s="611"/>
      <c r="HJV2009" s="611"/>
      <c r="HJW2009" s="611"/>
      <c r="HJX2009" s="611"/>
      <c r="HJY2009" s="611"/>
      <c r="HJZ2009" s="611"/>
      <c r="HKA2009" s="611"/>
      <c r="HKB2009" s="611"/>
      <c r="HKC2009" s="611"/>
      <c r="HKD2009" s="611"/>
      <c r="HKE2009" s="611"/>
      <c r="HKF2009" s="611"/>
      <c r="HKG2009" s="611"/>
      <c r="HKH2009" s="611"/>
      <c r="HKI2009" s="611"/>
      <c r="HKJ2009" s="611"/>
      <c r="HKK2009" s="611"/>
      <c r="HKL2009" s="611"/>
      <c r="HKM2009" s="611"/>
      <c r="HKN2009" s="611"/>
      <c r="HKO2009" s="611"/>
      <c r="HKP2009" s="611"/>
      <c r="HKQ2009" s="611"/>
      <c r="HKR2009" s="611"/>
      <c r="HKS2009" s="611"/>
      <c r="HKT2009" s="611"/>
      <c r="HKU2009" s="611"/>
      <c r="HKV2009" s="611"/>
      <c r="HKW2009" s="611"/>
      <c r="HKX2009" s="611"/>
      <c r="HKY2009" s="611"/>
      <c r="HKZ2009" s="611"/>
      <c r="HLA2009" s="611"/>
      <c r="HLB2009" s="611"/>
      <c r="HLC2009" s="611"/>
      <c r="HLD2009" s="611"/>
      <c r="HLE2009" s="611"/>
      <c r="HLF2009" s="611"/>
      <c r="HLG2009" s="611"/>
      <c r="HLH2009" s="611"/>
      <c r="HLI2009" s="611"/>
      <c r="HLJ2009" s="611"/>
      <c r="HLK2009" s="611"/>
      <c r="HLL2009" s="611"/>
      <c r="HLM2009" s="611"/>
      <c r="HLN2009" s="611"/>
      <c r="HLO2009" s="611"/>
      <c r="HLP2009" s="611"/>
      <c r="HLQ2009" s="611"/>
      <c r="HLR2009" s="611"/>
      <c r="HLS2009" s="611"/>
      <c r="HLT2009" s="611"/>
      <c r="HLU2009" s="611"/>
      <c r="HLV2009" s="611"/>
      <c r="HLW2009" s="611"/>
      <c r="HLX2009" s="611"/>
      <c r="HLY2009" s="611"/>
      <c r="HLZ2009" s="611"/>
      <c r="HMA2009" s="611"/>
      <c r="HMB2009" s="611"/>
      <c r="HMC2009" s="611"/>
      <c r="HMD2009" s="611"/>
      <c r="HME2009" s="611"/>
      <c r="HMF2009" s="611"/>
      <c r="HMG2009" s="611"/>
      <c r="HMH2009" s="611"/>
      <c r="HMI2009" s="611"/>
      <c r="HMJ2009" s="611"/>
      <c r="HMK2009" s="611"/>
      <c r="HML2009" s="611"/>
      <c r="HMM2009" s="611"/>
      <c r="HMN2009" s="611"/>
      <c r="HMO2009" s="611"/>
      <c r="HMP2009" s="611"/>
      <c r="HMQ2009" s="611"/>
      <c r="HMR2009" s="611"/>
      <c r="HMS2009" s="611"/>
      <c r="HMT2009" s="611"/>
      <c r="HMU2009" s="611"/>
      <c r="HMV2009" s="611"/>
      <c r="HMW2009" s="611"/>
      <c r="HMX2009" s="611"/>
      <c r="HMY2009" s="611"/>
      <c r="HMZ2009" s="611"/>
      <c r="HNA2009" s="611"/>
      <c r="HNB2009" s="611"/>
      <c r="HNC2009" s="611"/>
      <c r="HND2009" s="611"/>
      <c r="HNE2009" s="611"/>
      <c r="HNF2009" s="611"/>
      <c r="HNG2009" s="611"/>
      <c r="HNH2009" s="611"/>
      <c r="HNI2009" s="611"/>
      <c r="HNJ2009" s="611"/>
      <c r="HNK2009" s="611"/>
      <c r="HNL2009" s="611"/>
      <c r="HNM2009" s="611"/>
      <c r="HNN2009" s="611"/>
      <c r="HNO2009" s="611"/>
      <c r="HNP2009" s="611"/>
      <c r="HNQ2009" s="611"/>
      <c r="HNR2009" s="611"/>
      <c r="HNS2009" s="611"/>
      <c r="HNT2009" s="611"/>
      <c r="HNU2009" s="611"/>
      <c r="HNV2009" s="611"/>
      <c r="HNW2009" s="611"/>
      <c r="HNX2009" s="611"/>
      <c r="HNY2009" s="611"/>
      <c r="HNZ2009" s="611"/>
      <c r="HOA2009" s="611"/>
      <c r="HOB2009" s="611"/>
      <c r="HOC2009" s="611"/>
      <c r="HOD2009" s="611"/>
      <c r="HOE2009" s="611"/>
      <c r="HOF2009" s="611"/>
      <c r="HOG2009" s="611"/>
      <c r="HOH2009" s="611"/>
      <c r="HOI2009" s="611"/>
      <c r="HOJ2009" s="611"/>
      <c r="HOK2009" s="611"/>
      <c r="HOL2009" s="611"/>
      <c r="HOM2009" s="611"/>
      <c r="HON2009" s="611"/>
      <c r="HOO2009" s="611"/>
      <c r="HOP2009" s="611"/>
      <c r="HOQ2009" s="611"/>
      <c r="HOR2009" s="611"/>
      <c r="HOS2009" s="611"/>
      <c r="HOT2009" s="611"/>
      <c r="HOU2009" s="611"/>
      <c r="HOV2009" s="611"/>
      <c r="HOW2009" s="611"/>
      <c r="HOX2009" s="611"/>
      <c r="HOY2009" s="611"/>
      <c r="HOZ2009" s="611"/>
      <c r="HPA2009" s="611"/>
      <c r="HPB2009" s="611"/>
      <c r="HPC2009" s="611"/>
      <c r="HPD2009" s="611"/>
      <c r="HPE2009" s="611"/>
      <c r="HPF2009" s="611"/>
      <c r="HPG2009" s="611"/>
      <c r="HPH2009" s="611"/>
      <c r="HPI2009" s="611"/>
      <c r="HPJ2009" s="611"/>
      <c r="HPK2009" s="611"/>
      <c r="HPL2009" s="611"/>
      <c r="HPM2009" s="611"/>
      <c r="HPN2009" s="611"/>
      <c r="HPO2009" s="611"/>
      <c r="HPP2009" s="611"/>
      <c r="HPQ2009" s="611"/>
      <c r="HPR2009" s="611"/>
      <c r="HPS2009" s="611"/>
      <c r="HPT2009" s="611"/>
      <c r="HPU2009" s="611"/>
      <c r="HPV2009" s="611"/>
      <c r="HPW2009" s="611"/>
      <c r="HPX2009" s="611"/>
      <c r="HPY2009" s="611"/>
      <c r="HPZ2009" s="611"/>
      <c r="HQA2009" s="611"/>
      <c r="HQB2009" s="611"/>
      <c r="HQC2009" s="611"/>
      <c r="HQD2009" s="611"/>
      <c r="HQE2009" s="611"/>
      <c r="HQF2009" s="611"/>
      <c r="HQG2009" s="611"/>
      <c r="HQH2009" s="611"/>
      <c r="HQI2009" s="611"/>
      <c r="HQJ2009" s="611"/>
      <c r="HQK2009" s="611"/>
      <c r="HQL2009" s="611"/>
      <c r="HQM2009" s="611"/>
      <c r="HQN2009" s="611"/>
      <c r="HQO2009" s="611"/>
      <c r="HQP2009" s="611"/>
      <c r="HQQ2009" s="611"/>
      <c r="HQR2009" s="611"/>
      <c r="HQS2009" s="611"/>
      <c r="HQT2009" s="611"/>
      <c r="HQU2009" s="611"/>
      <c r="HQV2009" s="611"/>
      <c r="HQW2009" s="611"/>
      <c r="HQX2009" s="611"/>
      <c r="HQY2009" s="611"/>
      <c r="HQZ2009" s="611"/>
      <c r="HRA2009" s="611"/>
      <c r="HRB2009" s="611"/>
      <c r="HRC2009" s="611"/>
      <c r="HRD2009" s="611"/>
      <c r="HRE2009" s="611"/>
      <c r="HRF2009" s="611"/>
      <c r="HRG2009" s="611"/>
      <c r="HRH2009" s="611"/>
      <c r="HRI2009" s="611"/>
      <c r="HRJ2009" s="611"/>
      <c r="HRK2009" s="611"/>
      <c r="HRL2009" s="611"/>
      <c r="HRM2009" s="611"/>
      <c r="HRN2009" s="611"/>
      <c r="HRO2009" s="611"/>
      <c r="HRP2009" s="611"/>
      <c r="HRQ2009" s="611"/>
      <c r="HRR2009" s="611"/>
      <c r="HRS2009" s="611"/>
      <c r="HRT2009" s="611"/>
      <c r="HRU2009" s="611"/>
      <c r="HRV2009" s="611"/>
      <c r="HRW2009" s="611"/>
      <c r="HRX2009" s="611"/>
      <c r="HRY2009" s="611"/>
      <c r="HRZ2009" s="611"/>
      <c r="HSA2009" s="611"/>
      <c r="HSB2009" s="611"/>
      <c r="HSC2009" s="611"/>
      <c r="HSD2009" s="611"/>
      <c r="HSE2009" s="611"/>
      <c r="HSF2009" s="611"/>
      <c r="HSG2009" s="611"/>
      <c r="HSH2009" s="611"/>
      <c r="HSI2009" s="611"/>
      <c r="HSJ2009" s="611"/>
      <c r="HSK2009" s="611"/>
      <c r="HSL2009" s="611"/>
      <c r="HSM2009" s="611"/>
      <c r="HSN2009" s="611"/>
      <c r="HSO2009" s="611"/>
      <c r="HSP2009" s="611"/>
      <c r="HSQ2009" s="611"/>
      <c r="HSR2009" s="611"/>
      <c r="HSS2009" s="611"/>
      <c r="HST2009" s="611"/>
      <c r="HSU2009" s="611"/>
      <c r="HSV2009" s="611"/>
      <c r="HSW2009" s="611"/>
      <c r="HSX2009" s="611"/>
      <c r="HSY2009" s="611"/>
      <c r="HSZ2009" s="611"/>
      <c r="HTA2009" s="611"/>
      <c r="HTB2009" s="611"/>
      <c r="HTC2009" s="611"/>
      <c r="HTD2009" s="611"/>
      <c r="HTE2009" s="611"/>
      <c r="HTF2009" s="611"/>
      <c r="HTG2009" s="611"/>
      <c r="HTH2009" s="611"/>
      <c r="HTI2009" s="611"/>
      <c r="HTJ2009" s="611"/>
      <c r="HTK2009" s="611"/>
      <c r="HTL2009" s="611"/>
      <c r="HTM2009" s="611"/>
      <c r="HTN2009" s="611"/>
      <c r="HTO2009" s="611"/>
      <c r="HTP2009" s="611"/>
      <c r="HTQ2009" s="611"/>
      <c r="HTR2009" s="611"/>
      <c r="HTS2009" s="611"/>
      <c r="HTT2009" s="611"/>
      <c r="HTU2009" s="611"/>
      <c r="HTV2009" s="611"/>
      <c r="HTW2009" s="611"/>
      <c r="HTX2009" s="611"/>
      <c r="HTY2009" s="611"/>
      <c r="HTZ2009" s="611"/>
      <c r="HUA2009" s="611"/>
      <c r="HUB2009" s="611"/>
      <c r="HUC2009" s="611"/>
      <c r="HUD2009" s="611"/>
      <c r="HUE2009" s="611"/>
      <c r="HUF2009" s="611"/>
      <c r="HUG2009" s="611"/>
      <c r="HUH2009" s="611"/>
      <c r="HUI2009" s="611"/>
      <c r="HUJ2009" s="611"/>
      <c r="HUK2009" s="611"/>
      <c r="HUL2009" s="611"/>
      <c r="HUM2009" s="611"/>
      <c r="HUN2009" s="611"/>
      <c r="HUO2009" s="611"/>
      <c r="HUP2009" s="611"/>
      <c r="HUQ2009" s="611"/>
      <c r="HUR2009" s="611"/>
      <c r="HUS2009" s="611"/>
      <c r="HUT2009" s="611"/>
      <c r="HUU2009" s="611"/>
      <c r="HUV2009" s="611"/>
      <c r="HUW2009" s="611"/>
      <c r="HUX2009" s="611"/>
      <c r="HUY2009" s="611"/>
      <c r="HUZ2009" s="611"/>
      <c r="HVA2009" s="611"/>
      <c r="HVB2009" s="611"/>
      <c r="HVC2009" s="611"/>
      <c r="HVD2009" s="611"/>
      <c r="HVE2009" s="611"/>
      <c r="HVF2009" s="611"/>
      <c r="HVG2009" s="611"/>
      <c r="HVH2009" s="611"/>
      <c r="HVI2009" s="611"/>
      <c r="HVJ2009" s="611"/>
      <c r="HVK2009" s="611"/>
      <c r="HVL2009" s="611"/>
      <c r="HVM2009" s="611"/>
      <c r="HVN2009" s="611"/>
      <c r="HVO2009" s="611"/>
      <c r="HVP2009" s="611"/>
      <c r="HVQ2009" s="611"/>
      <c r="HVR2009" s="611"/>
      <c r="HVS2009" s="611"/>
      <c r="HVT2009" s="611"/>
      <c r="HVU2009" s="611"/>
      <c r="HVV2009" s="611"/>
      <c r="HVW2009" s="611"/>
      <c r="HVX2009" s="611"/>
      <c r="HVY2009" s="611"/>
      <c r="HVZ2009" s="611"/>
      <c r="HWA2009" s="611"/>
      <c r="HWB2009" s="611"/>
      <c r="HWC2009" s="611"/>
      <c r="HWD2009" s="611"/>
      <c r="HWE2009" s="611"/>
      <c r="HWF2009" s="611"/>
      <c r="HWG2009" s="611"/>
      <c r="HWH2009" s="611"/>
      <c r="HWI2009" s="611"/>
      <c r="HWJ2009" s="611"/>
      <c r="HWK2009" s="611"/>
      <c r="HWL2009" s="611"/>
      <c r="HWM2009" s="611"/>
      <c r="HWN2009" s="611"/>
      <c r="HWO2009" s="611"/>
      <c r="HWP2009" s="611"/>
      <c r="HWQ2009" s="611"/>
      <c r="HWR2009" s="611"/>
      <c r="HWS2009" s="611"/>
      <c r="HWT2009" s="611"/>
      <c r="HWU2009" s="611"/>
      <c r="HWV2009" s="611"/>
      <c r="HWW2009" s="611"/>
      <c r="HWX2009" s="611"/>
      <c r="HWY2009" s="611"/>
      <c r="HWZ2009" s="611"/>
      <c r="HXA2009" s="611"/>
      <c r="HXB2009" s="611"/>
      <c r="HXC2009" s="611"/>
      <c r="HXD2009" s="611"/>
      <c r="HXE2009" s="611"/>
      <c r="HXF2009" s="611"/>
      <c r="HXG2009" s="611"/>
      <c r="HXH2009" s="611"/>
      <c r="HXI2009" s="611"/>
      <c r="HXJ2009" s="611"/>
      <c r="HXK2009" s="611"/>
      <c r="HXL2009" s="611"/>
      <c r="HXM2009" s="611"/>
      <c r="HXN2009" s="611"/>
      <c r="HXO2009" s="611"/>
      <c r="HXP2009" s="611"/>
      <c r="HXQ2009" s="611"/>
      <c r="HXR2009" s="611"/>
      <c r="HXS2009" s="611"/>
      <c r="HXT2009" s="611"/>
      <c r="HXU2009" s="611"/>
      <c r="HXV2009" s="611"/>
      <c r="HXW2009" s="611"/>
      <c r="HXX2009" s="611"/>
      <c r="HXY2009" s="611"/>
      <c r="HXZ2009" s="611"/>
      <c r="HYA2009" s="611"/>
      <c r="HYB2009" s="611"/>
      <c r="HYC2009" s="611"/>
      <c r="HYD2009" s="611"/>
      <c r="HYE2009" s="611"/>
      <c r="HYF2009" s="611"/>
      <c r="HYG2009" s="611"/>
      <c r="HYH2009" s="611"/>
      <c r="HYI2009" s="611"/>
      <c r="HYJ2009" s="611"/>
      <c r="HYK2009" s="611"/>
      <c r="HYL2009" s="611"/>
      <c r="HYM2009" s="611"/>
      <c r="HYN2009" s="611"/>
      <c r="HYO2009" s="611"/>
      <c r="HYP2009" s="611"/>
      <c r="HYQ2009" s="611"/>
      <c r="HYR2009" s="611"/>
      <c r="HYS2009" s="611"/>
      <c r="HYT2009" s="611"/>
      <c r="HYU2009" s="611"/>
      <c r="HYV2009" s="611"/>
      <c r="HYW2009" s="611"/>
      <c r="HYX2009" s="611"/>
      <c r="HYY2009" s="611"/>
      <c r="HYZ2009" s="611"/>
      <c r="HZA2009" s="611"/>
      <c r="HZB2009" s="611"/>
      <c r="HZC2009" s="611"/>
      <c r="HZD2009" s="611"/>
      <c r="HZE2009" s="611"/>
      <c r="HZF2009" s="611"/>
      <c r="HZG2009" s="611"/>
      <c r="HZH2009" s="611"/>
      <c r="HZI2009" s="611"/>
      <c r="HZJ2009" s="611"/>
      <c r="HZK2009" s="611"/>
      <c r="HZL2009" s="611"/>
      <c r="HZM2009" s="611"/>
      <c r="HZN2009" s="611"/>
      <c r="HZO2009" s="611"/>
      <c r="HZP2009" s="611"/>
      <c r="HZQ2009" s="611"/>
      <c r="HZR2009" s="611"/>
      <c r="HZS2009" s="611"/>
      <c r="HZT2009" s="611"/>
      <c r="HZU2009" s="611"/>
      <c r="HZV2009" s="611"/>
      <c r="HZW2009" s="611"/>
      <c r="HZX2009" s="611"/>
      <c r="HZY2009" s="611"/>
      <c r="HZZ2009" s="611"/>
      <c r="IAA2009" s="611"/>
      <c r="IAB2009" s="611"/>
      <c r="IAC2009" s="611"/>
      <c r="IAD2009" s="611"/>
      <c r="IAE2009" s="611"/>
      <c r="IAF2009" s="611"/>
      <c r="IAG2009" s="611"/>
      <c r="IAH2009" s="611"/>
      <c r="IAI2009" s="611"/>
      <c r="IAJ2009" s="611"/>
      <c r="IAK2009" s="611"/>
      <c r="IAL2009" s="611"/>
      <c r="IAM2009" s="611"/>
      <c r="IAN2009" s="611"/>
      <c r="IAO2009" s="611"/>
      <c r="IAP2009" s="611"/>
      <c r="IAQ2009" s="611"/>
      <c r="IAR2009" s="611"/>
      <c r="IAS2009" s="611"/>
      <c r="IAT2009" s="611"/>
      <c r="IAU2009" s="611"/>
      <c r="IAV2009" s="611"/>
      <c r="IAW2009" s="611"/>
      <c r="IAX2009" s="611"/>
      <c r="IAY2009" s="611"/>
      <c r="IAZ2009" s="611"/>
      <c r="IBA2009" s="611"/>
      <c r="IBB2009" s="611"/>
      <c r="IBC2009" s="611"/>
      <c r="IBD2009" s="611"/>
      <c r="IBE2009" s="611"/>
      <c r="IBF2009" s="611"/>
      <c r="IBG2009" s="611"/>
      <c r="IBH2009" s="611"/>
      <c r="IBI2009" s="611"/>
      <c r="IBJ2009" s="611"/>
      <c r="IBK2009" s="611"/>
      <c r="IBL2009" s="611"/>
      <c r="IBM2009" s="611"/>
      <c r="IBN2009" s="611"/>
      <c r="IBO2009" s="611"/>
      <c r="IBP2009" s="611"/>
      <c r="IBQ2009" s="611"/>
      <c r="IBR2009" s="611"/>
      <c r="IBS2009" s="611"/>
      <c r="IBT2009" s="611"/>
      <c r="IBU2009" s="611"/>
      <c r="IBV2009" s="611"/>
      <c r="IBW2009" s="611"/>
      <c r="IBX2009" s="611"/>
      <c r="IBY2009" s="611"/>
      <c r="IBZ2009" s="611"/>
      <c r="ICA2009" s="611"/>
      <c r="ICB2009" s="611"/>
      <c r="ICC2009" s="611"/>
      <c r="ICD2009" s="611"/>
      <c r="ICE2009" s="611"/>
      <c r="ICF2009" s="611"/>
      <c r="ICG2009" s="611"/>
      <c r="ICH2009" s="611"/>
      <c r="ICI2009" s="611"/>
      <c r="ICJ2009" s="611"/>
      <c r="ICK2009" s="611"/>
      <c r="ICL2009" s="611"/>
      <c r="ICM2009" s="611"/>
      <c r="ICN2009" s="611"/>
      <c r="ICO2009" s="611"/>
      <c r="ICP2009" s="611"/>
      <c r="ICQ2009" s="611"/>
      <c r="ICR2009" s="611"/>
      <c r="ICS2009" s="611"/>
      <c r="ICT2009" s="611"/>
      <c r="ICU2009" s="611"/>
      <c r="ICV2009" s="611"/>
      <c r="ICW2009" s="611"/>
      <c r="ICX2009" s="611"/>
      <c r="ICY2009" s="611"/>
      <c r="ICZ2009" s="611"/>
      <c r="IDA2009" s="611"/>
      <c r="IDB2009" s="611"/>
      <c r="IDC2009" s="611"/>
      <c r="IDD2009" s="611"/>
      <c r="IDE2009" s="611"/>
      <c r="IDF2009" s="611"/>
      <c r="IDG2009" s="611"/>
      <c r="IDH2009" s="611"/>
      <c r="IDI2009" s="611"/>
      <c r="IDJ2009" s="611"/>
      <c r="IDK2009" s="611"/>
      <c r="IDL2009" s="611"/>
      <c r="IDM2009" s="611"/>
      <c r="IDN2009" s="611"/>
      <c r="IDO2009" s="611"/>
      <c r="IDP2009" s="611"/>
      <c r="IDQ2009" s="611"/>
      <c r="IDR2009" s="611"/>
      <c r="IDS2009" s="611"/>
      <c r="IDT2009" s="611"/>
      <c r="IDU2009" s="611"/>
      <c r="IDV2009" s="611"/>
      <c r="IDW2009" s="611"/>
      <c r="IDX2009" s="611"/>
      <c r="IDY2009" s="611"/>
      <c r="IDZ2009" s="611"/>
      <c r="IEA2009" s="611"/>
      <c r="IEB2009" s="611"/>
      <c r="IEC2009" s="611"/>
      <c r="IED2009" s="611"/>
      <c r="IEE2009" s="611"/>
      <c r="IEF2009" s="611"/>
      <c r="IEG2009" s="611"/>
      <c r="IEH2009" s="611"/>
      <c r="IEI2009" s="611"/>
      <c r="IEJ2009" s="611"/>
      <c r="IEK2009" s="611"/>
      <c r="IEL2009" s="611"/>
      <c r="IEM2009" s="611"/>
      <c r="IEN2009" s="611"/>
      <c r="IEO2009" s="611"/>
      <c r="IEP2009" s="611"/>
      <c r="IEQ2009" s="611"/>
      <c r="IER2009" s="611"/>
      <c r="IES2009" s="611"/>
      <c r="IET2009" s="611"/>
      <c r="IEU2009" s="611"/>
      <c r="IEV2009" s="611"/>
      <c r="IEW2009" s="611"/>
      <c r="IEX2009" s="611"/>
      <c r="IEY2009" s="611"/>
      <c r="IEZ2009" s="611"/>
      <c r="IFA2009" s="611"/>
      <c r="IFB2009" s="611"/>
      <c r="IFC2009" s="611"/>
      <c r="IFD2009" s="611"/>
      <c r="IFE2009" s="611"/>
      <c r="IFF2009" s="611"/>
      <c r="IFG2009" s="611"/>
      <c r="IFH2009" s="611"/>
      <c r="IFI2009" s="611"/>
      <c r="IFJ2009" s="611"/>
      <c r="IFK2009" s="611"/>
      <c r="IFL2009" s="611"/>
      <c r="IFM2009" s="611"/>
      <c r="IFN2009" s="611"/>
      <c r="IFO2009" s="611"/>
      <c r="IFP2009" s="611"/>
      <c r="IFQ2009" s="611"/>
      <c r="IFR2009" s="611"/>
      <c r="IFS2009" s="611"/>
      <c r="IFT2009" s="611"/>
      <c r="IFU2009" s="611"/>
      <c r="IFV2009" s="611"/>
      <c r="IFW2009" s="611"/>
      <c r="IFX2009" s="611"/>
      <c r="IFY2009" s="611"/>
      <c r="IFZ2009" s="611"/>
      <c r="IGA2009" s="611"/>
      <c r="IGB2009" s="611"/>
      <c r="IGC2009" s="611"/>
      <c r="IGD2009" s="611"/>
      <c r="IGE2009" s="611"/>
      <c r="IGF2009" s="611"/>
      <c r="IGG2009" s="611"/>
      <c r="IGH2009" s="611"/>
      <c r="IGI2009" s="611"/>
      <c r="IGJ2009" s="611"/>
      <c r="IGK2009" s="611"/>
      <c r="IGL2009" s="611"/>
      <c r="IGM2009" s="611"/>
      <c r="IGN2009" s="611"/>
      <c r="IGO2009" s="611"/>
      <c r="IGP2009" s="611"/>
      <c r="IGQ2009" s="611"/>
      <c r="IGR2009" s="611"/>
      <c r="IGS2009" s="611"/>
      <c r="IGT2009" s="611"/>
      <c r="IGU2009" s="611"/>
      <c r="IGV2009" s="611"/>
      <c r="IGW2009" s="611"/>
      <c r="IGX2009" s="611"/>
      <c r="IGY2009" s="611"/>
      <c r="IGZ2009" s="611"/>
      <c r="IHA2009" s="611"/>
      <c r="IHB2009" s="611"/>
      <c r="IHC2009" s="611"/>
      <c r="IHD2009" s="611"/>
      <c r="IHE2009" s="611"/>
      <c r="IHF2009" s="611"/>
      <c r="IHG2009" s="611"/>
      <c r="IHH2009" s="611"/>
      <c r="IHI2009" s="611"/>
      <c r="IHJ2009" s="611"/>
      <c r="IHK2009" s="611"/>
      <c r="IHL2009" s="611"/>
      <c r="IHM2009" s="611"/>
      <c r="IHN2009" s="611"/>
      <c r="IHO2009" s="611"/>
      <c r="IHP2009" s="611"/>
      <c r="IHQ2009" s="611"/>
      <c r="IHR2009" s="611"/>
      <c r="IHS2009" s="611"/>
      <c r="IHT2009" s="611"/>
      <c r="IHU2009" s="611"/>
      <c r="IHV2009" s="611"/>
      <c r="IHW2009" s="611"/>
      <c r="IHX2009" s="611"/>
      <c r="IHY2009" s="611"/>
      <c r="IHZ2009" s="611"/>
      <c r="IIA2009" s="611"/>
      <c r="IIB2009" s="611"/>
      <c r="IIC2009" s="611"/>
      <c r="IID2009" s="611"/>
      <c r="IIE2009" s="611"/>
      <c r="IIF2009" s="611"/>
      <c r="IIG2009" s="611"/>
      <c r="IIH2009" s="611"/>
      <c r="III2009" s="611"/>
      <c r="IIJ2009" s="611"/>
      <c r="IIK2009" s="611"/>
      <c r="IIL2009" s="611"/>
      <c r="IIM2009" s="611"/>
      <c r="IIN2009" s="611"/>
      <c r="IIO2009" s="611"/>
      <c r="IIP2009" s="611"/>
      <c r="IIQ2009" s="611"/>
      <c r="IIR2009" s="611"/>
      <c r="IIS2009" s="611"/>
      <c r="IIT2009" s="611"/>
      <c r="IIU2009" s="611"/>
      <c r="IIV2009" s="611"/>
      <c r="IIW2009" s="611"/>
      <c r="IIX2009" s="611"/>
      <c r="IIY2009" s="611"/>
      <c r="IIZ2009" s="611"/>
      <c r="IJA2009" s="611"/>
      <c r="IJB2009" s="611"/>
      <c r="IJC2009" s="611"/>
      <c r="IJD2009" s="611"/>
      <c r="IJE2009" s="611"/>
      <c r="IJF2009" s="611"/>
      <c r="IJG2009" s="611"/>
      <c r="IJH2009" s="611"/>
      <c r="IJI2009" s="611"/>
      <c r="IJJ2009" s="611"/>
      <c r="IJK2009" s="611"/>
      <c r="IJL2009" s="611"/>
      <c r="IJM2009" s="611"/>
      <c r="IJN2009" s="611"/>
      <c r="IJO2009" s="611"/>
      <c r="IJP2009" s="611"/>
      <c r="IJQ2009" s="611"/>
      <c r="IJR2009" s="611"/>
      <c r="IJS2009" s="611"/>
      <c r="IJT2009" s="611"/>
      <c r="IJU2009" s="611"/>
      <c r="IJV2009" s="611"/>
      <c r="IJW2009" s="611"/>
      <c r="IJX2009" s="611"/>
      <c r="IJY2009" s="611"/>
      <c r="IJZ2009" s="611"/>
      <c r="IKA2009" s="611"/>
      <c r="IKB2009" s="611"/>
      <c r="IKC2009" s="611"/>
      <c r="IKD2009" s="611"/>
      <c r="IKE2009" s="611"/>
      <c r="IKF2009" s="611"/>
      <c r="IKG2009" s="611"/>
      <c r="IKH2009" s="611"/>
      <c r="IKI2009" s="611"/>
      <c r="IKJ2009" s="611"/>
      <c r="IKK2009" s="611"/>
      <c r="IKL2009" s="611"/>
      <c r="IKM2009" s="611"/>
      <c r="IKN2009" s="611"/>
      <c r="IKO2009" s="611"/>
      <c r="IKP2009" s="611"/>
      <c r="IKQ2009" s="611"/>
      <c r="IKR2009" s="611"/>
      <c r="IKS2009" s="611"/>
      <c r="IKT2009" s="611"/>
      <c r="IKU2009" s="611"/>
      <c r="IKV2009" s="611"/>
      <c r="IKW2009" s="611"/>
      <c r="IKX2009" s="611"/>
      <c r="IKY2009" s="611"/>
      <c r="IKZ2009" s="611"/>
      <c r="ILA2009" s="611"/>
      <c r="ILB2009" s="611"/>
      <c r="ILC2009" s="611"/>
      <c r="ILD2009" s="611"/>
      <c r="ILE2009" s="611"/>
      <c r="ILF2009" s="611"/>
      <c r="ILG2009" s="611"/>
      <c r="ILH2009" s="611"/>
      <c r="ILI2009" s="611"/>
      <c r="ILJ2009" s="611"/>
      <c r="ILK2009" s="611"/>
      <c r="ILL2009" s="611"/>
      <c r="ILM2009" s="611"/>
      <c r="ILN2009" s="611"/>
      <c r="ILO2009" s="611"/>
      <c r="ILP2009" s="611"/>
      <c r="ILQ2009" s="611"/>
      <c r="ILR2009" s="611"/>
      <c r="ILS2009" s="611"/>
      <c r="ILT2009" s="611"/>
      <c r="ILU2009" s="611"/>
      <c r="ILV2009" s="611"/>
      <c r="ILW2009" s="611"/>
      <c r="ILX2009" s="611"/>
      <c r="ILY2009" s="611"/>
      <c r="ILZ2009" s="611"/>
      <c r="IMA2009" s="611"/>
      <c r="IMB2009" s="611"/>
      <c r="IMC2009" s="611"/>
      <c r="IMD2009" s="611"/>
      <c r="IME2009" s="611"/>
      <c r="IMF2009" s="611"/>
      <c r="IMG2009" s="611"/>
      <c r="IMH2009" s="611"/>
      <c r="IMI2009" s="611"/>
      <c r="IMJ2009" s="611"/>
      <c r="IMK2009" s="611"/>
      <c r="IML2009" s="611"/>
      <c r="IMM2009" s="611"/>
      <c r="IMN2009" s="611"/>
      <c r="IMO2009" s="611"/>
      <c r="IMP2009" s="611"/>
      <c r="IMQ2009" s="611"/>
      <c r="IMR2009" s="611"/>
      <c r="IMS2009" s="611"/>
      <c r="IMT2009" s="611"/>
      <c r="IMU2009" s="611"/>
      <c r="IMV2009" s="611"/>
      <c r="IMW2009" s="611"/>
      <c r="IMX2009" s="611"/>
      <c r="IMY2009" s="611"/>
      <c r="IMZ2009" s="611"/>
      <c r="INA2009" s="611"/>
      <c r="INB2009" s="611"/>
      <c r="INC2009" s="611"/>
      <c r="IND2009" s="611"/>
      <c r="INE2009" s="611"/>
      <c r="INF2009" s="611"/>
      <c r="ING2009" s="611"/>
      <c r="INH2009" s="611"/>
      <c r="INI2009" s="611"/>
      <c r="INJ2009" s="611"/>
      <c r="INK2009" s="611"/>
      <c r="INL2009" s="611"/>
      <c r="INM2009" s="611"/>
      <c r="INN2009" s="611"/>
      <c r="INO2009" s="611"/>
      <c r="INP2009" s="611"/>
      <c r="INQ2009" s="611"/>
      <c r="INR2009" s="611"/>
      <c r="INS2009" s="611"/>
      <c r="INT2009" s="611"/>
      <c r="INU2009" s="611"/>
      <c r="INV2009" s="611"/>
      <c r="INW2009" s="611"/>
      <c r="INX2009" s="611"/>
      <c r="INY2009" s="611"/>
      <c r="INZ2009" s="611"/>
      <c r="IOA2009" s="611"/>
      <c r="IOB2009" s="611"/>
      <c r="IOC2009" s="611"/>
      <c r="IOD2009" s="611"/>
      <c r="IOE2009" s="611"/>
      <c r="IOF2009" s="611"/>
      <c r="IOG2009" s="611"/>
      <c r="IOH2009" s="611"/>
      <c r="IOI2009" s="611"/>
      <c r="IOJ2009" s="611"/>
      <c r="IOK2009" s="611"/>
      <c r="IOL2009" s="611"/>
      <c r="IOM2009" s="611"/>
      <c r="ION2009" s="611"/>
      <c r="IOO2009" s="611"/>
      <c r="IOP2009" s="611"/>
      <c r="IOQ2009" s="611"/>
      <c r="IOR2009" s="611"/>
      <c r="IOS2009" s="611"/>
      <c r="IOT2009" s="611"/>
      <c r="IOU2009" s="611"/>
      <c r="IOV2009" s="611"/>
      <c r="IOW2009" s="611"/>
      <c r="IOX2009" s="611"/>
      <c r="IOY2009" s="611"/>
      <c r="IOZ2009" s="611"/>
      <c r="IPA2009" s="611"/>
      <c r="IPB2009" s="611"/>
      <c r="IPC2009" s="611"/>
      <c r="IPD2009" s="611"/>
      <c r="IPE2009" s="611"/>
      <c r="IPF2009" s="611"/>
      <c r="IPG2009" s="611"/>
      <c r="IPH2009" s="611"/>
      <c r="IPI2009" s="611"/>
      <c r="IPJ2009" s="611"/>
      <c r="IPK2009" s="611"/>
      <c r="IPL2009" s="611"/>
      <c r="IPM2009" s="611"/>
      <c r="IPN2009" s="611"/>
      <c r="IPO2009" s="611"/>
      <c r="IPP2009" s="611"/>
      <c r="IPQ2009" s="611"/>
      <c r="IPR2009" s="611"/>
      <c r="IPS2009" s="611"/>
      <c r="IPT2009" s="611"/>
      <c r="IPU2009" s="611"/>
      <c r="IPV2009" s="611"/>
      <c r="IPW2009" s="611"/>
      <c r="IPX2009" s="611"/>
      <c r="IPY2009" s="611"/>
      <c r="IPZ2009" s="611"/>
      <c r="IQA2009" s="611"/>
      <c r="IQB2009" s="611"/>
      <c r="IQC2009" s="611"/>
      <c r="IQD2009" s="611"/>
      <c r="IQE2009" s="611"/>
      <c r="IQF2009" s="611"/>
      <c r="IQG2009" s="611"/>
      <c r="IQH2009" s="611"/>
      <c r="IQI2009" s="611"/>
      <c r="IQJ2009" s="611"/>
      <c r="IQK2009" s="611"/>
      <c r="IQL2009" s="611"/>
      <c r="IQM2009" s="611"/>
      <c r="IQN2009" s="611"/>
      <c r="IQO2009" s="611"/>
      <c r="IQP2009" s="611"/>
      <c r="IQQ2009" s="611"/>
      <c r="IQR2009" s="611"/>
      <c r="IQS2009" s="611"/>
      <c r="IQT2009" s="611"/>
      <c r="IQU2009" s="611"/>
      <c r="IQV2009" s="611"/>
      <c r="IQW2009" s="611"/>
      <c r="IQX2009" s="611"/>
      <c r="IQY2009" s="611"/>
      <c r="IQZ2009" s="611"/>
      <c r="IRA2009" s="611"/>
      <c r="IRB2009" s="611"/>
      <c r="IRC2009" s="611"/>
      <c r="IRD2009" s="611"/>
      <c r="IRE2009" s="611"/>
      <c r="IRF2009" s="611"/>
      <c r="IRG2009" s="611"/>
      <c r="IRH2009" s="611"/>
      <c r="IRI2009" s="611"/>
      <c r="IRJ2009" s="611"/>
      <c r="IRK2009" s="611"/>
      <c r="IRL2009" s="611"/>
      <c r="IRM2009" s="611"/>
      <c r="IRN2009" s="611"/>
      <c r="IRO2009" s="611"/>
      <c r="IRP2009" s="611"/>
      <c r="IRQ2009" s="611"/>
      <c r="IRR2009" s="611"/>
      <c r="IRS2009" s="611"/>
      <c r="IRT2009" s="611"/>
      <c r="IRU2009" s="611"/>
      <c r="IRV2009" s="611"/>
      <c r="IRW2009" s="611"/>
      <c r="IRX2009" s="611"/>
      <c r="IRY2009" s="611"/>
      <c r="IRZ2009" s="611"/>
      <c r="ISA2009" s="611"/>
      <c r="ISB2009" s="611"/>
      <c r="ISC2009" s="611"/>
      <c r="ISD2009" s="611"/>
      <c r="ISE2009" s="611"/>
      <c r="ISF2009" s="611"/>
      <c r="ISG2009" s="611"/>
      <c r="ISH2009" s="611"/>
      <c r="ISI2009" s="611"/>
      <c r="ISJ2009" s="611"/>
      <c r="ISK2009" s="611"/>
      <c r="ISL2009" s="611"/>
      <c r="ISM2009" s="611"/>
      <c r="ISN2009" s="611"/>
      <c r="ISO2009" s="611"/>
      <c r="ISP2009" s="611"/>
      <c r="ISQ2009" s="611"/>
      <c r="ISR2009" s="611"/>
      <c r="ISS2009" s="611"/>
      <c r="IST2009" s="611"/>
      <c r="ISU2009" s="611"/>
      <c r="ISV2009" s="611"/>
      <c r="ISW2009" s="611"/>
      <c r="ISX2009" s="611"/>
      <c r="ISY2009" s="611"/>
      <c r="ISZ2009" s="611"/>
      <c r="ITA2009" s="611"/>
      <c r="ITB2009" s="611"/>
      <c r="ITC2009" s="611"/>
      <c r="ITD2009" s="611"/>
      <c r="ITE2009" s="611"/>
      <c r="ITF2009" s="611"/>
      <c r="ITG2009" s="611"/>
      <c r="ITH2009" s="611"/>
      <c r="ITI2009" s="611"/>
      <c r="ITJ2009" s="611"/>
      <c r="ITK2009" s="611"/>
      <c r="ITL2009" s="611"/>
      <c r="ITM2009" s="611"/>
      <c r="ITN2009" s="611"/>
      <c r="ITO2009" s="611"/>
      <c r="ITP2009" s="611"/>
      <c r="ITQ2009" s="611"/>
      <c r="ITR2009" s="611"/>
      <c r="ITS2009" s="611"/>
      <c r="ITT2009" s="611"/>
      <c r="ITU2009" s="611"/>
      <c r="ITV2009" s="611"/>
      <c r="ITW2009" s="611"/>
      <c r="ITX2009" s="611"/>
      <c r="ITY2009" s="611"/>
      <c r="ITZ2009" s="611"/>
      <c r="IUA2009" s="611"/>
      <c r="IUB2009" s="611"/>
      <c r="IUC2009" s="611"/>
      <c r="IUD2009" s="611"/>
      <c r="IUE2009" s="611"/>
      <c r="IUF2009" s="611"/>
      <c r="IUG2009" s="611"/>
      <c r="IUH2009" s="611"/>
      <c r="IUI2009" s="611"/>
      <c r="IUJ2009" s="611"/>
      <c r="IUK2009" s="611"/>
      <c r="IUL2009" s="611"/>
      <c r="IUM2009" s="611"/>
      <c r="IUN2009" s="611"/>
      <c r="IUO2009" s="611"/>
      <c r="IUP2009" s="611"/>
      <c r="IUQ2009" s="611"/>
      <c r="IUR2009" s="611"/>
      <c r="IUS2009" s="611"/>
      <c r="IUT2009" s="611"/>
      <c r="IUU2009" s="611"/>
      <c r="IUV2009" s="611"/>
      <c r="IUW2009" s="611"/>
      <c r="IUX2009" s="611"/>
      <c r="IUY2009" s="611"/>
      <c r="IUZ2009" s="611"/>
      <c r="IVA2009" s="611"/>
      <c r="IVB2009" s="611"/>
      <c r="IVC2009" s="611"/>
      <c r="IVD2009" s="611"/>
      <c r="IVE2009" s="611"/>
      <c r="IVF2009" s="611"/>
      <c r="IVG2009" s="611"/>
      <c r="IVH2009" s="611"/>
      <c r="IVI2009" s="611"/>
      <c r="IVJ2009" s="611"/>
      <c r="IVK2009" s="611"/>
      <c r="IVL2009" s="611"/>
      <c r="IVM2009" s="611"/>
      <c r="IVN2009" s="611"/>
      <c r="IVO2009" s="611"/>
      <c r="IVP2009" s="611"/>
      <c r="IVQ2009" s="611"/>
      <c r="IVR2009" s="611"/>
      <c r="IVS2009" s="611"/>
      <c r="IVT2009" s="611"/>
      <c r="IVU2009" s="611"/>
      <c r="IVV2009" s="611"/>
      <c r="IVW2009" s="611"/>
      <c r="IVX2009" s="611"/>
      <c r="IVY2009" s="611"/>
      <c r="IVZ2009" s="611"/>
      <c r="IWA2009" s="611"/>
      <c r="IWB2009" s="611"/>
      <c r="IWC2009" s="611"/>
      <c r="IWD2009" s="611"/>
      <c r="IWE2009" s="611"/>
      <c r="IWF2009" s="611"/>
      <c r="IWG2009" s="611"/>
      <c r="IWH2009" s="611"/>
      <c r="IWI2009" s="611"/>
      <c r="IWJ2009" s="611"/>
      <c r="IWK2009" s="611"/>
      <c r="IWL2009" s="611"/>
      <c r="IWM2009" s="611"/>
      <c r="IWN2009" s="611"/>
      <c r="IWO2009" s="611"/>
      <c r="IWP2009" s="611"/>
      <c r="IWQ2009" s="611"/>
      <c r="IWR2009" s="611"/>
      <c r="IWS2009" s="611"/>
      <c r="IWT2009" s="611"/>
      <c r="IWU2009" s="611"/>
      <c r="IWV2009" s="611"/>
      <c r="IWW2009" s="611"/>
      <c r="IWX2009" s="611"/>
      <c r="IWY2009" s="611"/>
      <c r="IWZ2009" s="611"/>
      <c r="IXA2009" s="611"/>
      <c r="IXB2009" s="611"/>
      <c r="IXC2009" s="611"/>
      <c r="IXD2009" s="611"/>
      <c r="IXE2009" s="611"/>
      <c r="IXF2009" s="611"/>
      <c r="IXG2009" s="611"/>
      <c r="IXH2009" s="611"/>
      <c r="IXI2009" s="611"/>
      <c r="IXJ2009" s="611"/>
      <c r="IXK2009" s="611"/>
      <c r="IXL2009" s="611"/>
      <c r="IXM2009" s="611"/>
      <c r="IXN2009" s="611"/>
      <c r="IXO2009" s="611"/>
      <c r="IXP2009" s="611"/>
      <c r="IXQ2009" s="611"/>
      <c r="IXR2009" s="611"/>
      <c r="IXS2009" s="611"/>
      <c r="IXT2009" s="611"/>
      <c r="IXU2009" s="611"/>
      <c r="IXV2009" s="611"/>
      <c r="IXW2009" s="611"/>
      <c r="IXX2009" s="611"/>
      <c r="IXY2009" s="611"/>
      <c r="IXZ2009" s="611"/>
      <c r="IYA2009" s="611"/>
      <c r="IYB2009" s="611"/>
      <c r="IYC2009" s="611"/>
      <c r="IYD2009" s="611"/>
      <c r="IYE2009" s="611"/>
      <c r="IYF2009" s="611"/>
      <c r="IYG2009" s="611"/>
      <c r="IYH2009" s="611"/>
      <c r="IYI2009" s="611"/>
      <c r="IYJ2009" s="611"/>
      <c r="IYK2009" s="611"/>
      <c r="IYL2009" s="611"/>
      <c r="IYM2009" s="611"/>
      <c r="IYN2009" s="611"/>
      <c r="IYO2009" s="611"/>
      <c r="IYP2009" s="611"/>
      <c r="IYQ2009" s="611"/>
      <c r="IYR2009" s="611"/>
      <c r="IYS2009" s="611"/>
      <c r="IYT2009" s="611"/>
      <c r="IYU2009" s="611"/>
      <c r="IYV2009" s="611"/>
      <c r="IYW2009" s="611"/>
      <c r="IYX2009" s="611"/>
      <c r="IYY2009" s="611"/>
      <c r="IYZ2009" s="611"/>
      <c r="IZA2009" s="611"/>
      <c r="IZB2009" s="611"/>
      <c r="IZC2009" s="611"/>
      <c r="IZD2009" s="611"/>
      <c r="IZE2009" s="611"/>
      <c r="IZF2009" s="611"/>
      <c r="IZG2009" s="611"/>
      <c r="IZH2009" s="611"/>
      <c r="IZI2009" s="611"/>
      <c r="IZJ2009" s="611"/>
      <c r="IZK2009" s="611"/>
      <c r="IZL2009" s="611"/>
      <c r="IZM2009" s="611"/>
      <c r="IZN2009" s="611"/>
      <c r="IZO2009" s="611"/>
      <c r="IZP2009" s="611"/>
      <c r="IZQ2009" s="611"/>
      <c r="IZR2009" s="611"/>
      <c r="IZS2009" s="611"/>
      <c r="IZT2009" s="611"/>
      <c r="IZU2009" s="611"/>
      <c r="IZV2009" s="611"/>
      <c r="IZW2009" s="611"/>
      <c r="IZX2009" s="611"/>
      <c r="IZY2009" s="611"/>
      <c r="IZZ2009" s="611"/>
      <c r="JAA2009" s="611"/>
      <c r="JAB2009" s="611"/>
      <c r="JAC2009" s="611"/>
      <c r="JAD2009" s="611"/>
      <c r="JAE2009" s="611"/>
      <c r="JAF2009" s="611"/>
      <c r="JAG2009" s="611"/>
      <c r="JAH2009" s="611"/>
      <c r="JAI2009" s="611"/>
      <c r="JAJ2009" s="611"/>
      <c r="JAK2009" s="611"/>
      <c r="JAL2009" s="611"/>
      <c r="JAM2009" s="611"/>
      <c r="JAN2009" s="611"/>
      <c r="JAO2009" s="611"/>
      <c r="JAP2009" s="611"/>
      <c r="JAQ2009" s="611"/>
      <c r="JAR2009" s="611"/>
      <c r="JAS2009" s="611"/>
      <c r="JAT2009" s="611"/>
      <c r="JAU2009" s="611"/>
      <c r="JAV2009" s="611"/>
      <c r="JAW2009" s="611"/>
      <c r="JAX2009" s="611"/>
      <c r="JAY2009" s="611"/>
      <c r="JAZ2009" s="611"/>
      <c r="JBA2009" s="611"/>
      <c r="JBB2009" s="611"/>
      <c r="JBC2009" s="611"/>
      <c r="JBD2009" s="611"/>
      <c r="JBE2009" s="611"/>
      <c r="JBF2009" s="611"/>
      <c r="JBG2009" s="611"/>
      <c r="JBH2009" s="611"/>
      <c r="JBI2009" s="611"/>
      <c r="JBJ2009" s="611"/>
      <c r="JBK2009" s="611"/>
      <c r="JBL2009" s="611"/>
      <c r="JBM2009" s="611"/>
      <c r="JBN2009" s="611"/>
      <c r="JBO2009" s="611"/>
      <c r="JBP2009" s="611"/>
      <c r="JBQ2009" s="611"/>
      <c r="JBR2009" s="611"/>
      <c r="JBS2009" s="611"/>
      <c r="JBT2009" s="611"/>
      <c r="JBU2009" s="611"/>
      <c r="JBV2009" s="611"/>
      <c r="JBW2009" s="611"/>
      <c r="JBX2009" s="611"/>
      <c r="JBY2009" s="611"/>
      <c r="JBZ2009" s="611"/>
      <c r="JCA2009" s="611"/>
      <c r="JCB2009" s="611"/>
      <c r="JCC2009" s="611"/>
      <c r="JCD2009" s="611"/>
      <c r="JCE2009" s="611"/>
      <c r="JCF2009" s="611"/>
      <c r="JCG2009" s="611"/>
      <c r="JCH2009" s="611"/>
      <c r="JCI2009" s="611"/>
      <c r="JCJ2009" s="611"/>
      <c r="JCK2009" s="611"/>
      <c r="JCL2009" s="611"/>
      <c r="JCM2009" s="611"/>
      <c r="JCN2009" s="611"/>
      <c r="JCO2009" s="611"/>
      <c r="JCP2009" s="611"/>
      <c r="JCQ2009" s="611"/>
      <c r="JCR2009" s="611"/>
      <c r="JCS2009" s="611"/>
      <c r="JCT2009" s="611"/>
      <c r="JCU2009" s="611"/>
      <c r="JCV2009" s="611"/>
      <c r="JCW2009" s="611"/>
      <c r="JCX2009" s="611"/>
      <c r="JCY2009" s="611"/>
      <c r="JCZ2009" s="611"/>
      <c r="JDA2009" s="611"/>
      <c r="JDB2009" s="611"/>
      <c r="JDC2009" s="611"/>
      <c r="JDD2009" s="611"/>
      <c r="JDE2009" s="611"/>
      <c r="JDF2009" s="611"/>
      <c r="JDG2009" s="611"/>
      <c r="JDH2009" s="611"/>
      <c r="JDI2009" s="611"/>
      <c r="JDJ2009" s="611"/>
      <c r="JDK2009" s="611"/>
      <c r="JDL2009" s="611"/>
      <c r="JDM2009" s="611"/>
      <c r="JDN2009" s="611"/>
      <c r="JDO2009" s="611"/>
      <c r="JDP2009" s="611"/>
      <c r="JDQ2009" s="611"/>
      <c r="JDR2009" s="611"/>
      <c r="JDS2009" s="611"/>
      <c r="JDT2009" s="611"/>
      <c r="JDU2009" s="611"/>
      <c r="JDV2009" s="611"/>
      <c r="JDW2009" s="611"/>
      <c r="JDX2009" s="611"/>
      <c r="JDY2009" s="611"/>
      <c r="JDZ2009" s="611"/>
      <c r="JEA2009" s="611"/>
      <c r="JEB2009" s="611"/>
      <c r="JEC2009" s="611"/>
      <c r="JED2009" s="611"/>
      <c r="JEE2009" s="611"/>
      <c r="JEF2009" s="611"/>
      <c r="JEG2009" s="611"/>
      <c r="JEH2009" s="611"/>
      <c r="JEI2009" s="611"/>
      <c r="JEJ2009" s="611"/>
      <c r="JEK2009" s="611"/>
      <c r="JEL2009" s="611"/>
      <c r="JEM2009" s="611"/>
      <c r="JEN2009" s="611"/>
      <c r="JEO2009" s="611"/>
      <c r="JEP2009" s="611"/>
      <c r="JEQ2009" s="611"/>
      <c r="JER2009" s="611"/>
      <c r="JES2009" s="611"/>
      <c r="JET2009" s="611"/>
      <c r="JEU2009" s="611"/>
      <c r="JEV2009" s="611"/>
      <c r="JEW2009" s="611"/>
      <c r="JEX2009" s="611"/>
      <c r="JEY2009" s="611"/>
      <c r="JEZ2009" s="611"/>
      <c r="JFA2009" s="611"/>
      <c r="JFB2009" s="611"/>
      <c r="JFC2009" s="611"/>
      <c r="JFD2009" s="611"/>
      <c r="JFE2009" s="611"/>
      <c r="JFF2009" s="611"/>
      <c r="JFG2009" s="611"/>
      <c r="JFH2009" s="611"/>
      <c r="JFI2009" s="611"/>
      <c r="JFJ2009" s="611"/>
      <c r="JFK2009" s="611"/>
      <c r="JFL2009" s="611"/>
      <c r="JFM2009" s="611"/>
      <c r="JFN2009" s="611"/>
      <c r="JFO2009" s="611"/>
      <c r="JFP2009" s="611"/>
      <c r="JFQ2009" s="611"/>
      <c r="JFR2009" s="611"/>
      <c r="JFS2009" s="611"/>
      <c r="JFT2009" s="611"/>
      <c r="JFU2009" s="611"/>
      <c r="JFV2009" s="611"/>
      <c r="JFW2009" s="611"/>
      <c r="JFX2009" s="611"/>
      <c r="JFY2009" s="611"/>
      <c r="JFZ2009" s="611"/>
      <c r="JGA2009" s="611"/>
      <c r="JGB2009" s="611"/>
      <c r="JGC2009" s="611"/>
      <c r="JGD2009" s="611"/>
      <c r="JGE2009" s="611"/>
      <c r="JGF2009" s="611"/>
      <c r="JGG2009" s="611"/>
      <c r="JGH2009" s="611"/>
      <c r="JGI2009" s="611"/>
      <c r="JGJ2009" s="611"/>
      <c r="JGK2009" s="611"/>
      <c r="JGL2009" s="611"/>
      <c r="JGM2009" s="611"/>
      <c r="JGN2009" s="611"/>
      <c r="JGO2009" s="611"/>
      <c r="JGP2009" s="611"/>
      <c r="JGQ2009" s="611"/>
      <c r="JGR2009" s="611"/>
      <c r="JGS2009" s="611"/>
      <c r="JGT2009" s="611"/>
      <c r="JGU2009" s="611"/>
      <c r="JGV2009" s="611"/>
      <c r="JGW2009" s="611"/>
      <c r="JGX2009" s="611"/>
      <c r="JGY2009" s="611"/>
      <c r="JGZ2009" s="611"/>
      <c r="JHA2009" s="611"/>
      <c r="JHB2009" s="611"/>
      <c r="JHC2009" s="611"/>
      <c r="JHD2009" s="611"/>
      <c r="JHE2009" s="611"/>
      <c r="JHF2009" s="611"/>
      <c r="JHG2009" s="611"/>
      <c r="JHH2009" s="611"/>
      <c r="JHI2009" s="611"/>
      <c r="JHJ2009" s="611"/>
      <c r="JHK2009" s="611"/>
      <c r="JHL2009" s="611"/>
      <c r="JHM2009" s="611"/>
      <c r="JHN2009" s="611"/>
      <c r="JHO2009" s="611"/>
      <c r="JHP2009" s="611"/>
      <c r="JHQ2009" s="611"/>
      <c r="JHR2009" s="611"/>
      <c r="JHS2009" s="611"/>
      <c r="JHT2009" s="611"/>
      <c r="JHU2009" s="611"/>
      <c r="JHV2009" s="611"/>
      <c r="JHW2009" s="611"/>
      <c r="JHX2009" s="611"/>
      <c r="JHY2009" s="611"/>
      <c r="JHZ2009" s="611"/>
      <c r="JIA2009" s="611"/>
      <c r="JIB2009" s="611"/>
      <c r="JIC2009" s="611"/>
      <c r="JID2009" s="611"/>
      <c r="JIE2009" s="611"/>
      <c r="JIF2009" s="611"/>
      <c r="JIG2009" s="611"/>
      <c r="JIH2009" s="611"/>
      <c r="JII2009" s="611"/>
      <c r="JIJ2009" s="611"/>
      <c r="JIK2009" s="611"/>
      <c r="JIL2009" s="611"/>
      <c r="JIM2009" s="611"/>
      <c r="JIN2009" s="611"/>
      <c r="JIO2009" s="611"/>
      <c r="JIP2009" s="611"/>
      <c r="JIQ2009" s="611"/>
      <c r="JIR2009" s="611"/>
      <c r="JIS2009" s="611"/>
      <c r="JIT2009" s="611"/>
      <c r="JIU2009" s="611"/>
      <c r="JIV2009" s="611"/>
      <c r="JIW2009" s="611"/>
      <c r="JIX2009" s="611"/>
      <c r="JIY2009" s="611"/>
      <c r="JIZ2009" s="611"/>
      <c r="JJA2009" s="611"/>
      <c r="JJB2009" s="611"/>
      <c r="JJC2009" s="611"/>
      <c r="JJD2009" s="611"/>
      <c r="JJE2009" s="611"/>
      <c r="JJF2009" s="611"/>
      <c r="JJG2009" s="611"/>
      <c r="JJH2009" s="611"/>
      <c r="JJI2009" s="611"/>
      <c r="JJJ2009" s="611"/>
      <c r="JJK2009" s="611"/>
      <c r="JJL2009" s="611"/>
      <c r="JJM2009" s="611"/>
      <c r="JJN2009" s="611"/>
      <c r="JJO2009" s="611"/>
      <c r="JJP2009" s="611"/>
      <c r="JJQ2009" s="611"/>
      <c r="JJR2009" s="611"/>
      <c r="JJS2009" s="611"/>
      <c r="JJT2009" s="611"/>
      <c r="JJU2009" s="611"/>
      <c r="JJV2009" s="611"/>
      <c r="JJW2009" s="611"/>
      <c r="JJX2009" s="611"/>
      <c r="JJY2009" s="611"/>
      <c r="JJZ2009" s="611"/>
      <c r="JKA2009" s="611"/>
      <c r="JKB2009" s="611"/>
      <c r="JKC2009" s="611"/>
      <c r="JKD2009" s="611"/>
      <c r="JKE2009" s="611"/>
      <c r="JKF2009" s="611"/>
      <c r="JKG2009" s="611"/>
      <c r="JKH2009" s="611"/>
      <c r="JKI2009" s="611"/>
      <c r="JKJ2009" s="611"/>
      <c r="JKK2009" s="611"/>
      <c r="JKL2009" s="611"/>
      <c r="JKM2009" s="611"/>
      <c r="JKN2009" s="611"/>
      <c r="JKO2009" s="611"/>
      <c r="JKP2009" s="611"/>
      <c r="JKQ2009" s="611"/>
      <c r="JKR2009" s="611"/>
      <c r="JKS2009" s="611"/>
      <c r="JKT2009" s="611"/>
      <c r="JKU2009" s="611"/>
      <c r="JKV2009" s="611"/>
      <c r="JKW2009" s="611"/>
      <c r="JKX2009" s="611"/>
      <c r="JKY2009" s="611"/>
      <c r="JKZ2009" s="611"/>
      <c r="JLA2009" s="611"/>
      <c r="JLB2009" s="611"/>
      <c r="JLC2009" s="611"/>
      <c r="JLD2009" s="611"/>
      <c r="JLE2009" s="611"/>
      <c r="JLF2009" s="611"/>
      <c r="JLG2009" s="611"/>
      <c r="JLH2009" s="611"/>
      <c r="JLI2009" s="611"/>
      <c r="JLJ2009" s="611"/>
      <c r="JLK2009" s="611"/>
      <c r="JLL2009" s="611"/>
      <c r="JLM2009" s="611"/>
      <c r="JLN2009" s="611"/>
      <c r="JLO2009" s="611"/>
      <c r="JLP2009" s="611"/>
      <c r="JLQ2009" s="611"/>
      <c r="JLR2009" s="611"/>
      <c r="JLS2009" s="611"/>
      <c r="JLT2009" s="611"/>
      <c r="JLU2009" s="611"/>
      <c r="JLV2009" s="611"/>
      <c r="JLW2009" s="611"/>
      <c r="JLX2009" s="611"/>
      <c r="JLY2009" s="611"/>
      <c r="JLZ2009" s="611"/>
      <c r="JMA2009" s="611"/>
      <c r="JMB2009" s="611"/>
      <c r="JMC2009" s="611"/>
      <c r="JMD2009" s="611"/>
      <c r="JME2009" s="611"/>
      <c r="JMF2009" s="611"/>
      <c r="JMG2009" s="611"/>
      <c r="JMH2009" s="611"/>
      <c r="JMI2009" s="611"/>
      <c r="JMJ2009" s="611"/>
      <c r="JMK2009" s="611"/>
      <c r="JML2009" s="611"/>
      <c r="JMM2009" s="611"/>
      <c r="JMN2009" s="611"/>
      <c r="JMO2009" s="611"/>
      <c r="JMP2009" s="611"/>
      <c r="JMQ2009" s="611"/>
      <c r="JMR2009" s="611"/>
      <c r="JMS2009" s="611"/>
      <c r="JMT2009" s="611"/>
      <c r="JMU2009" s="611"/>
      <c r="JMV2009" s="611"/>
      <c r="JMW2009" s="611"/>
      <c r="JMX2009" s="611"/>
      <c r="JMY2009" s="611"/>
      <c r="JMZ2009" s="611"/>
      <c r="JNA2009" s="611"/>
      <c r="JNB2009" s="611"/>
      <c r="JNC2009" s="611"/>
      <c r="JND2009" s="611"/>
      <c r="JNE2009" s="611"/>
      <c r="JNF2009" s="611"/>
      <c r="JNG2009" s="611"/>
      <c r="JNH2009" s="611"/>
      <c r="JNI2009" s="611"/>
      <c r="JNJ2009" s="611"/>
      <c r="JNK2009" s="611"/>
      <c r="JNL2009" s="611"/>
      <c r="JNM2009" s="611"/>
      <c r="JNN2009" s="611"/>
      <c r="JNO2009" s="611"/>
      <c r="JNP2009" s="611"/>
      <c r="JNQ2009" s="611"/>
      <c r="JNR2009" s="611"/>
      <c r="JNS2009" s="611"/>
      <c r="JNT2009" s="611"/>
      <c r="JNU2009" s="611"/>
      <c r="JNV2009" s="611"/>
      <c r="JNW2009" s="611"/>
      <c r="JNX2009" s="611"/>
      <c r="JNY2009" s="611"/>
      <c r="JNZ2009" s="611"/>
      <c r="JOA2009" s="611"/>
      <c r="JOB2009" s="611"/>
      <c r="JOC2009" s="611"/>
      <c r="JOD2009" s="611"/>
      <c r="JOE2009" s="611"/>
      <c r="JOF2009" s="611"/>
      <c r="JOG2009" s="611"/>
      <c r="JOH2009" s="611"/>
      <c r="JOI2009" s="611"/>
      <c r="JOJ2009" s="611"/>
      <c r="JOK2009" s="611"/>
      <c r="JOL2009" s="611"/>
      <c r="JOM2009" s="611"/>
      <c r="JON2009" s="611"/>
      <c r="JOO2009" s="611"/>
      <c r="JOP2009" s="611"/>
      <c r="JOQ2009" s="611"/>
      <c r="JOR2009" s="611"/>
      <c r="JOS2009" s="611"/>
      <c r="JOT2009" s="611"/>
      <c r="JOU2009" s="611"/>
      <c r="JOV2009" s="611"/>
      <c r="JOW2009" s="611"/>
      <c r="JOX2009" s="611"/>
      <c r="JOY2009" s="611"/>
      <c r="JOZ2009" s="611"/>
      <c r="JPA2009" s="611"/>
      <c r="JPB2009" s="611"/>
      <c r="JPC2009" s="611"/>
      <c r="JPD2009" s="611"/>
      <c r="JPE2009" s="611"/>
      <c r="JPF2009" s="611"/>
      <c r="JPG2009" s="611"/>
      <c r="JPH2009" s="611"/>
      <c r="JPI2009" s="611"/>
      <c r="JPJ2009" s="611"/>
      <c r="JPK2009" s="611"/>
      <c r="JPL2009" s="611"/>
      <c r="JPM2009" s="611"/>
      <c r="JPN2009" s="611"/>
      <c r="JPO2009" s="611"/>
      <c r="JPP2009" s="611"/>
      <c r="JPQ2009" s="611"/>
      <c r="JPR2009" s="611"/>
      <c r="JPS2009" s="611"/>
      <c r="JPT2009" s="611"/>
      <c r="JPU2009" s="611"/>
      <c r="JPV2009" s="611"/>
      <c r="JPW2009" s="611"/>
      <c r="JPX2009" s="611"/>
      <c r="JPY2009" s="611"/>
      <c r="JPZ2009" s="611"/>
      <c r="JQA2009" s="611"/>
      <c r="JQB2009" s="611"/>
      <c r="JQC2009" s="611"/>
      <c r="JQD2009" s="611"/>
      <c r="JQE2009" s="611"/>
      <c r="JQF2009" s="611"/>
      <c r="JQG2009" s="611"/>
      <c r="JQH2009" s="611"/>
      <c r="JQI2009" s="611"/>
      <c r="JQJ2009" s="611"/>
      <c r="JQK2009" s="611"/>
      <c r="JQL2009" s="611"/>
      <c r="JQM2009" s="611"/>
      <c r="JQN2009" s="611"/>
      <c r="JQO2009" s="611"/>
      <c r="JQP2009" s="611"/>
      <c r="JQQ2009" s="611"/>
      <c r="JQR2009" s="611"/>
      <c r="JQS2009" s="611"/>
      <c r="JQT2009" s="611"/>
      <c r="JQU2009" s="611"/>
      <c r="JQV2009" s="611"/>
      <c r="JQW2009" s="611"/>
      <c r="JQX2009" s="611"/>
      <c r="JQY2009" s="611"/>
      <c r="JQZ2009" s="611"/>
      <c r="JRA2009" s="611"/>
      <c r="JRB2009" s="611"/>
      <c r="JRC2009" s="611"/>
      <c r="JRD2009" s="611"/>
      <c r="JRE2009" s="611"/>
      <c r="JRF2009" s="611"/>
      <c r="JRG2009" s="611"/>
      <c r="JRH2009" s="611"/>
      <c r="JRI2009" s="611"/>
      <c r="JRJ2009" s="611"/>
      <c r="JRK2009" s="611"/>
      <c r="JRL2009" s="611"/>
      <c r="JRM2009" s="611"/>
      <c r="JRN2009" s="611"/>
      <c r="JRO2009" s="611"/>
      <c r="JRP2009" s="611"/>
      <c r="JRQ2009" s="611"/>
      <c r="JRR2009" s="611"/>
      <c r="JRS2009" s="611"/>
      <c r="JRT2009" s="611"/>
      <c r="JRU2009" s="611"/>
      <c r="JRV2009" s="611"/>
      <c r="JRW2009" s="611"/>
      <c r="JRX2009" s="611"/>
      <c r="JRY2009" s="611"/>
      <c r="JRZ2009" s="611"/>
      <c r="JSA2009" s="611"/>
      <c r="JSB2009" s="611"/>
      <c r="JSC2009" s="611"/>
      <c r="JSD2009" s="611"/>
      <c r="JSE2009" s="611"/>
      <c r="JSF2009" s="611"/>
      <c r="JSG2009" s="611"/>
      <c r="JSH2009" s="611"/>
      <c r="JSI2009" s="611"/>
      <c r="JSJ2009" s="611"/>
      <c r="JSK2009" s="611"/>
      <c r="JSL2009" s="611"/>
      <c r="JSM2009" s="611"/>
      <c r="JSN2009" s="611"/>
      <c r="JSO2009" s="611"/>
      <c r="JSP2009" s="611"/>
      <c r="JSQ2009" s="611"/>
      <c r="JSR2009" s="611"/>
      <c r="JSS2009" s="611"/>
      <c r="JST2009" s="611"/>
      <c r="JSU2009" s="611"/>
      <c r="JSV2009" s="611"/>
      <c r="JSW2009" s="611"/>
      <c r="JSX2009" s="611"/>
      <c r="JSY2009" s="611"/>
      <c r="JSZ2009" s="611"/>
      <c r="JTA2009" s="611"/>
      <c r="JTB2009" s="611"/>
      <c r="JTC2009" s="611"/>
      <c r="JTD2009" s="611"/>
      <c r="JTE2009" s="611"/>
      <c r="JTF2009" s="611"/>
      <c r="JTG2009" s="611"/>
      <c r="JTH2009" s="611"/>
      <c r="JTI2009" s="611"/>
      <c r="JTJ2009" s="611"/>
      <c r="JTK2009" s="611"/>
      <c r="JTL2009" s="611"/>
      <c r="JTM2009" s="611"/>
      <c r="JTN2009" s="611"/>
      <c r="JTO2009" s="611"/>
      <c r="JTP2009" s="611"/>
      <c r="JTQ2009" s="611"/>
      <c r="JTR2009" s="611"/>
      <c r="JTS2009" s="611"/>
      <c r="JTT2009" s="611"/>
      <c r="JTU2009" s="611"/>
      <c r="JTV2009" s="611"/>
      <c r="JTW2009" s="611"/>
      <c r="JTX2009" s="611"/>
      <c r="JTY2009" s="611"/>
      <c r="JTZ2009" s="611"/>
      <c r="JUA2009" s="611"/>
      <c r="JUB2009" s="611"/>
      <c r="JUC2009" s="611"/>
      <c r="JUD2009" s="611"/>
      <c r="JUE2009" s="611"/>
      <c r="JUF2009" s="611"/>
      <c r="JUG2009" s="611"/>
      <c r="JUH2009" s="611"/>
      <c r="JUI2009" s="611"/>
      <c r="JUJ2009" s="611"/>
      <c r="JUK2009" s="611"/>
      <c r="JUL2009" s="611"/>
      <c r="JUM2009" s="611"/>
      <c r="JUN2009" s="611"/>
      <c r="JUO2009" s="611"/>
      <c r="JUP2009" s="611"/>
      <c r="JUQ2009" s="611"/>
      <c r="JUR2009" s="611"/>
      <c r="JUS2009" s="611"/>
      <c r="JUT2009" s="611"/>
      <c r="JUU2009" s="611"/>
      <c r="JUV2009" s="611"/>
      <c r="JUW2009" s="611"/>
      <c r="JUX2009" s="611"/>
      <c r="JUY2009" s="611"/>
      <c r="JUZ2009" s="611"/>
      <c r="JVA2009" s="611"/>
      <c r="JVB2009" s="611"/>
      <c r="JVC2009" s="611"/>
      <c r="JVD2009" s="611"/>
      <c r="JVE2009" s="611"/>
      <c r="JVF2009" s="611"/>
      <c r="JVG2009" s="611"/>
      <c r="JVH2009" s="611"/>
      <c r="JVI2009" s="611"/>
      <c r="JVJ2009" s="611"/>
      <c r="JVK2009" s="611"/>
      <c r="JVL2009" s="611"/>
      <c r="JVM2009" s="611"/>
      <c r="JVN2009" s="611"/>
      <c r="JVO2009" s="611"/>
      <c r="JVP2009" s="611"/>
      <c r="JVQ2009" s="611"/>
      <c r="JVR2009" s="611"/>
      <c r="JVS2009" s="611"/>
      <c r="JVT2009" s="611"/>
      <c r="JVU2009" s="611"/>
      <c r="JVV2009" s="611"/>
      <c r="JVW2009" s="611"/>
      <c r="JVX2009" s="611"/>
      <c r="JVY2009" s="611"/>
      <c r="JVZ2009" s="611"/>
      <c r="JWA2009" s="611"/>
      <c r="JWB2009" s="611"/>
      <c r="JWC2009" s="611"/>
      <c r="JWD2009" s="611"/>
      <c r="JWE2009" s="611"/>
      <c r="JWF2009" s="611"/>
      <c r="JWG2009" s="611"/>
      <c r="JWH2009" s="611"/>
      <c r="JWI2009" s="611"/>
      <c r="JWJ2009" s="611"/>
      <c r="JWK2009" s="611"/>
      <c r="JWL2009" s="611"/>
      <c r="JWM2009" s="611"/>
      <c r="JWN2009" s="611"/>
      <c r="JWO2009" s="611"/>
      <c r="JWP2009" s="611"/>
      <c r="JWQ2009" s="611"/>
      <c r="JWR2009" s="611"/>
      <c r="JWS2009" s="611"/>
      <c r="JWT2009" s="611"/>
      <c r="JWU2009" s="611"/>
      <c r="JWV2009" s="611"/>
      <c r="JWW2009" s="611"/>
      <c r="JWX2009" s="611"/>
      <c r="JWY2009" s="611"/>
      <c r="JWZ2009" s="611"/>
      <c r="JXA2009" s="611"/>
      <c r="JXB2009" s="611"/>
      <c r="JXC2009" s="611"/>
      <c r="JXD2009" s="611"/>
      <c r="JXE2009" s="611"/>
      <c r="JXF2009" s="611"/>
      <c r="JXG2009" s="611"/>
      <c r="JXH2009" s="611"/>
      <c r="JXI2009" s="611"/>
      <c r="JXJ2009" s="611"/>
      <c r="JXK2009" s="611"/>
      <c r="JXL2009" s="611"/>
      <c r="JXM2009" s="611"/>
      <c r="JXN2009" s="611"/>
      <c r="JXO2009" s="611"/>
      <c r="JXP2009" s="611"/>
      <c r="JXQ2009" s="611"/>
      <c r="JXR2009" s="611"/>
      <c r="JXS2009" s="611"/>
      <c r="JXT2009" s="611"/>
      <c r="JXU2009" s="611"/>
      <c r="JXV2009" s="611"/>
      <c r="JXW2009" s="611"/>
      <c r="JXX2009" s="611"/>
      <c r="JXY2009" s="611"/>
      <c r="JXZ2009" s="611"/>
      <c r="JYA2009" s="611"/>
      <c r="JYB2009" s="611"/>
      <c r="JYC2009" s="611"/>
      <c r="JYD2009" s="611"/>
      <c r="JYE2009" s="611"/>
      <c r="JYF2009" s="611"/>
      <c r="JYG2009" s="611"/>
      <c r="JYH2009" s="611"/>
      <c r="JYI2009" s="611"/>
      <c r="JYJ2009" s="611"/>
      <c r="JYK2009" s="611"/>
      <c r="JYL2009" s="611"/>
      <c r="JYM2009" s="611"/>
      <c r="JYN2009" s="611"/>
      <c r="JYO2009" s="611"/>
      <c r="JYP2009" s="611"/>
      <c r="JYQ2009" s="611"/>
      <c r="JYR2009" s="611"/>
      <c r="JYS2009" s="611"/>
      <c r="JYT2009" s="611"/>
      <c r="JYU2009" s="611"/>
      <c r="JYV2009" s="611"/>
      <c r="JYW2009" s="611"/>
      <c r="JYX2009" s="611"/>
      <c r="JYY2009" s="611"/>
      <c r="JYZ2009" s="611"/>
      <c r="JZA2009" s="611"/>
      <c r="JZB2009" s="611"/>
      <c r="JZC2009" s="611"/>
      <c r="JZD2009" s="611"/>
      <c r="JZE2009" s="611"/>
      <c r="JZF2009" s="611"/>
      <c r="JZG2009" s="611"/>
      <c r="JZH2009" s="611"/>
      <c r="JZI2009" s="611"/>
      <c r="JZJ2009" s="611"/>
      <c r="JZK2009" s="611"/>
      <c r="JZL2009" s="611"/>
      <c r="JZM2009" s="611"/>
      <c r="JZN2009" s="611"/>
      <c r="JZO2009" s="611"/>
      <c r="JZP2009" s="611"/>
      <c r="JZQ2009" s="611"/>
      <c r="JZR2009" s="611"/>
      <c r="JZS2009" s="611"/>
      <c r="JZT2009" s="611"/>
      <c r="JZU2009" s="611"/>
      <c r="JZV2009" s="611"/>
      <c r="JZW2009" s="611"/>
      <c r="JZX2009" s="611"/>
      <c r="JZY2009" s="611"/>
      <c r="JZZ2009" s="611"/>
      <c r="KAA2009" s="611"/>
      <c r="KAB2009" s="611"/>
      <c r="KAC2009" s="611"/>
      <c r="KAD2009" s="611"/>
      <c r="KAE2009" s="611"/>
      <c r="KAF2009" s="611"/>
      <c r="KAG2009" s="611"/>
      <c r="KAH2009" s="611"/>
      <c r="KAI2009" s="611"/>
      <c r="KAJ2009" s="611"/>
      <c r="KAK2009" s="611"/>
      <c r="KAL2009" s="611"/>
      <c r="KAM2009" s="611"/>
      <c r="KAN2009" s="611"/>
      <c r="KAO2009" s="611"/>
      <c r="KAP2009" s="611"/>
      <c r="KAQ2009" s="611"/>
      <c r="KAR2009" s="611"/>
      <c r="KAS2009" s="611"/>
      <c r="KAT2009" s="611"/>
      <c r="KAU2009" s="611"/>
      <c r="KAV2009" s="611"/>
      <c r="KAW2009" s="611"/>
      <c r="KAX2009" s="611"/>
      <c r="KAY2009" s="611"/>
      <c r="KAZ2009" s="611"/>
      <c r="KBA2009" s="611"/>
      <c r="KBB2009" s="611"/>
      <c r="KBC2009" s="611"/>
      <c r="KBD2009" s="611"/>
      <c r="KBE2009" s="611"/>
      <c r="KBF2009" s="611"/>
      <c r="KBG2009" s="611"/>
      <c r="KBH2009" s="611"/>
      <c r="KBI2009" s="611"/>
      <c r="KBJ2009" s="611"/>
      <c r="KBK2009" s="611"/>
      <c r="KBL2009" s="611"/>
      <c r="KBM2009" s="611"/>
      <c r="KBN2009" s="611"/>
      <c r="KBO2009" s="611"/>
      <c r="KBP2009" s="611"/>
      <c r="KBQ2009" s="611"/>
      <c r="KBR2009" s="611"/>
      <c r="KBS2009" s="611"/>
      <c r="KBT2009" s="611"/>
      <c r="KBU2009" s="611"/>
      <c r="KBV2009" s="611"/>
      <c r="KBW2009" s="611"/>
      <c r="KBX2009" s="611"/>
      <c r="KBY2009" s="611"/>
      <c r="KBZ2009" s="611"/>
      <c r="KCA2009" s="611"/>
      <c r="KCB2009" s="611"/>
      <c r="KCC2009" s="611"/>
      <c r="KCD2009" s="611"/>
      <c r="KCE2009" s="611"/>
      <c r="KCF2009" s="611"/>
      <c r="KCG2009" s="611"/>
      <c r="KCH2009" s="611"/>
      <c r="KCI2009" s="611"/>
      <c r="KCJ2009" s="611"/>
      <c r="KCK2009" s="611"/>
      <c r="KCL2009" s="611"/>
      <c r="KCM2009" s="611"/>
      <c r="KCN2009" s="611"/>
      <c r="KCO2009" s="611"/>
      <c r="KCP2009" s="611"/>
      <c r="KCQ2009" s="611"/>
      <c r="KCR2009" s="611"/>
      <c r="KCS2009" s="611"/>
      <c r="KCT2009" s="611"/>
      <c r="KCU2009" s="611"/>
      <c r="KCV2009" s="611"/>
      <c r="KCW2009" s="611"/>
      <c r="KCX2009" s="611"/>
      <c r="KCY2009" s="611"/>
      <c r="KCZ2009" s="611"/>
      <c r="KDA2009" s="611"/>
      <c r="KDB2009" s="611"/>
      <c r="KDC2009" s="611"/>
      <c r="KDD2009" s="611"/>
      <c r="KDE2009" s="611"/>
      <c r="KDF2009" s="611"/>
      <c r="KDG2009" s="611"/>
      <c r="KDH2009" s="611"/>
      <c r="KDI2009" s="611"/>
      <c r="KDJ2009" s="611"/>
      <c r="KDK2009" s="611"/>
      <c r="KDL2009" s="611"/>
      <c r="KDM2009" s="611"/>
      <c r="KDN2009" s="611"/>
      <c r="KDO2009" s="611"/>
      <c r="KDP2009" s="611"/>
      <c r="KDQ2009" s="611"/>
      <c r="KDR2009" s="611"/>
      <c r="KDS2009" s="611"/>
      <c r="KDT2009" s="611"/>
      <c r="KDU2009" s="611"/>
      <c r="KDV2009" s="611"/>
      <c r="KDW2009" s="611"/>
      <c r="KDX2009" s="611"/>
      <c r="KDY2009" s="611"/>
      <c r="KDZ2009" s="611"/>
      <c r="KEA2009" s="611"/>
      <c r="KEB2009" s="611"/>
      <c r="KEC2009" s="611"/>
      <c r="KED2009" s="611"/>
      <c r="KEE2009" s="611"/>
      <c r="KEF2009" s="611"/>
      <c r="KEG2009" s="611"/>
      <c r="KEH2009" s="611"/>
      <c r="KEI2009" s="611"/>
      <c r="KEJ2009" s="611"/>
      <c r="KEK2009" s="611"/>
      <c r="KEL2009" s="611"/>
      <c r="KEM2009" s="611"/>
      <c r="KEN2009" s="611"/>
      <c r="KEO2009" s="611"/>
      <c r="KEP2009" s="611"/>
      <c r="KEQ2009" s="611"/>
      <c r="KER2009" s="611"/>
      <c r="KES2009" s="611"/>
      <c r="KET2009" s="611"/>
      <c r="KEU2009" s="611"/>
      <c r="KEV2009" s="611"/>
      <c r="KEW2009" s="611"/>
      <c r="KEX2009" s="611"/>
      <c r="KEY2009" s="611"/>
      <c r="KEZ2009" s="611"/>
      <c r="KFA2009" s="611"/>
      <c r="KFB2009" s="611"/>
      <c r="KFC2009" s="611"/>
      <c r="KFD2009" s="611"/>
      <c r="KFE2009" s="611"/>
      <c r="KFF2009" s="611"/>
      <c r="KFG2009" s="611"/>
      <c r="KFH2009" s="611"/>
      <c r="KFI2009" s="611"/>
      <c r="KFJ2009" s="611"/>
      <c r="KFK2009" s="611"/>
      <c r="KFL2009" s="611"/>
      <c r="KFM2009" s="611"/>
      <c r="KFN2009" s="611"/>
      <c r="KFO2009" s="611"/>
      <c r="KFP2009" s="611"/>
      <c r="KFQ2009" s="611"/>
      <c r="KFR2009" s="611"/>
      <c r="KFS2009" s="611"/>
      <c r="KFT2009" s="611"/>
      <c r="KFU2009" s="611"/>
      <c r="KFV2009" s="611"/>
      <c r="KFW2009" s="611"/>
      <c r="KFX2009" s="611"/>
      <c r="KFY2009" s="611"/>
      <c r="KFZ2009" s="611"/>
      <c r="KGA2009" s="611"/>
      <c r="KGB2009" s="611"/>
      <c r="KGC2009" s="611"/>
      <c r="KGD2009" s="611"/>
      <c r="KGE2009" s="611"/>
      <c r="KGF2009" s="611"/>
      <c r="KGG2009" s="611"/>
      <c r="KGH2009" s="611"/>
      <c r="KGI2009" s="611"/>
      <c r="KGJ2009" s="611"/>
      <c r="KGK2009" s="611"/>
      <c r="KGL2009" s="611"/>
      <c r="KGM2009" s="611"/>
      <c r="KGN2009" s="611"/>
      <c r="KGO2009" s="611"/>
      <c r="KGP2009" s="611"/>
      <c r="KGQ2009" s="611"/>
      <c r="KGR2009" s="611"/>
      <c r="KGS2009" s="611"/>
      <c r="KGT2009" s="611"/>
      <c r="KGU2009" s="611"/>
      <c r="KGV2009" s="611"/>
      <c r="KGW2009" s="611"/>
      <c r="KGX2009" s="611"/>
      <c r="KGY2009" s="611"/>
      <c r="KGZ2009" s="611"/>
      <c r="KHA2009" s="611"/>
      <c r="KHB2009" s="611"/>
      <c r="KHC2009" s="611"/>
      <c r="KHD2009" s="611"/>
      <c r="KHE2009" s="611"/>
      <c r="KHF2009" s="611"/>
      <c r="KHG2009" s="611"/>
      <c r="KHH2009" s="611"/>
      <c r="KHI2009" s="611"/>
      <c r="KHJ2009" s="611"/>
      <c r="KHK2009" s="611"/>
      <c r="KHL2009" s="611"/>
      <c r="KHM2009" s="611"/>
      <c r="KHN2009" s="611"/>
      <c r="KHO2009" s="611"/>
      <c r="KHP2009" s="611"/>
      <c r="KHQ2009" s="611"/>
      <c r="KHR2009" s="611"/>
      <c r="KHS2009" s="611"/>
      <c r="KHT2009" s="611"/>
      <c r="KHU2009" s="611"/>
      <c r="KHV2009" s="611"/>
      <c r="KHW2009" s="611"/>
      <c r="KHX2009" s="611"/>
      <c r="KHY2009" s="611"/>
      <c r="KHZ2009" s="611"/>
      <c r="KIA2009" s="611"/>
      <c r="KIB2009" s="611"/>
      <c r="KIC2009" s="611"/>
      <c r="KID2009" s="611"/>
      <c r="KIE2009" s="611"/>
      <c r="KIF2009" s="611"/>
      <c r="KIG2009" s="611"/>
      <c r="KIH2009" s="611"/>
      <c r="KII2009" s="611"/>
      <c r="KIJ2009" s="611"/>
      <c r="KIK2009" s="611"/>
      <c r="KIL2009" s="611"/>
      <c r="KIM2009" s="611"/>
      <c r="KIN2009" s="611"/>
      <c r="KIO2009" s="611"/>
      <c r="KIP2009" s="611"/>
      <c r="KIQ2009" s="611"/>
      <c r="KIR2009" s="611"/>
      <c r="KIS2009" s="611"/>
      <c r="KIT2009" s="611"/>
      <c r="KIU2009" s="611"/>
      <c r="KIV2009" s="611"/>
      <c r="KIW2009" s="611"/>
      <c r="KIX2009" s="611"/>
      <c r="KIY2009" s="611"/>
      <c r="KIZ2009" s="611"/>
      <c r="KJA2009" s="611"/>
      <c r="KJB2009" s="611"/>
      <c r="KJC2009" s="611"/>
      <c r="KJD2009" s="611"/>
      <c r="KJE2009" s="611"/>
      <c r="KJF2009" s="611"/>
      <c r="KJG2009" s="611"/>
      <c r="KJH2009" s="611"/>
      <c r="KJI2009" s="611"/>
      <c r="KJJ2009" s="611"/>
      <c r="KJK2009" s="611"/>
      <c r="KJL2009" s="611"/>
      <c r="KJM2009" s="611"/>
      <c r="KJN2009" s="611"/>
      <c r="KJO2009" s="611"/>
      <c r="KJP2009" s="611"/>
      <c r="KJQ2009" s="611"/>
      <c r="KJR2009" s="611"/>
      <c r="KJS2009" s="611"/>
      <c r="KJT2009" s="611"/>
      <c r="KJU2009" s="611"/>
      <c r="KJV2009" s="611"/>
      <c r="KJW2009" s="611"/>
      <c r="KJX2009" s="611"/>
      <c r="KJY2009" s="611"/>
      <c r="KJZ2009" s="611"/>
      <c r="KKA2009" s="611"/>
      <c r="KKB2009" s="611"/>
      <c r="KKC2009" s="611"/>
      <c r="KKD2009" s="611"/>
      <c r="KKE2009" s="611"/>
      <c r="KKF2009" s="611"/>
      <c r="KKG2009" s="611"/>
      <c r="KKH2009" s="611"/>
      <c r="KKI2009" s="611"/>
      <c r="KKJ2009" s="611"/>
      <c r="KKK2009" s="611"/>
      <c r="KKL2009" s="611"/>
      <c r="KKM2009" s="611"/>
      <c r="KKN2009" s="611"/>
      <c r="KKO2009" s="611"/>
      <c r="KKP2009" s="611"/>
      <c r="KKQ2009" s="611"/>
      <c r="KKR2009" s="611"/>
      <c r="KKS2009" s="611"/>
      <c r="KKT2009" s="611"/>
      <c r="KKU2009" s="611"/>
      <c r="KKV2009" s="611"/>
      <c r="KKW2009" s="611"/>
      <c r="KKX2009" s="611"/>
      <c r="KKY2009" s="611"/>
      <c r="KKZ2009" s="611"/>
      <c r="KLA2009" s="611"/>
      <c r="KLB2009" s="611"/>
      <c r="KLC2009" s="611"/>
      <c r="KLD2009" s="611"/>
      <c r="KLE2009" s="611"/>
      <c r="KLF2009" s="611"/>
      <c r="KLG2009" s="611"/>
      <c r="KLH2009" s="611"/>
      <c r="KLI2009" s="611"/>
      <c r="KLJ2009" s="611"/>
      <c r="KLK2009" s="611"/>
      <c r="KLL2009" s="611"/>
      <c r="KLM2009" s="611"/>
      <c r="KLN2009" s="611"/>
      <c r="KLO2009" s="611"/>
      <c r="KLP2009" s="611"/>
      <c r="KLQ2009" s="611"/>
      <c r="KLR2009" s="611"/>
      <c r="KLS2009" s="611"/>
      <c r="KLT2009" s="611"/>
      <c r="KLU2009" s="611"/>
      <c r="KLV2009" s="611"/>
      <c r="KLW2009" s="611"/>
      <c r="KLX2009" s="611"/>
      <c r="KLY2009" s="611"/>
      <c r="KLZ2009" s="611"/>
      <c r="KMA2009" s="611"/>
      <c r="KMB2009" s="611"/>
      <c r="KMC2009" s="611"/>
      <c r="KMD2009" s="611"/>
      <c r="KME2009" s="611"/>
      <c r="KMF2009" s="611"/>
      <c r="KMG2009" s="611"/>
      <c r="KMH2009" s="611"/>
      <c r="KMI2009" s="611"/>
      <c r="KMJ2009" s="611"/>
      <c r="KMK2009" s="611"/>
      <c r="KML2009" s="611"/>
      <c r="KMM2009" s="611"/>
      <c r="KMN2009" s="611"/>
      <c r="KMO2009" s="611"/>
      <c r="KMP2009" s="611"/>
      <c r="KMQ2009" s="611"/>
      <c r="KMR2009" s="611"/>
      <c r="KMS2009" s="611"/>
      <c r="KMT2009" s="611"/>
      <c r="KMU2009" s="611"/>
      <c r="KMV2009" s="611"/>
      <c r="KMW2009" s="611"/>
      <c r="KMX2009" s="611"/>
      <c r="KMY2009" s="611"/>
      <c r="KMZ2009" s="611"/>
      <c r="KNA2009" s="611"/>
      <c r="KNB2009" s="611"/>
      <c r="KNC2009" s="611"/>
      <c r="KND2009" s="611"/>
      <c r="KNE2009" s="611"/>
      <c r="KNF2009" s="611"/>
      <c r="KNG2009" s="611"/>
      <c r="KNH2009" s="611"/>
      <c r="KNI2009" s="611"/>
      <c r="KNJ2009" s="611"/>
      <c r="KNK2009" s="611"/>
      <c r="KNL2009" s="611"/>
      <c r="KNM2009" s="611"/>
      <c r="KNN2009" s="611"/>
      <c r="KNO2009" s="611"/>
      <c r="KNP2009" s="611"/>
      <c r="KNQ2009" s="611"/>
      <c r="KNR2009" s="611"/>
      <c r="KNS2009" s="611"/>
      <c r="KNT2009" s="611"/>
      <c r="KNU2009" s="611"/>
      <c r="KNV2009" s="611"/>
      <c r="KNW2009" s="611"/>
      <c r="KNX2009" s="611"/>
      <c r="KNY2009" s="611"/>
      <c r="KNZ2009" s="611"/>
      <c r="KOA2009" s="611"/>
      <c r="KOB2009" s="611"/>
      <c r="KOC2009" s="611"/>
      <c r="KOD2009" s="611"/>
      <c r="KOE2009" s="611"/>
      <c r="KOF2009" s="611"/>
      <c r="KOG2009" s="611"/>
      <c r="KOH2009" s="611"/>
      <c r="KOI2009" s="611"/>
      <c r="KOJ2009" s="611"/>
      <c r="KOK2009" s="611"/>
      <c r="KOL2009" s="611"/>
      <c r="KOM2009" s="611"/>
      <c r="KON2009" s="611"/>
      <c r="KOO2009" s="611"/>
      <c r="KOP2009" s="611"/>
      <c r="KOQ2009" s="611"/>
      <c r="KOR2009" s="611"/>
      <c r="KOS2009" s="611"/>
      <c r="KOT2009" s="611"/>
      <c r="KOU2009" s="611"/>
      <c r="KOV2009" s="611"/>
      <c r="KOW2009" s="611"/>
      <c r="KOX2009" s="611"/>
      <c r="KOY2009" s="611"/>
      <c r="KOZ2009" s="611"/>
      <c r="KPA2009" s="611"/>
      <c r="KPB2009" s="611"/>
      <c r="KPC2009" s="611"/>
      <c r="KPD2009" s="611"/>
      <c r="KPE2009" s="611"/>
      <c r="KPF2009" s="611"/>
      <c r="KPG2009" s="611"/>
      <c r="KPH2009" s="611"/>
      <c r="KPI2009" s="611"/>
      <c r="KPJ2009" s="611"/>
      <c r="KPK2009" s="611"/>
      <c r="KPL2009" s="611"/>
      <c r="KPM2009" s="611"/>
      <c r="KPN2009" s="611"/>
      <c r="KPO2009" s="611"/>
      <c r="KPP2009" s="611"/>
      <c r="KPQ2009" s="611"/>
      <c r="KPR2009" s="611"/>
      <c r="KPS2009" s="611"/>
      <c r="KPT2009" s="611"/>
      <c r="KPU2009" s="611"/>
      <c r="KPV2009" s="611"/>
      <c r="KPW2009" s="611"/>
      <c r="KPX2009" s="611"/>
      <c r="KPY2009" s="611"/>
      <c r="KPZ2009" s="611"/>
      <c r="KQA2009" s="611"/>
      <c r="KQB2009" s="611"/>
      <c r="KQC2009" s="611"/>
      <c r="KQD2009" s="611"/>
      <c r="KQE2009" s="611"/>
      <c r="KQF2009" s="611"/>
      <c r="KQG2009" s="611"/>
      <c r="KQH2009" s="611"/>
      <c r="KQI2009" s="611"/>
      <c r="KQJ2009" s="611"/>
      <c r="KQK2009" s="611"/>
      <c r="KQL2009" s="611"/>
      <c r="KQM2009" s="611"/>
      <c r="KQN2009" s="611"/>
      <c r="KQO2009" s="611"/>
      <c r="KQP2009" s="611"/>
      <c r="KQQ2009" s="611"/>
      <c r="KQR2009" s="611"/>
      <c r="KQS2009" s="611"/>
      <c r="KQT2009" s="611"/>
      <c r="KQU2009" s="611"/>
      <c r="KQV2009" s="611"/>
      <c r="KQW2009" s="611"/>
      <c r="KQX2009" s="611"/>
      <c r="KQY2009" s="611"/>
      <c r="KQZ2009" s="611"/>
      <c r="KRA2009" s="611"/>
      <c r="KRB2009" s="611"/>
      <c r="KRC2009" s="611"/>
      <c r="KRD2009" s="611"/>
      <c r="KRE2009" s="611"/>
      <c r="KRF2009" s="611"/>
      <c r="KRG2009" s="611"/>
      <c r="KRH2009" s="611"/>
      <c r="KRI2009" s="611"/>
      <c r="KRJ2009" s="611"/>
      <c r="KRK2009" s="611"/>
      <c r="KRL2009" s="611"/>
      <c r="KRM2009" s="611"/>
      <c r="KRN2009" s="611"/>
      <c r="KRO2009" s="611"/>
      <c r="KRP2009" s="611"/>
      <c r="KRQ2009" s="611"/>
      <c r="KRR2009" s="611"/>
      <c r="KRS2009" s="611"/>
      <c r="KRT2009" s="611"/>
      <c r="KRU2009" s="611"/>
      <c r="KRV2009" s="611"/>
      <c r="KRW2009" s="611"/>
      <c r="KRX2009" s="611"/>
      <c r="KRY2009" s="611"/>
      <c r="KRZ2009" s="611"/>
      <c r="KSA2009" s="611"/>
      <c r="KSB2009" s="611"/>
      <c r="KSC2009" s="611"/>
      <c r="KSD2009" s="611"/>
      <c r="KSE2009" s="611"/>
      <c r="KSF2009" s="611"/>
      <c r="KSG2009" s="611"/>
      <c r="KSH2009" s="611"/>
      <c r="KSI2009" s="611"/>
      <c r="KSJ2009" s="611"/>
      <c r="KSK2009" s="611"/>
      <c r="KSL2009" s="611"/>
      <c r="KSM2009" s="611"/>
      <c r="KSN2009" s="611"/>
      <c r="KSO2009" s="611"/>
      <c r="KSP2009" s="611"/>
      <c r="KSQ2009" s="611"/>
      <c r="KSR2009" s="611"/>
      <c r="KSS2009" s="611"/>
      <c r="KST2009" s="611"/>
      <c r="KSU2009" s="611"/>
      <c r="KSV2009" s="611"/>
      <c r="KSW2009" s="611"/>
      <c r="KSX2009" s="611"/>
      <c r="KSY2009" s="611"/>
      <c r="KSZ2009" s="611"/>
      <c r="KTA2009" s="611"/>
      <c r="KTB2009" s="611"/>
      <c r="KTC2009" s="611"/>
      <c r="KTD2009" s="611"/>
      <c r="KTE2009" s="611"/>
      <c r="KTF2009" s="611"/>
      <c r="KTG2009" s="611"/>
      <c r="KTH2009" s="611"/>
      <c r="KTI2009" s="611"/>
      <c r="KTJ2009" s="611"/>
      <c r="KTK2009" s="611"/>
      <c r="KTL2009" s="611"/>
      <c r="KTM2009" s="611"/>
      <c r="KTN2009" s="611"/>
      <c r="KTO2009" s="611"/>
      <c r="KTP2009" s="611"/>
      <c r="KTQ2009" s="611"/>
      <c r="KTR2009" s="611"/>
      <c r="KTS2009" s="611"/>
      <c r="KTT2009" s="611"/>
      <c r="KTU2009" s="611"/>
      <c r="KTV2009" s="611"/>
      <c r="KTW2009" s="611"/>
      <c r="KTX2009" s="611"/>
      <c r="KTY2009" s="611"/>
      <c r="KTZ2009" s="611"/>
      <c r="KUA2009" s="611"/>
      <c r="KUB2009" s="611"/>
      <c r="KUC2009" s="611"/>
      <c r="KUD2009" s="611"/>
      <c r="KUE2009" s="611"/>
      <c r="KUF2009" s="611"/>
      <c r="KUG2009" s="611"/>
      <c r="KUH2009" s="611"/>
      <c r="KUI2009" s="611"/>
      <c r="KUJ2009" s="611"/>
      <c r="KUK2009" s="611"/>
      <c r="KUL2009" s="611"/>
      <c r="KUM2009" s="611"/>
      <c r="KUN2009" s="611"/>
      <c r="KUO2009" s="611"/>
      <c r="KUP2009" s="611"/>
      <c r="KUQ2009" s="611"/>
      <c r="KUR2009" s="611"/>
      <c r="KUS2009" s="611"/>
      <c r="KUT2009" s="611"/>
      <c r="KUU2009" s="611"/>
      <c r="KUV2009" s="611"/>
      <c r="KUW2009" s="611"/>
      <c r="KUX2009" s="611"/>
      <c r="KUY2009" s="611"/>
      <c r="KUZ2009" s="611"/>
      <c r="KVA2009" s="611"/>
      <c r="KVB2009" s="611"/>
      <c r="KVC2009" s="611"/>
      <c r="KVD2009" s="611"/>
      <c r="KVE2009" s="611"/>
      <c r="KVF2009" s="611"/>
      <c r="KVG2009" s="611"/>
      <c r="KVH2009" s="611"/>
      <c r="KVI2009" s="611"/>
      <c r="KVJ2009" s="611"/>
      <c r="KVK2009" s="611"/>
      <c r="KVL2009" s="611"/>
      <c r="KVM2009" s="611"/>
      <c r="KVN2009" s="611"/>
      <c r="KVO2009" s="611"/>
      <c r="KVP2009" s="611"/>
      <c r="KVQ2009" s="611"/>
      <c r="KVR2009" s="611"/>
      <c r="KVS2009" s="611"/>
      <c r="KVT2009" s="611"/>
      <c r="KVU2009" s="611"/>
      <c r="KVV2009" s="611"/>
      <c r="KVW2009" s="611"/>
      <c r="KVX2009" s="611"/>
      <c r="KVY2009" s="611"/>
      <c r="KVZ2009" s="611"/>
      <c r="KWA2009" s="611"/>
      <c r="KWB2009" s="611"/>
      <c r="KWC2009" s="611"/>
      <c r="KWD2009" s="611"/>
      <c r="KWE2009" s="611"/>
      <c r="KWF2009" s="611"/>
      <c r="KWG2009" s="611"/>
      <c r="KWH2009" s="611"/>
      <c r="KWI2009" s="611"/>
      <c r="KWJ2009" s="611"/>
      <c r="KWK2009" s="611"/>
      <c r="KWL2009" s="611"/>
      <c r="KWM2009" s="611"/>
      <c r="KWN2009" s="611"/>
      <c r="KWO2009" s="611"/>
      <c r="KWP2009" s="611"/>
      <c r="KWQ2009" s="611"/>
      <c r="KWR2009" s="611"/>
      <c r="KWS2009" s="611"/>
      <c r="KWT2009" s="611"/>
      <c r="KWU2009" s="611"/>
      <c r="KWV2009" s="611"/>
      <c r="KWW2009" s="611"/>
      <c r="KWX2009" s="611"/>
      <c r="KWY2009" s="611"/>
      <c r="KWZ2009" s="611"/>
      <c r="KXA2009" s="611"/>
      <c r="KXB2009" s="611"/>
      <c r="KXC2009" s="611"/>
      <c r="KXD2009" s="611"/>
      <c r="KXE2009" s="611"/>
      <c r="KXF2009" s="611"/>
      <c r="KXG2009" s="611"/>
      <c r="KXH2009" s="611"/>
      <c r="KXI2009" s="611"/>
      <c r="KXJ2009" s="611"/>
      <c r="KXK2009" s="611"/>
      <c r="KXL2009" s="611"/>
      <c r="KXM2009" s="611"/>
      <c r="KXN2009" s="611"/>
      <c r="KXO2009" s="611"/>
      <c r="KXP2009" s="611"/>
      <c r="KXQ2009" s="611"/>
      <c r="KXR2009" s="611"/>
      <c r="KXS2009" s="611"/>
      <c r="KXT2009" s="611"/>
      <c r="KXU2009" s="611"/>
      <c r="KXV2009" s="611"/>
      <c r="KXW2009" s="611"/>
      <c r="KXX2009" s="611"/>
      <c r="KXY2009" s="611"/>
      <c r="KXZ2009" s="611"/>
      <c r="KYA2009" s="611"/>
      <c r="KYB2009" s="611"/>
      <c r="KYC2009" s="611"/>
      <c r="KYD2009" s="611"/>
      <c r="KYE2009" s="611"/>
      <c r="KYF2009" s="611"/>
      <c r="KYG2009" s="611"/>
      <c r="KYH2009" s="611"/>
      <c r="KYI2009" s="611"/>
      <c r="KYJ2009" s="611"/>
      <c r="KYK2009" s="611"/>
      <c r="KYL2009" s="611"/>
      <c r="KYM2009" s="611"/>
      <c r="KYN2009" s="611"/>
      <c r="KYO2009" s="611"/>
      <c r="KYP2009" s="611"/>
      <c r="KYQ2009" s="611"/>
      <c r="KYR2009" s="611"/>
      <c r="KYS2009" s="611"/>
      <c r="KYT2009" s="611"/>
      <c r="KYU2009" s="611"/>
      <c r="KYV2009" s="611"/>
      <c r="KYW2009" s="611"/>
      <c r="KYX2009" s="611"/>
      <c r="KYY2009" s="611"/>
      <c r="KYZ2009" s="611"/>
      <c r="KZA2009" s="611"/>
      <c r="KZB2009" s="611"/>
      <c r="KZC2009" s="611"/>
      <c r="KZD2009" s="611"/>
      <c r="KZE2009" s="611"/>
      <c r="KZF2009" s="611"/>
      <c r="KZG2009" s="611"/>
      <c r="KZH2009" s="611"/>
      <c r="KZI2009" s="611"/>
      <c r="KZJ2009" s="611"/>
      <c r="KZK2009" s="611"/>
      <c r="KZL2009" s="611"/>
      <c r="KZM2009" s="611"/>
      <c r="KZN2009" s="611"/>
      <c r="KZO2009" s="611"/>
      <c r="KZP2009" s="611"/>
      <c r="KZQ2009" s="611"/>
      <c r="KZR2009" s="611"/>
      <c r="KZS2009" s="611"/>
      <c r="KZT2009" s="611"/>
      <c r="KZU2009" s="611"/>
      <c r="KZV2009" s="611"/>
      <c r="KZW2009" s="611"/>
      <c r="KZX2009" s="611"/>
      <c r="KZY2009" s="611"/>
      <c r="KZZ2009" s="611"/>
      <c r="LAA2009" s="611"/>
      <c r="LAB2009" s="611"/>
      <c r="LAC2009" s="611"/>
      <c r="LAD2009" s="611"/>
      <c r="LAE2009" s="611"/>
      <c r="LAF2009" s="611"/>
      <c r="LAG2009" s="611"/>
      <c r="LAH2009" s="611"/>
      <c r="LAI2009" s="611"/>
      <c r="LAJ2009" s="611"/>
      <c r="LAK2009" s="611"/>
      <c r="LAL2009" s="611"/>
      <c r="LAM2009" s="611"/>
      <c r="LAN2009" s="611"/>
      <c r="LAO2009" s="611"/>
      <c r="LAP2009" s="611"/>
      <c r="LAQ2009" s="611"/>
      <c r="LAR2009" s="611"/>
      <c r="LAS2009" s="611"/>
      <c r="LAT2009" s="611"/>
      <c r="LAU2009" s="611"/>
      <c r="LAV2009" s="611"/>
      <c r="LAW2009" s="611"/>
      <c r="LAX2009" s="611"/>
      <c r="LAY2009" s="611"/>
      <c r="LAZ2009" s="611"/>
      <c r="LBA2009" s="611"/>
      <c r="LBB2009" s="611"/>
      <c r="LBC2009" s="611"/>
      <c r="LBD2009" s="611"/>
      <c r="LBE2009" s="611"/>
      <c r="LBF2009" s="611"/>
      <c r="LBG2009" s="611"/>
      <c r="LBH2009" s="611"/>
      <c r="LBI2009" s="611"/>
      <c r="LBJ2009" s="611"/>
      <c r="LBK2009" s="611"/>
      <c r="LBL2009" s="611"/>
      <c r="LBM2009" s="611"/>
      <c r="LBN2009" s="611"/>
      <c r="LBO2009" s="611"/>
      <c r="LBP2009" s="611"/>
      <c r="LBQ2009" s="611"/>
      <c r="LBR2009" s="611"/>
      <c r="LBS2009" s="611"/>
      <c r="LBT2009" s="611"/>
      <c r="LBU2009" s="611"/>
      <c r="LBV2009" s="611"/>
      <c r="LBW2009" s="611"/>
      <c r="LBX2009" s="611"/>
      <c r="LBY2009" s="611"/>
      <c r="LBZ2009" s="611"/>
      <c r="LCA2009" s="611"/>
      <c r="LCB2009" s="611"/>
      <c r="LCC2009" s="611"/>
      <c r="LCD2009" s="611"/>
      <c r="LCE2009" s="611"/>
      <c r="LCF2009" s="611"/>
      <c r="LCG2009" s="611"/>
      <c r="LCH2009" s="611"/>
      <c r="LCI2009" s="611"/>
      <c r="LCJ2009" s="611"/>
      <c r="LCK2009" s="611"/>
      <c r="LCL2009" s="611"/>
      <c r="LCM2009" s="611"/>
      <c r="LCN2009" s="611"/>
      <c r="LCO2009" s="611"/>
      <c r="LCP2009" s="611"/>
      <c r="LCQ2009" s="611"/>
      <c r="LCR2009" s="611"/>
      <c r="LCS2009" s="611"/>
      <c r="LCT2009" s="611"/>
      <c r="LCU2009" s="611"/>
      <c r="LCV2009" s="611"/>
      <c r="LCW2009" s="611"/>
      <c r="LCX2009" s="611"/>
      <c r="LCY2009" s="611"/>
      <c r="LCZ2009" s="611"/>
      <c r="LDA2009" s="611"/>
      <c r="LDB2009" s="611"/>
      <c r="LDC2009" s="611"/>
      <c r="LDD2009" s="611"/>
      <c r="LDE2009" s="611"/>
      <c r="LDF2009" s="611"/>
      <c r="LDG2009" s="611"/>
      <c r="LDH2009" s="611"/>
      <c r="LDI2009" s="611"/>
      <c r="LDJ2009" s="611"/>
      <c r="LDK2009" s="611"/>
      <c r="LDL2009" s="611"/>
      <c r="LDM2009" s="611"/>
      <c r="LDN2009" s="611"/>
      <c r="LDO2009" s="611"/>
      <c r="LDP2009" s="611"/>
      <c r="LDQ2009" s="611"/>
      <c r="LDR2009" s="611"/>
      <c r="LDS2009" s="611"/>
      <c r="LDT2009" s="611"/>
      <c r="LDU2009" s="611"/>
      <c r="LDV2009" s="611"/>
      <c r="LDW2009" s="611"/>
      <c r="LDX2009" s="611"/>
      <c r="LDY2009" s="611"/>
      <c r="LDZ2009" s="611"/>
      <c r="LEA2009" s="611"/>
      <c r="LEB2009" s="611"/>
      <c r="LEC2009" s="611"/>
      <c r="LED2009" s="611"/>
      <c r="LEE2009" s="611"/>
      <c r="LEF2009" s="611"/>
      <c r="LEG2009" s="611"/>
      <c r="LEH2009" s="611"/>
      <c r="LEI2009" s="611"/>
      <c r="LEJ2009" s="611"/>
      <c r="LEK2009" s="611"/>
      <c r="LEL2009" s="611"/>
      <c r="LEM2009" s="611"/>
      <c r="LEN2009" s="611"/>
      <c r="LEO2009" s="611"/>
      <c r="LEP2009" s="611"/>
      <c r="LEQ2009" s="611"/>
      <c r="LER2009" s="611"/>
      <c r="LES2009" s="611"/>
      <c r="LET2009" s="611"/>
      <c r="LEU2009" s="611"/>
      <c r="LEV2009" s="611"/>
      <c r="LEW2009" s="611"/>
      <c r="LEX2009" s="611"/>
      <c r="LEY2009" s="611"/>
      <c r="LEZ2009" s="611"/>
      <c r="LFA2009" s="611"/>
      <c r="LFB2009" s="611"/>
      <c r="LFC2009" s="611"/>
      <c r="LFD2009" s="611"/>
      <c r="LFE2009" s="611"/>
      <c r="LFF2009" s="611"/>
      <c r="LFG2009" s="611"/>
      <c r="LFH2009" s="611"/>
      <c r="LFI2009" s="611"/>
      <c r="LFJ2009" s="611"/>
      <c r="LFK2009" s="611"/>
      <c r="LFL2009" s="611"/>
      <c r="LFM2009" s="611"/>
      <c r="LFN2009" s="611"/>
      <c r="LFO2009" s="611"/>
      <c r="LFP2009" s="611"/>
      <c r="LFQ2009" s="611"/>
      <c r="LFR2009" s="611"/>
      <c r="LFS2009" s="611"/>
      <c r="LFT2009" s="611"/>
      <c r="LFU2009" s="611"/>
      <c r="LFV2009" s="611"/>
      <c r="LFW2009" s="611"/>
      <c r="LFX2009" s="611"/>
      <c r="LFY2009" s="611"/>
      <c r="LFZ2009" s="611"/>
      <c r="LGA2009" s="611"/>
      <c r="LGB2009" s="611"/>
      <c r="LGC2009" s="611"/>
      <c r="LGD2009" s="611"/>
      <c r="LGE2009" s="611"/>
      <c r="LGF2009" s="611"/>
      <c r="LGG2009" s="611"/>
      <c r="LGH2009" s="611"/>
      <c r="LGI2009" s="611"/>
      <c r="LGJ2009" s="611"/>
      <c r="LGK2009" s="611"/>
      <c r="LGL2009" s="611"/>
      <c r="LGM2009" s="611"/>
      <c r="LGN2009" s="611"/>
      <c r="LGO2009" s="611"/>
      <c r="LGP2009" s="611"/>
      <c r="LGQ2009" s="611"/>
      <c r="LGR2009" s="611"/>
      <c r="LGS2009" s="611"/>
      <c r="LGT2009" s="611"/>
      <c r="LGU2009" s="611"/>
      <c r="LGV2009" s="611"/>
      <c r="LGW2009" s="611"/>
      <c r="LGX2009" s="611"/>
      <c r="LGY2009" s="611"/>
      <c r="LGZ2009" s="611"/>
      <c r="LHA2009" s="611"/>
      <c r="LHB2009" s="611"/>
      <c r="LHC2009" s="611"/>
      <c r="LHD2009" s="611"/>
      <c r="LHE2009" s="611"/>
      <c r="LHF2009" s="611"/>
      <c r="LHG2009" s="611"/>
      <c r="LHH2009" s="611"/>
      <c r="LHI2009" s="611"/>
      <c r="LHJ2009" s="611"/>
      <c r="LHK2009" s="611"/>
      <c r="LHL2009" s="611"/>
      <c r="LHM2009" s="611"/>
      <c r="LHN2009" s="611"/>
      <c r="LHO2009" s="611"/>
      <c r="LHP2009" s="611"/>
      <c r="LHQ2009" s="611"/>
      <c r="LHR2009" s="611"/>
      <c r="LHS2009" s="611"/>
      <c r="LHT2009" s="611"/>
      <c r="LHU2009" s="611"/>
      <c r="LHV2009" s="611"/>
      <c r="LHW2009" s="611"/>
      <c r="LHX2009" s="611"/>
      <c r="LHY2009" s="611"/>
      <c r="LHZ2009" s="611"/>
      <c r="LIA2009" s="611"/>
      <c r="LIB2009" s="611"/>
      <c r="LIC2009" s="611"/>
      <c r="LID2009" s="611"/>
      <c r="LIE2009" s="611"/>
      <c r="LIF2009" s="611"/>
      <c r="LIG2009" s="611"/>
      <c r="LIH2009" s="611"/>
      <c r="LII2009" s="611"/>
      <c r="LIJ2009" s="611"/>
      <c r="LIK2009" s="611"/>
      <c r="LIL2009" s="611"/>
      <c r="LIM2009" s="611"/>
      <c r="LIN2009" s="611"/>
      <c r="LIO2009" s="611"/>
      <c r="LIP2009" s="611"/>
      <c r="LIQ2009" s="611"/>
      <c r="LIR2009" s="611"/>
      <c r="LIS2009" s="611"/>
      <c r="LIT2009" s="611"/>
      <c r="LIU2009" s="611"/>
      <c r="LIV2009" s="611"/>
      <c r="LIW2009" s="611"/>
      <c r="LIX2009" s="611"/>
      <c r="LIY2009" s="611"/>
      <c r="LIZ2009" s="611"/>
      <c r="LJA2009" s="611"/>
      <c r="LJB2009" s="611"/>
      <c r="LJC2009" s="611"/>
      <c r="LJD2009" s="611"/>
      <c r="LJE2009" s="611"/>
      <c r="LJF2009" s="611"/>
      <c r="LJG2009" s="611"/>
      <c r="LJH2009" s="611"/>
      <c r="LJI2009" s="611"/>
      <c r="LJJ2009" s="611"/>
      <c r="LJK2009" s="611"/>
      <c r="LJL2009" s="611"/>
      <c r="LJM2009" s="611"/>
      <c r="LJN2009" s="611"/>
      <c r="LJO2009" s="611"/>
      <c r="LJP2009" s="611"/>
      <c r="LJQ2009" s="611"/>
      <c r="LJR2009" s="611"/>
      <c r="LJS2009" s="611"/>
      <c r="LJT2009" s="611"/>
      <c r="LJU2009" s="611"/>
      <c r="LJV2009" s="611"/>
      <c r="LJW2009" s="611"/>
      <c r="LJX2009" s="611"/>
      <c r="LJY2009" s="611"/>
      <c r="LJZ2009" s="611"/>
      <c r="LKA2009" s="611"/>
      <c r="LKB2009" s="611"/>
      <c r="LKC2009" s="611"/>
      <c r="LKD2009" s="611"/>
      <c r="LKE2009" s="611"/>
      <c r="LKF2009" s="611"/>
      <c r="LKG2009" s="611"/>
      <c r="LKH2009" s="611"/>
      <c r="LKI2009" s="611"/>
      <c r="LKJ2009" s="611"/>
      <c r="LKK2009" s="611"/>
      <c r="LKL2009" s="611"/>
      <c r="LKM2009" s="611"/>
      <c r="LKN2009" s="611"/>
      <c r="LKO2009" s="611"/>
      <c r="LKP2009" s="611"/>
      <c r="LKQ2009" s="611"/>
      <c r="LKR2009" s="611"/>
      <c r="LKS2009" s="611"/>
      <c r="LKT2009" s="611"/>
      <c r="LKU2009" s="611"/>
      <c r="LKV2009" s="611"/>
      <c r="LKW2009" s="611"/>
      <c r="LKX2009" s="611"/>
      <c r="LKY2009" s="611"/>
      <c r="LKZ2009" s="611"/>
      <c r="LLA2009" s="611"/>
      <c r="LLB2009" s="611"/>
      <c r="LLC2009" s="611"/>
      <c r="LLD2009" s="611"/>
      <c r="LLE2009" s="611"/>
      <c r="LLF2009" s="611"/>
      <c r="LLG2009" s="611"/>
      <c r="LLH2009" s="611"/>
      <c r="LLI2009" s="611"/>
      <c r="LLJ2009" s="611"/>
      <c r="LLK2009" s="611"/>
      <c r="LLL2009" s="611"/>
      <c r="LLM2009" s="611"/>
      <c r="LLN2009" s="611"/>
      <c r="LLO2009" s="611"/>
      <c r="LLP2009" s="611"/>
      <c r="LLQ2009" s="611"/>
      <c r="LLR2009" s="611"/>
      <c r="LLS2009" s="611"/>
      <c r="LLT2009" s="611"/>
      <c r="LLU2009" s="611"/>
      <c r="LLV2009" s="611"/>
      <c r="LLW2009" s="611"/>
      <c r="LLX2009" s="611"/>
      <c r="LLY2009" s="611"/>
      <c r="LLZ2009" s="611"/>
      <c r="LMA2009" s="611"/>
      <c r="LMB2009" s="611"/>
      <c r="LMC2009" s="611"/>
      <c r="LMD2009" s="611"/>
      <c r="LME2009" s="611"/>
      <c r="LMF2009" s="611"/>
      <c r="LMG2009" s="611"/>
      <c r="LMH2009" s="611"/>
      <c r="LMI2009" s="611"/>
      <c r="LMJ2009" s="611"/>
      <c r="LMK2009" s="611"/>
      <c r="LML2009" s="611"/>
      <c r="LMM2009" s="611"/>
      <c r="LMN2009" s="611"/>
      <c r="LMO2009" s="611"/>
      <c r="LMP2009" s="611"/>
      <c r="LMQ2009" s="611"/>
      <c r="LMR2009" s="611"/>
      <c r="LMS2009" s="611"/>
      <c r="LMT2009" s="611"/>
      <c r="LMU2009" s="611"/>
      <c r="LMV2009" s="611"/>
      <c r="LMW2009" s="611"/>
      <c r="LMX2009" s="611"/>
      <c r="LMY2009" s="611"/>
      <c r="LMZ2009" s="611"/>
      <c r="LNA2009" s="611"/>
      <c r="LNB2009" s="611"/>
      <c r="LNC2009" s="611"/>
      <c r="LND2009" s="611"/>
      <c r="LNE2009" s="611"/>
      <c r="LNF2009" s="611"/>
      <c r="LNG2009" s="611"/>
      <c r="LNH2009" s="611"/>
      <c r="LNI2009" s="611"/>
      <c r="LNJ2009" s="611"/>
      <c r="LNK2009" s="611"/>
      <c r="LNL2009" s="611"/>
      <c r="LNM2009" s="611"/>
      <c r="LNN2009" s="611"/>
      <c r="LNO2009" s="611"/>
      <c r="LNP2009" s="611"/>
      <c r="LNQ2009" s="611"/>
      <c r="LNR2009" s="611"/>
      <c r="LNS2009" s="611"/>
      <c r="LNT2009" s="611"/>
      <c r="LNU2009" s="611"/>
      <c r="LNV2009" s="611"/>
      <c r="LNW2009" s="611"/>
      <c r="LNX2009" s="611"/>
      <c r="LNY2009" s="611"/>
      <c r="LNZ2009" s="611"/>
      <c r="LOA2009" s="611"/>
      <c r="LOB2009" s="611"/>
      <c r="LOC2009" s="611"/>
      <c r="LOD2009" s="611"/>
      <c r="LOE2009" s="611"/>
      <c r="LOF2009" s="611"/>
      <c r="LOG2009" s="611"/>
      <c r="LOH2009" s="611"/>
      <c r="LOI2009" s="611"/>
      <c r="LOJ2009" s="611"/>
      <c r="LOK2009" s="611"/>
      <c r="LOL2009" s="611"/>
      <c r="LOM2009" s="611"/>
      <c r="LON2009" s="611"/>
      <c r="LOO2009" s="611"/>
      <c r="LOP2009" s="611"/>
      <c r="LOQ2009" s="611"/>
      <c r="LOR2009" s="611"/>
      <c r="LOS2009" s="611"/>
      <c r="LOT2009" s="611"/>
      <c r="LOU2009" s="611"/>
      <c r="LOV2009" s="611"/>
      <c r="LOW2009" s="611"/>
      <c r="LOX2009" s="611"/>
      <c r="LOY2009" s="611"/>
      <c r="LOZ2009" s="611"/>
      <c r="LPA2009" s="611"/>
      <c r="LPB2009" s="611"/>
      <c r="LPC2009" s="611"/>
      <c r="LPD2009" s="611"/>
      <c r="LPE2009" s="611"/>
      <c r="LPF2009" s="611"/>
      <c r="LPG2009" s="611"/>
      <c r="LPH2009" s="611"/>
      <c r="LPI2009" s="611"/>
      <c r="LPJ2009" s="611"/>
      <c r="LPK2009" s="611"/>
      <c r="LPL2009" s="611"/>
      <c r="LPM2009" s="611"/>
      <c r="LPN2009" s="611"/>
      <c r="LPO2009" s="611"/>
      <c r="LPP2009" s="611"/>
      <c r="LPQ2009" s="611"/>
      <c r="LPR2009" s="611"/>
      <c r="LPS2009" s="611"/>
      <c r="LPT2009" s="611"/>
      <c r="LPU2009" s="611"/>
      <c r="LPV2009" s="611"/>
      <c r="LPW2009" s="611"/>
      <c r="LPX2009" s="611"/>
      <c r="LPY2009" s="611"/>
      <c r="LPZ2009" s="611"/>
      <c r="LQA2009" s="611"/>
      <c r="LQB2009" s="611"/>
      <c r="LQC2009" s="611"/>
      <c r="LQD2009" s="611"/>
      <c r="LQE2009" s="611"/>
      <c r="LQF2009" s="611"/>
      <c r="LQG2009" s="611"/>
      <c r="LQH2009" s="611"/>
      <c r="LQI2009" s="611"/>
      <c r="LQJ2009" s="611"/>
      <c r="LQK2009" s="611"/>
      <c r="LQL2009" s="611"/>
      <c r="LQM2009" s="611"/>
      <c r="LQN2009" s="611"/>
      <c r="LQO2009" s="611"/>
      <c r="LQP2009" s="611"/>
      <c r="LQQ2009" s="611"/>
      <c r="LQR2009" s="611"/>
      <c r="LQS2009" s="611"/>
      <c r="LQT2009" s="611"/>
      <c r="LQU2009" s="611"/>
      <c r="LQV2009" s="611"/>
      <c r="LQW2009" s="611"/>
      <c r="LQX2009" s="611"/>
      <c r="LQY2009" s="611"/>
      <c r="LQZ2009" s="611"/>
      <c r="LRA2009" s="611"/>
      <c r="LRB2009" s="611"/>
      <c r="LRC2009" s="611"/>
      <c r="LRD2009" s="611"/>
      <c r="LRE2009" s="611"/>
      <c r="LRF2009" s="611"/>
      <c r="LRG2009" s="611"/>
      <c r="LRH2009" s="611"/>
      <c r="LRI2009" s="611"/>
      <c r="LRJ2009" s="611"/>
      <c r="LRK2009" s="611"/>
      <c r="LRL2009" s="611"/>
      <c r="LRM2009" s="611"/>
      <c r="LRN2009" s="611"/>
      <c r="LRO2009" s="611"/>
      <c r="LRP2009" s="611"/>
      <c r="LRQ2009" s="611"/>
      <c r="LRR2009" s="611"/>
      <c r="LRS2009" s="611"/>
      <c r="LRT2009" s="611"/>
      <c r="LRU2009" s="611"/>
      <c r="LRV2009" s="611"/>
      <c r="LRW2009" s="611"/>
      <c r="LRX2009" s="611"/>
      <c r="LRY2009" s="611"/>
      <c r="LRZ2009" s="611"/>
      <c r="LSA2009" s="611"/>
      <c r="LSB2009" s="611"/>
      <c r="LSC2009" s="611"/>
      <c r="LSD2009" s="611"/>
      <c r="LSE2009" s="611"/>
      <c r="LSF2009" s="611"/>
      <c r="LSG2009" s="611"/>
      <c r="LSH2009" s="611"/>
      <c r="LSI2009" s="611"/>
      <c r="LSJ2009" s="611"/>
      <c r="LSK2009" s="611"/>
      <c r="LSL2009" s="611"/>
      <c r="LSM2009" s="611"/>
      <c r="LSN2009" s="611"/>
      <c r="LSO2009" s="611"/>
      <c r="LSP2009" s="611"/>
      <c r="LSQ2009" s="611"/>
      <c r="LSR2009" s="611"/>
      <c r="LSS2009" s="611"/>
      <c r="LST2009" s="611"/>
      <c r="LSU2009" s="611"/>
      <c r="LSV2009" s="611"/>
      <c r="LSW2009" s="611"/>
      <c r="LSX2009" s="611"/>
      <c r="LSY2009" s="611"/>
      <c r="LSZ2009" s="611"/>
      <c r="LTA2009" s="611"/>
      <c r="LTB2009" s="611"/>
      <c r="LTC2009" s="611"/>
      <c r="LTD2009" s="611"/>
      <c r="LTE2009" s="611"/>
      <c r="LTF2009" s="611"/>
      <c r="LTG2009" s="611"/>
      <c r="LTH2009" s="611"/>
      <c r="LTI2009" s="611"/>
      <c r="LTJ2009" s="611"/>
      <c r="LTK2009" s="611"/>
      <c r="LTL2009" s="611"/>
      <c r="LTM2009" s="611"/>
      <c r="LTN2009" s="611"/>
      <c r="LTO2009" s="611"/>
      <c r="LTP2009" s="611"/>
      <c r="LTQ2009" s="611"/>
      <c r="LTR2009" s="611"/>
      <c r="LTS2009" s="611"/>
      <c r="LTT2009" s="611"/>
      <c r="LTU2009" s="611"/>
      <c r="LTV2009" s="611"/>
      <c r="LTW2009" s="611"/>
      <c r="LTX2009" s="611"/>
      <c r="LTY2009" s="611"/>
      <c r="LTZ2009" s="611"/>
      <c r="LUA2009" s="611"/>
      <c r="LUB2009" s="611"/>
      <c r="LUC2009" s="611"/>
      <c r="LUD2009" s="611"/>
      <c r="LUE2009" s="611"/>
      <c r="LUF2009" s="611"/>
      <c r="LUG2009" s="611"/>
      <c r="LUH2009" s="611"/>
      <c r="LUI2009" s="611"/>
      <c r="LUJ2009" s="611"/>
      <c r="LUK2009" s="611"/>
      <c r="LUL2009" s="611"/>
      <c r="LUM2009" s="611"/>
      <c r="LUN2009" s="611"/>
      <c r="LUO2009" s="611"/>
      <c r="LUP2009" s="611"/>
      <c r="LUQ2009" s="611"/>
      <c r="LUR2009" s="611"/>
      <c r="LUS2009" s="611"/>
      <c r="LUT2009" s="611"/>
      <c r="LUU2009" s="611"/>
      <c r="LUV2009" s="611"/>
      <c r="LUW2009" s="611"/>
      <c r="LUX2009" s="611"/>
      <c r="LUY2009" s="611"/>
      <c r="LUZ2009" s="611"/>
      <c r="LVA2009" s="611"/>
      <c r="LVB2009" s="611"/>
      <c r="LVC2009" s="611"/>
      <c r="LVD2009" s="611"/>
      <c r="LVE2009" s="611"/>
      <c r="LVF2009" s="611"/>
      <c r="LVG2009" s="611"/>
      <c r="LVH2009" s="611"/>
      <c r="LVI2009" s="611"/>
      <c r="LVJ2009" s="611"/>
      <c r="LVK2009" s="611"/>
      <c r="LVL2009" s="611"/>
      <c r="LVM2009" s="611"/>
      <c r="LVN2009" s="611"/>
      <c r="LVO2009" s="611"/>
      <c r="LVP2009" s="611"/>
      <c r="LVQ2009" s="611"/>
      <c r="LVR2009" s="611"/>
      <c r="LVS2009" s="611"/>
      <c r="LVT2009" s="611"/>
      <c r="LVU2009" s="611"/>
      <c r="LVV2009" s="611"/>
      <c r="LVW2009" s="611"/>
      <c r="LVX2009" s="611"/>
      <c r="LVY2009" s="611"/>
      <c r="LVZ2009" s="611"/>
      <c r="LWA2009" s="611"/>
      <c r="LWB2009" s="611"/>
      <c r="LWC2009" s="611"/>
      <c r="LWD2009" s="611"/>
      <c r="LWE2009" s="611"/>
      <c r="LWF2009" s="611"/>
      <c r="LWG2009" s="611"/>
      <c r="LWH2009" s="611"/>
      <c r="LWI2009" s="611"/>
      <c r="LWJ2009" s="611"/>
      <c r="LWK2009" s="611"/>
      <c r="LWL2009" s="611"/>
      <c r="LWM2009" s="611"/>
      <c r="LWN2009" s="611"/>
      <c r="LWO2009" s="611"/>
      <c r="LWP2009" s="611"/>
      <c r="LWQ2009" s="611"/>
      <c r="LWR2009" s="611"/>
      <c r="LWS2009" s="611"/>
      <c r="LWT2009" s="611"/>
      <c r="LWU2009" s="611"/>
      <c r="LWV2009" s="611"/>
      <c r="LWW2009" s="611"/>
      <c r="LWX2009" s="611"/>
      <c r="LWY2009" s="611"/>
      <c r="LWZ2009" s="611"/>
      <c r="LXA2009" s="611"/>
      <c r="LXB2009" s="611"/>
      <c r="LXC2009" s="611"/>
      <c r="LXD2009" s="611"/>
      <c r="LXE2009" s="611"/>
      <c r="LXF2009" s="611"/>
      <c r="LXG2009" s="611"/>
      <c r="LXH2009" s="611"/>
      <c r="LXI2009" s="611"/>
      <c r="LXJ2009" s="611"/>
      <c r="LXK2009" s="611"/>
      <c r="LXL2009" s="611"/>
      <c r="LXM2009" s="611"/>
      <c r="LXN2009" s="611"/>
      <c r="LXO2009" s="611"/>
      <c r="LXP2009" s="611"/>
      <c r="LXQ2009" s="611"/>
      <c r="LXR2009" s="611"/>
      <c r="LXS2009" s="611"/>
      <c r="LXT2009" s="611"/>
      <c r="LXU2009" s="611"/>
      <c r="LXV2009" s="611"/>
      <c r="LXW2009" s="611"/>
      <c r="LXX2009" s="611"/>
      <c r="LXY2009" s="611"/>
      <c r="LXZ2009" s="611"/>
      <c r="LYA2009" s="611"/>
      <c r="LYB2009" s="611"/>
      <c r="LYC2009" s="611"/>
      <c r="LYD2009" s="611"/>
      <c r="LYE2009" s="611"/>
      <c r="LYF2009" s="611"/>
      <c r="LYG2009" s="611"/>
      <c r="LYH2009" s="611"/>
      <c r="LYI2009" s="611"/>
      <c r="LYJ2009" s="611"/>
      <c r="LYK2009" s="611"/>
      <c r="LYL2009" s="611"/>
      <c r="LYM2009" s="611"/>
      <c r="LYN2009" s="611"/>
      <c r="LYO2009" s="611"/>
      <c r="LYP2009" s="611"/>
      <c r="LYQ2009" s="611"/>
      <c r="LYR2009" s="611"/>
      <c r="LYS2009" s="611"/>
      <c r="LYT2009" s="611"/>
      <c r="LYU2009" s="611"/>
      <c r="LYV2009" s="611"/>
      <c r="LYW2009" s="611"/>
      <c r="LYX2009" s="611"/>
      <c r="LYY2009" s="611"/>
      <c r="LYZ2009" s="611"/>
      <c r="LZA2009" s="611"/>
      <c r="LZB2009" s="611"/>
      <c r="LZC2009" s="611"/>
      <c r="LZD2009" s="611"/>
      <c r="LZE2009" s="611"/>
      <c r="LZF2009" s="611"/>
      <c r="LZG2009" s="611"/>
      <c r="LZH2009" s="611"/>
      <c r="LZI2009" s="611"/>
      <c r="LZJ2009" s="611"/>
      <c r="LZK2009" s="611"/>
      <c r="LZL2009" s="611"/>
      <c r="LZM2009" s="611"/>
      <c r="LZN2009" s="611"/>
      <c r="LZO2009" s="611"/>
      <c r="LZP2009" s="611"/>
      <c r="LZQ2009" s="611"/>
      <c r="LZR2009" s="611"/>
      <c r="LZS2009" s="611"/>
      <c r="LZT2009" s="611"/>
      <c r="LZU2009" s="611"/>
      <c r="LZV2009" s="611"/>
      <c r="LZW2009" s="611"/>
      <c r="LZX2009" s="611"/>
      <c r="LZY2009" s="611"/>
      <c r="LZZ2009" s="611"/>
      <c r="MAA2009" s="611"/>
      <c r="MAB2009" s="611"/>
      <c r="MAC2009" s="611"/>
      <c r="MAD2009" s="611"/>
      <c r="MAE2009" s="611"/>
      <c r="MAF2009" s="611"/>
      <c r="MAG2009" s="611"/>
      <c r="MAH2009" s="611"/>
      <c r="MAI2009" s="611"/>
      <c r="MAJ2009" s="611"/>
      <c r="MAK2009" s="611"/>
      <c r="MAL2009" s="611"/>
      <c r="MAM2009" s="611"/>
      <c r="MAN2009" s="611"/>
      <c r="MAO2009" s="611"/>
      <c r="MAP2009" s="611"/>
      <c r="MAQ2009" s="611"/>
      <c r="MAR2009" s="611"/>
      <c r="MAS2009" s="611"/>
      <c r="MAT2009" s="611"/>
      <c r="MAU2009" s="611"/>
      <c r="MAV2009" s="611"/>
      <c r="MAW2009" s="611"/>
      <c r="MAX2009" s="611"/>
      <c r="MAY2009" s="611"/>
      <c r="MAZ2009" s="611"/>
      <c r="MBA2009" s="611"/>
      <c r="MBB2009" s="611"/>
      <c r="MBC2009" s="611"/>
      <c r="MBD2009" s="611"/>
      <c r="MBE2009" s="611"/>
      <c r="MBF2009" s="611"/>
      <c r="MBG2009" s="611"/>
      <c r="MBH2009" s="611"/>
      <c r="MBI2009" s="611"/>
      <c r="MBJ2009" s="611"/>
      <c r="MBK2009" s="611"/>
      <c r="MBL2009" s="611"/>
      <c r="MBM2009" s="611"/>
      <c r="MBN2009" s="611"/>
      <c r="MBO2009" s="611"/>
      <c r="MBP2009" s="611"/>
      <c r="MBQ2009" s="611"/>
      <c r="MBR2009" s="611"/>
      <c r="MBS2009" s="611"/>
      <c r="MBT2009" s="611"/>
      <c r="MBU2009" s="611"/>
      <c r="MBV2009" s="611"/>
      <c r="MBW2009" s="611"/>
      <c r="MBX2009" s="611"/>
      <c r="MBY2009" s="611"/>
      <c r="MBZ2009" s="611"/>
      <c r="MCA2009" s="611"/>
      <c r="MCB2009" s="611"/>
      <c r="MCC2009" s="611"/>
      <c r="MCD2009" s="611"/>
      <c r="MCE2009" s="611"/>
      <c r="MCF2009" s="611"/>
      <c r="MCG2009" s="611"/>
      <c r="MCH2009" s="611"/>
      <c r="MCI2009" s="611"/>
      <c r="MCJ2009" s="611"/>
      <c r="MCK2009" s="611"/>
      <c r="MCL2009" s="611"/>
      <c r="MCM2009" s="611"/>
      <c r="MCN2009" s="611"/>
      <c r="MCO2009" s="611"/>
      <c r="MCP2009" s="611"/>
      <c r="MCQ2009" s="611"/>
      <c r="MCR2009" s="611"/>
      <c r="MCS2009" s="611"/>
      <c r="MCT2009" s="611"/>
      <c r="MCU2009" s="611"/>
      <c r="MCV2009" s="611"/>
      <c r="MCW2009" s="611"/>
      <c r="MCX2009" s="611"/>
      <c r="MCY2009" s="611"/>
      <c r="MCZ2009" s="611"/>
      <c r="MDA2009" s="611"/>
      <c r="MDB2009" s="611"/>
      <c r="MDC2009" s="611"/>
      <c r="MDD2009" s="611"/>
      <c r="MDE2009" s="611"/>
      <c r="MDF2009" s="611"/>
      <c r="MDG2009" s="611"/>
      <c r="MDH2009" s="611"/>
      <c r="MDI2009" s="611"/>
      <c r="MDJ2009" s="611"/>
      <c r="MDK2009" s="611"/>
      <c r="MDL2009" s="611"/>
      <c r="MDM2009" s="611"/>
      <c r="MDN2009" s="611"/>
      <c r="MDO2009" s="611"/>
      <c r="MDP2009" s="611"/>
      <c r="MDQ2009" s="611"/>
      <c r="MDR2009" s="611"/>
      <c r="MDS2009" s="611"/>
      <c r="MDT2009" s="611"/>
      <c r="MDU2009" s="611"/>
      <c r="MDV2009" s="611"/>
      <c r="MDW2009" s="611"/>
      <c r="MDX2009" s="611"/>
      <c r="MDY2009" s="611"/>
      <c r="MDZ2009" s="611"/>
      <c r="MEA2009" s="611"/>
      <c r="MEB2009" s="611"/>
      <c r="MEC2009" s="611"/>
      <c r="MED2009" s="611"/>
      <c r="MEE2009" s="611"/>
      <c r="MEF2009" s="611"/>
      <c r="MEG2009" s="611"/>
      <c r="MEH2009" s="611"/>
      <c r="MEI2009" s="611"/>
      <c r="MEJ2009" s="611"/>
      <c r="MEK2009" s="611"/>
      <c r="MEL2009" s="611"/>
      <c r="MEM2009" s="611"/>
      <c r="MEN2009" s="611"/>
      <c r="MEO2009" s="611"/>
      <c r="MEP2009" s="611"/>
      <c r="MEQ2009" s="611"/>
      <c r="MER2009" s="611"/>
      <c r="MES2009" s="611"/>
      <c r="MET2009" s="611"/>
      <c r="MEU2009" s="611"/>
      <c r="MEV2009" s="611"/>
      <c r="MEW2009" s="611"/>
      <c r="MEX2009" s="611"/>
      <c r="MEY2009" s="611"/>
      <c r="MEZ2009" s="611"/>
      <c r="MFA2009" s="611"/>
      <c r="MFB2009" s="611"/>
      <c r="MFC2009" s="611"/>
      <c r="MFD2009" s="611"/>
      <c r="MFE2009" s="611"/>
      <c r="MFF2009" s="611"/>
      <c r="MFG2009" s="611"/>
      <c r="MFH2009" s="611"/>
      <c r="MFI2009" s="611"/>
      <c r="MFJ2009" s="611"/>
      <c r="MFK2009" s="611"/>
      <c r="MFL2009" s="611"/>
      <c r="MFM2009" s="611"/>
      <c r="MFN2009" s="611"/>
      <c r="MFO2009" s="611"/>
      <c r="MFP2009" s="611"/>
      <c r="MFQ2009" s="611"/>
      <c r="MFR2009" s="611"/>
      <c r="MFS2009" s="611"/>
      <c r="MFT2009" s="611"/>
      <c r="MFU2009" s="611"/>
      <c r="MFV2009" s="611"/>
      <c r="MFW2009" s="611"/>
      <c r="MFX2009" s="611"/>
      <c r="MFY2009" s="611"/>
      <c r="MFZ2009" s="611"/>
      <c r="MGA2009" s="611"/>
      <c r="MGB2009" s="611"/>
      <c r="MGC2009" s="611"/>
      <c r="MGD2009" s="611"/>
      <c r="MGE2009" s="611"/>
      <c r="MGF2009" s="611"/>
      <c r="MGG2009" s="611"/>
      <c r="MGH2009" s="611"/>
      <c r="MGI2009" s="611"/>
      <c r="MGJ2009" s="611"/>
      <c r="MGK2009" s="611"/>
      <c r="MGL2009" s="611"/>
      <c r="MGM2009" s="611"/>
      <c r="MGN2009" s="611"/>
      <c r="MGO2009" s="611"/>
      <c r="MGP2009" s="611"/>
      <c r="MGQ2009" s="611"/>
      <c r="MGR2009" s="611"/>
      <c r="MGS2009" s="611"/>
      <c r="MGT2009" s="611"/>
      <c r="MGU2009" s="611"/>
      <c r="MGV2009" s="611"/>
      <c r="MGW2009" s="611"/>
      <c r="MGX2009" s="611"/>
      <c r="MGY2009" s="611"/>
      <c r="MGZ2009" s="611"/>
      <c r="MHA2009" s="611"/>
      <c r="MHB2009" s="611"/>
      <c r="MHC2009" s="611"/>
      <c r="MHD2009" s="611"/>
      <c r="MHE2009" s="611"/>
      <c r="MHF2009" s="611"/>
      <c r="MHG2009" s="611"/>
      <c r="MHH2009" s="611"/>
      <c r="MHI2009" s="611"/>
      <c r="MHJ2009" s="611"/>
      <c r="MHK2009" s="611"/>
      <c r="MHL2009" s="611"/>
      <c r="MHM2009" s="611"/>
      <c r="MHN2009" s="611"/>
      <c r="MHO2009" s="611"/>
      <c r="MHP2009" s="611"/>
      <c r="MHQ2009" s="611"/>
      <c r="MHR2009" s="611"/>
      <c r="MHS2009" s="611"/>
      <c r="MHT2009" s="611"/>
      <c r="MHU2009" s="611"/>
      <c r="MHV2009" s="611"/>
      <c r="MHW2009" s="611"/>
      <c r="MHX2009" s="611"/>
      <c r="MHY2009" s="611"/>
      <c r="MHZ2009" s="611"/>
      <c r="MIA2009" s="611"/>
      <c r="MIB2009" s="611"/>
      <c r="MIC2009" s="611"/>
      <c r="MID2009" s="611"/>
      <c r="MIE2009" s="611"/>
      <c r="MIF2009" s="611"/>
      <c r="MIG2009" s="611"/>
      <c r="MIH2009" s="611"/>
      <c r="MII2009" s="611"/>
      <c r="MIJ2009" s="611"/>
      <c r="MIK2009" s="611"/>
      <c r="MIL2009" s="611"/>
      <c r="MIM2009" s="611"/>
      <c r="MIN2009" s="611"/>
      <c r="MIO2009" s="611"/>
      <c r="MIP2009" s="611"/>
      <c r="MIQ2009" s="611"/>
      <c r="MIR2009" s="611"/>
      <c r="MIS2009" s="611"/>
      <c r="MIT2009" s="611"/>
      <c r="MIU2009" s="611"/>
      <c r="MIV2009" s="611"/>
      <c r="MIW2009" s="611"/>
      <c r="MIX2009" s="611"/>
      <c r="MIY2009" s="611"/>
      <c r="MIZ2009" s="611"/>
      <c r="MJA2009" s="611"/>
      <c r="MJB2009" s="611"/>
      <c r="MJC2009" s="611"/>
      <c r="MJD2009" s="611"/>
      <c r="MJE2009" s="611"/>
      <c r="MJF2009" s="611"/>
      <c r="MJG2009" s="611"/>
      <c r="MJH2009" s="611"/>
      <c r="MJI2009" s="611"/>
      <c r="MJJ2009" s="611"/>
      <c r="MJK2009" s="611"/>
      <c r="MJL2009" s="611"/>
      <c r="MJM2009" s="611"/>
      <c r="MJN2009" s="611"/>
      <c r="MJO2009" s="611"/>
      <c r="MJP2009" s="611"/>
      <c r="MJQ2009" s="611"/>
      <c r="MJR2009" s="611"/>
      <c r="MJS2009" s="611"/>
      <c r="MJT2009" s="611"/>
      <c r="MJU2009" s="611"/>
      <c r="MJV2009" s="611"/>
      <c r="MJW2009" s="611"/>
      <c r="MJX2009" s="611"/>
      <c r="MJY2009" s="611"/>
      <c r="MJZ2009" s="611"/>
      <c r="MKA2009" s="611"/>
      <c r="MKB2009" s="611"/>
      <c r="MKC2009" s="611"/>
      <c r="MKD2009" s="611"/>
      <c r="MKE2009" s="611"/>
      <c r="MKF2009" s="611"/>
      <c r="MKG2009" s="611"/>
      <c r="MKH2009" s="611"/>
      <c r="MKI2009" s="611"/>
      <c r="MKJ2009" s="611"/>
      <c r="MKK2009" s="611"/>
      <c r="MKL2009" s="611"/>
      <c r="MKM2009" s="611"/>
      <c r="MKN2009" s="611"/>
      <c r="MKO2009" s="611"/>
      <c r="MKP2009" s="611"/>
      <c r="MKQ2009" s="611"/>
      <c r="MKR2009" s="611"/>
      <c r="MKS2009" s="611"/>
      <c r="MKT2009" s="611"/>
      <c r="MKU2009" s="611"/>
      <c r="MKV2009" s="611"/>
      <c r="MKW2009" s="611"/>
      <c r="MKX2009" s="611"/>
      <c r="MKY2009" s="611"/>
      <c r="MKZ2009" s="611"/>
      <c r="MLA2009" s="611"/>
      <c r="MLB2009" s="611"/>
      <c r="MLC2009" s="611"/>
      <c r="MLD2009" s="611"/>
      <c r="MLE2009" s="611"/>
      <c r="MLF2009" s="611"/>
      <c r="MLG2009" s="611"/>
      <c r="MLH2009" s="611"/>
      <c r="MLI2009" s="611"/>
      <c r="MLJ2009" s="611"/>
      <c r="MLK2009" s="611"/>
      <c r="MLL2009" s="611"/>
      <c r="MLM2009" s="611"/>
      <c r="MLN2009" s="611"/>
      <c r="MLO2009" s="611"/>
      <c r="MLP2009" s="611"/>
      <c r="MLQ2009" s="611"/>
      <c r="MLR2009" s="611"/>
      <c r="MLS2009" s="611"/>
      <c r="MLT2009" s="611"/>
      <c r="MLU2009" s="611"/>
      <c r="MLV2009" s="611"/>
      <c r="MLW2009" s="611"/>
      <c r="MLX2009" s="611"/>
      <c r="MLY2009" s="611"/>
      <c r="MLZ2009" s="611"/>
      <c r="MMA2009" s="611"/>
      <c r="MMB2009" s="611"/>
      <c r="MMC2009" s="611"/>
      <c r="MMD2009" s="611"/>
      <c r="MME2009" s="611"/>
      <c r="MMF2009" s="611"/>
      <c r="MMG2009" s="611"/>
      <c r="MMH2009" s="611"/>
      <c r="MMI2009" s="611"/>
      <c r="MMJ2009" s="611"/>
      <c r="MMK2009" s="611"/>
      <c r="MML2009" s="611"/>
      <c r="MMM2009" s="611"/>
      <c r="MMN2009" s="611"/>
      <c r="MMO2009" s="611"/>
      <c r="MMP2009" s="611"/>
      <c r="MMQ2009" s="611"/>
      <c r="MMR2009" s="611"/>
      <c r="MMS2009" s="611"/>
      <c r="MMT2009" s="611"/>
      <c r="MMU2009" s="611"/>
      <c r="MMV2009" s="611"/>
      <c r="MMW2009" s="611"/>
      <c r="MMX2009" s="611"/>
      <c r="MMY2009" s="611"/>
      <c r="MMZ2009" s="611"/>
      <c r="MNA2009" s="611"/>
      <c r="MNB2009" s="611"/>
      <c r="MNC2009" s="611"/>
      <c r="MND2009" s="611"/>
      <c r="MNE2009" s="611"/>
      <c r="MNF2009" s="611"/>
      <c r="MNG2009" s="611"/>
      <c r="MNH2009" s="611"/>
      <c r="MNI2009" s="611"/>
      <c r="MNJ2009" s="611"/>
      <c r="MNK2009" s="611"/>
      <c r="MNL2009" s="611"/>
      <c r="MNM2009" s="611"/>
      <c r="MNN2009" s="611"/>
      <c r="MNO2009" s="611"/>
      <c r="MNP2009" s="611"/>
      <c r="MNQ2009" s="611"/>
      <c r="MNR2009" s="611"/>
      <c r="MNS2009" s="611"/>
      <c r="MNT2009" s="611"/>
      <c r="MNU2009" s="611"/>
      <c r="MNV2009" s="611"/>
      <c r="MNW2009" s="611"/>
      <c r="MNX2009" s="611"/>
      <c r="MNY2009" s="611"/>
      <c r="MNZ2009" s="611"/>
      <c r="MOA2009" s="611"/>
      <c r="MOB2009" s="611"/>
      <c r="MOC2009" s="611"/>
      <c r="MOD2009" s="611"/>
      <c r="MOE2009" s="611"/>
      <c r="MOF2009" s="611"/>
      <c r="MOG2009" s="611"/>
      <c r="MOH2009" s="611"/>
      <c r="MOI2009" s="611"/>
      <c r="MOJ2009" s="611"/>
      <c r="MOK2009" s="611"/>
      <c r="MOL2009" s="611"/>
      <c r="MOM2009" s="611"/>
      <c r="MON2009" s="611"/>
      <c r="MOO2009" s="611"/>
      <c r="MOP2009" s="611"/>
      <c r="MOQ2009" s="611"/>
      <c r="MOR2009" s="611"/>
      <c r="MOS2009" s="611"/>
      <c r="MOT2009" s="611"/>
      <c r="MOU2009" s="611"/>
      <c r="MOV2009" s="611"/>
      <c r="MOW2009" s="611"/>
      <c r="MOX2009" s="611"/>
      <c r="MOY2009" s="611"/>
      <c r="MOZ2009" s="611"/>
      <c r="MPA2009" s="611"/>
      <c r="MPB2009" s="611"/>
      <c r="MPC2009" s="611"/>
      <c r="MPD2009" s="611"/>
      <c r="MPE2009" s="611"/>
      <c r="MPF2009" s="611"/>
      <c r="MPG2009" s="611"/>
      <c r="MPH2009" s="611"/>
      <c r="MPI2009" s="611"/>
      <c r="MPJ2009" s="611"/>
      <c r="MPK2009" s="611"/>
      <c r="MPL2009" s="611"/>
      <c r="MPM2009" s="611"/>
      <c r="MPN2009" s="611"/>
      <c r="MPO2009" s="611"/>
      <c r="MPP2009" s="611"/>
      <c r="MPQ2009" s="611"/>
      <c r="MPR2009" s="611"/>
      <c r="MPS2009" s="611"/>
      <c r="MPT2009" s="611"/>
      <c r="MPU2009" s="611"/>
      <c r="MPV2009" s="611"/>
      <c r="MPW2009" s="611"/>
      <c r="MPX2009" s="611"/>
      <c r="MPY2009" s="611"/>
      <c r="MPZ2009" s="611"/>
      <c r="MQA2009" s="611"/>
      <c r="MQB2009" s="611"/>
      <c r="MQC2009" s="611"/>
      <c r="MQD2009" s="611"/>
      <c r="MQE2009" s="611"/>
      <c r="MQF2009" s="611"/>
      <c r="MQG2009" s="611"/>
      <c r="MQH2009" s="611"/>
      <c r="MQI2009" s="611"/>
      <c r="MQJ2009" s="611"/>
      <c r="MQK2009" s="611"/>
      <c r="MQL2009" s="611"/>
      <c r="MQM2009" s="611"/>
      <c r="MQN2009" s="611"/>
      <c r="MQO2009" s="611"/>
      <c r="MQP2009" s="611"/>
      <c r="MQQ2009" s="611"/>
      <c r="MQR2009" s="611"/>
      <c r="MQS2009" s="611"/>
      <c r="MQT2009" s="611"/>
      <c r="MQU2009" s="611"/>
      <c r="MQV2009" s="611"/>
      <c r="MQW2009" s="611"/>
      <c r="MQX2009" s="611"/>
      <c r="MQY2009" s="611"/>
      <c r="MQZ2009" s="611"/>
      <c r="MRA2009" s="611"/>
      <c r="MRB2009" s="611"/>
      <c r="MRC2009" s="611"/>
      <c r="MRD2009" s="611"/>
      <c r="MRE2009" s="611"/>
      <c r="MRF2009" s="611"/>
      <c r="MRG2009" s="611"/>
      <c r="MRH2009" s="611"/>
      <c r="MRI2009" s="611"/>
      <c r="MRJ2009" s="611"/>
      <c r="MRK2009" s="611"/>
      <c r="MRL2009" s="611"/>
      <c r="MRM2009" s="611"/>
      <c r="MRN2009" s="611"/>
      <c r="MRO2009" s="611"/>
      <c r="MRP2009" s="611"/>
      <c r="MRQ2009" s="611"/>
      <c r="MRR2009" s="611"/>
      <c r="MRS2009" s="611"/>
      <c r="MRT2009" s="611"/>
      <c r="MRU2009" s="611"/>
      <c r="MRV2009" s="611"/>
      <c r="MRW2009" s="611"/>
      <c r="MRX2009" s="611"/>
      <c r="MRY2009" s="611"/>
      <c r="MRZ2009" s="611"/>
      <c r="MSA2009" s="611"/>
      <c r="MSB2009" s="611"/>
      <c r="MSC2009" s="611"/>
      <c r="MSD2009" s="611"/>
      <c r="MSE2009" s="611"/>
      <c r="MSF2009" s="611"/>
      <c r="MSG2009" s="611"/>
      <c r="MSH2009" s="611"/>
      <c r="MSI2009" s="611"/>
      <c r="MSJ2009" s="611"/>
      <c r="MSK2009" s="611"/>
      <c r="MSL2009" s="611"/>
      <c r="MSM2009" s="611"/>
      <c r="MSN2009" s="611"/>
      <c r="MSO2009" s="611"/>
      <c r="MSP2009" s="611"/>
      <c r="MSQ2009" s="611"/>
      <c r="MSR2009" s="611"/>
      <c r="MSS2009" s="611"/>
      <c r="MST2009" s="611"/>
      <c r="MSU2009" s="611"/>
      <c r="MSV2009" s="611"/>
      <c r="MSW2009" s="611"/>
      <c r="MSX2009" s="611"/>
      <c r="MSY2009" s="611"/>
      <c r="MSZ2009" s="611"/>
      <c r="MTA2009" s="611"/>
      <c r="MTB2009" s="611"/>
      <c r="MTC2009" s="611"/>
      <c r="MTD2009" s="611"/>
      <c r="MTE2009" s="611"/>
      <c r="MTF2009" s="611"/>
      <c r="MTG2009" s="611"/>
      <c r="MTH2009" s="611"/>
      <c r="MTI2009" s="611"/>
      <c r="MTJ2009" s="611"/>
      <c r="MTK2009" s="611"/>
      <c r="MTL2009" s="611"/>
      <c r="MTM2009" s="611"/>
      <c r="MTN2009" s="611"/>
      <c r="MTO2009" s="611"/>
      <c r="MTP2009" s="611"/>
      <c r="MTQ2009" s="611"/>
      <c r="MTR2009" s="611"/>
      <c r="MTS2009" s="611"/>
      <c r="MTT2009" s="611"/>
      <c r="MTU2009" s="611"/>
      <c r="MTV2009" s="611"/>
      <c r="MTW2009" s="611"/>
      <c r="MTX2009" s="611"/>
      <c r="MTY2009" s="611"/>
      <c r="MTZ2009" s="611"/>
      <c r="MUA2009" s="611"/>
      <c r="MUB2009" s="611"/>
      <c r="MUC2009" s="611"/>
      <c r="MUD2009" s="611"/>
      <c r="MUE2009" s="611"/>
      <c r="MUF2009" s="611"/>
      <c r="MUG2009" s="611"/>
      <c r="MUH2009" s="611"/>
      <c r="MUI2009" s="611"/>
      <c r="MUJ2009" s="611"/>
      <c r="MUK2009" s="611"/>
      <c r="MUL2009" s="611"/>
      <c r="MUM2009" s="611"/>
      <c r="MUN2009" s="611"/>
      <c r="MUO2009" s="611"/>
      <c r="MUP2009" s="611"/>
      <c r="MUQ2009" s="611"/>
      <c r="MUR2009" s="611"/>
      <c r="MUS2009" s="611"/>
      <c r="MUT2009" s="611"/>
      <c r="MUU2009" s="611"/>
      <c r="MUV2009" s="611"/>
      <c r="MUW2009" s="611"/>
      <c r="MUX2009" s="611"/>
      <c r="MUY2009" s="611"/>
      <c r="MUZ2009" s="611"/>
      <c r="MVA2009" s="611"/>
      <c r="MVB2009" s="611"/>
      <c r="MVC2009" s="611"/>
      <c r="MVD2009" s="611"/>
      <c r="MVE2009" s="611"/>
      <c r="MVF2009" s="611"/>
      <c r="MVG2009" s="611"/>
      <c r="MVH2009" s="611"/>
      <c r="MVI2009" s="611"/>
      <c r="MVJ2009" s="611"/>
      <c r="MVK2009" s="611"/>
      <c r="MVL2009" s="611"/>
      <c r="MVM2009" s="611"/>
      <c r="MVN2009" s="611"/>
      <c r="MVO2009" s="611"/>
      <c r="MVP2009" s="611"/>
      <c r="MVQ2009" s="611"/>
      <c r="MVR2009" s="611"/>
      <c r="MVS2009" s="611"/>
      <c r="MVT2009" s="611"/>
      <c r="MVU2009" s="611"/>
      <c r="MVV2009" s="611"/>
      <c r="MVW2009" s="611"/>
      <c r="MVX2009" s="611"/>
      <c r="MVY2009" s="611"/>
      <c r="MVZ2009" s="611"/>
      <c r="MWA2009" s="611"/>
      <c r="MWB2009" s="611"/>
      <c r="MWC2009" s="611"/>
      <c r="MWD2009" s="611"/>
      <c r="MWE2009" s="611"/>
      <c r="MWF2009" s="611"/>
      <c r="MWG2009" s="611"/>
      <c r="MWH2009" s="611"/>
      <c r="MWI2009" s="611"/>
      <c r="MWJ2009" s="611"/>
      <c r="MWK2009" s="611"/>
      <c r="MWL2009" s="611"/>
      <c r="MWM2009" s="611"/>
      <c r="MWN2009" s="611"/>
      <c r="MWO2009" s="611"/>
      <c r="MWP2009" s="611"/>
      <c r="MWQ2009" s="611"/>
      <c r="MWR2009" s="611"/>
      <c r="MWS2009" s="611"/>
      <c r="MWT2009" s="611"/>
      <c r="MWU2009" s="611"/>
      <c r="MWV2009" s="611"/>
      <c r="MWW2009" s="611"/>
      <c r="MWX2009" s="611"/>
      <c r="MWY2009" s="611"/>
      <c r="MWZ2009" s="611"/>
      <c r="MXA2009" s="611"/>
      <c r="MXB2009" s="611"/>
      <c r="MXC2009" s="611"/>
      <c r="MXD2009" s="611"/>
      <c r="MXE2009" s="611"/>
      <c r="MXF2009" s="611"/>
      <c r="MXG2009" s="611"/>
      <c r="MXH2009" s="611"/>
      <c r="MXI2009" s="611"/>
      <c r="MXJ2009" s="611"/>
      <c r="MXK2009" s="611"/>
      <c r="MXL2009" s="611"/>
      <c r="MXM2009" s="611"/>
      <c r="MXN2009" s="611"/>
      <c r="MXO2009" s="611"/>
      <c r="MXP2009" s="611"/>
      <c r="MXQ2009" s="611"/>
      <c r="MXR2009" s="611"/>
      <c r="MXS2009" s="611"/>
      <c r="MXT2009" s="611"/>
      <c r="MXU2009" s="611"/>
      <c r="MXV2009" s="611"/>
      <c r="MXW2009" s="611"/>
      <c r="MXX2009" s="611"/>
      <c r="MXY2009" s="611"/>
      <c r="MXZ2009" s="611"/>
      <c r="MYA2009" s="611"/>
      <c r="MYB2009" s="611"/>
      <c r="MYC2009" s="611"/>
      <c r="MYD2009" s="611"/>
      <c r="MYE2009" s="611"/>
      <c r="MYF2009" s="611"/>
      <c r="MYG2009" s="611"/>
      <c r="MYH2009" s="611"/>
      <c r="MYI2009" s="611"/>
      <c r="MYJ2009" s="611"/>
      <c r="MYK2009" s="611"/>
      <c r="MYL2009" s="611"/>
      <c r="MYM2009" s="611"/>
      <c r="MYN2009" s="611"/>
      <c r="MYO2009" s="611"/>
      <c r="MYP2009" s="611"/>
      <c r="MYQ2009" s="611"/>
      <c r="MYR2009" s="611"/>
      <c r="MYS2009" s="611"/>
      <c r="MYT2009" s="611"/>
      <c r="MYU2009" s="611"/>
      <c r="MYV2009" s="611"/>
      <c r="MYW2009" s="611"/>
      <c r="MYX2009" s="611"/>
      <c r="MYY2009" s="611"/>
      <c r="MYZ2009" s="611"/>
      <c r="MZA2009" s="611"/>
      <c r="MZB2009" s="611"/>
      <c r="MZC2009" s="611"/>
      <c r="MZD2009" s="611"/>
      <c r="MZE2009" s="611"/>
      <c r="MZF2009" s="611"/>
      <c r="MZG2009" s="611"/>
      <c r="MZH2009" s="611"/>
      <c r="MZI2009" s="611"/>
      <c r="MZJ2009" s="611"/>
      <c r="MZK2009" s="611"/>
      <c r="MZL2009" s="611"/>
      <c r="MZM2009" s="611"/>
      <c r="MZN2009" s="611"/>
      <c r="MZO2009" s="611"/>
      <c r="MZP2009" s="611"/>
      <c r="MZQ2009" s="611"/>
      <c r="MZR2009" s="611"/>
      <c r="MZS2009" s="611"/>
      <c r="MZT2009" s="611"/>
      <c r="MZU2009" s="611"/>
      <c r="MZV2009" s="611"/>
      <c r="MZW2009" s="611"/>
      <c r="MZX2009" s="611"/>
      <c r="MZY2009" s="611"/>
      <c r="MZZ2009" s="611"/>
      <c r="NAA2009" s="611"/>
      <c r="NAB2009" s="611"/>
      <c r="NAC2009" s="611"/>
      <c r="NAD2009" s="611"/>
      <c r="NAE2009" s="611"/>
      <c r="NAF2009" s="611"/>
      <c r="NAG2009" s="611"/>
      <c r="NAH2009" s="611"/>
      <c r="NAI2009" s="611"/>
      <c r="NAJ2009" s="611"/>
      <c r="NAK2009" s="611"/>
      <c r="NAL2009" s="611"/>
      <c r="NAM2009" s="611"/>
      <c r="NAN2009" s="611"/>
      <c r="NAO2009" s="611"/>
      <c r="NAP2009" s="611"/>
      <c r="NAQ2009" s="611"/>
      <c r="NAR2009" s="611"/>
      <c r="NAS2009" s="611"/>
      <c r="NAT2009" s="611"/>
      <c r="NAU2009" s="611"/>
      <c r="NAV2009" s="611"/>
      <c r="NAW2009" s="611"/>
      <c r="NAX2009" s="611"/>
      <c r="NAY2009" s="611"/>
      <c r="NAZ2009" s="611"/>
      <c r="NBA2009" s="611"/>
      <c r="NBB2009" s="611"/>
      <c r="NBC2009" s="611"/>
      <c r="NBD2009" s="611"/>
      <c r="NBE2009" s="611"/>
      <c r="NBF2009" s="611"/>
      <c r="NBG2009" s="611"/>
      <c r="NBH2009" s="611"/>
      <c r="NBI2009" s="611"/>
      <c r="NBJ2009" s="611"/>
      <c r="NBK2009" s="611"/>
      <c r="NBL2009" s="611"/>
      <c r="NBM2009" s="611"/>
      <c r="NBN2009" s="611"/>
      <c r="NBO2009" s="611"/>
      <c r="NBP2009" s="611"/>
      <c r="NBQ2009" s="611"/>
      <c r="NBR2009" s="611"/>
      <c r="NBS2009" s="611"/>
      <c r="NBT2009" s="611"/>
      <c r="NBU2009" s="611"/>
      <c r="NBV2009" s="611"/>
      <c r="NBW2009" s="611"/>
      <c r="NBX2009" s="611"/>
      <c r="NBY2009" s="611"/>
      <c r="NBZ2009" s="611"/>
      <c r="NCA2009" s="611"/>
      <c r="NCB2009" s="611"/>
      <c r="NCC2009" s="611"/>
      <c r="NCD2009" s="611"/>
      <c r="NCE2009" s="611"/>
      <c r="NCF2009" s="611"/>
      <c r="NCG2009" s="611"/>
      <c r="NCH2009" s="611"/>
      <c r="NCI2009" s="611"/>
      <c r="NCJ2009" s="611"/>
      <c r="NCK2009" s="611"/>
      <c r="NCL2009" s="611"/>
      <c r="NCM2009" s="611"/>
      <c r="NCN2009" s="611"/>
      <c r="NCO2009" s="611"/>
      <c r="NCP2009" s="611"/>
      <c r="NCQ2009" s="611"/>
      <c r="NCR2009" s="611"/>
      <c r="NCS2009" s="611"/>
      <c r="NCT2009" s="611"/>
      <c r="NCU2009" s="611"/>
      <c r="NCV2009" s="611"/>
      <c r="NCW2009" s="611"/>
      <c r="NCX2009" s="611"/>
      <c r="NCY2009" s="611"/>
      <c r="NCZ2009" s="611"/>
      <c r="NDA2009" s="611"/>
      <c r="NDB2009" s="611"/>
      <c r="NDC2009" s="611"/>
      <c r="NDD2009" s="611"/>
      <c r="NDE2009" s="611"/>
      <c r="NDF2009" s="611"/>
      <c r="NDG2009" s="611"/>
      <c r="NDH2009" s="611"/>
      <c r="NDI2009" s="611"/>
      <c r="NDJ2009" s="611"/>
      <c r="NDK2009" s="611"/>
      <c r="NDL2009" s="611"/>
      <c r="NDM2009" s="611"/>
      <c r="NDN2009" s="611"/>
      <c r="NDO2009" s="611"/>
      <c r="NDP2009" s="611"/>
      <c r="NDQ2009" s="611"/>
      <c r="NDR2009" s="611"/>
      <c r="NDS2009" s="611"/>
      <c r="NDT2009" s="611"/>
      <c r="NDU2009" s="611"/>
      <c r="NDV2009" s="611"/>
      <c r="NDW2009" s="611"/>
      <c r="NDX2009" s="611"/>
      <c r="NDY2009" s="611"/>
      <c r="NDZ2009" s="611"/>
      <c r="NEA2009" s="611"/>
      <c r="NEB2009" s="611"/>
      <c r="NEC2009" s="611"/>
      <c r="NED2009" s="611"/>
      <c r="NEE2009" s="611"/>
      <c r="NEF2009" s="611"/>
      <c r="NEG2009" s="611"/>
      <c r="NEH2009" s="611"/>
      <c r="NEI2009" s="611"/>
      <c r="NEJ2009" s="611"/>
      <c r="NEK2009" s="611"/>
      <c r="NEL2009" s="611"/>
      <c r="NEM2009" s="611"/>
      <c r="NEN2009" s="611"/>
      <c r="NEO2009" s="611"/>
      <c r="NEP2009" s="611"/>
      <c r="NEQ2009" s="611"/>
      <c r="NER2009" s="611"/>
      <c r="NES2009" s="611"/>
      <c r="NET2009" s="611"/>
      <c r="NEU2009" s="611"/>
      <c r="NEV2009" s="611"/>
      <c r="NEW2009" s="611"/>
      <c r="NEX2009" s="611"/>
      <c r="NEY2009" s="611"/>
      <c r="NEZ2009" s="611"/>
      <c r="NFA2009" s="611"/>
      <c r="NFB2009" s="611"/>
      <c r="NFC2009" s="611"/>
      <c r="NFD2009" s="611"/>
      <c r="NFE2009" s="611"/>
      <c r="NFF2009" s="611"/>
      <c r="NFG2009" s="611"/>
      <c r="NFH2009" s="611"/>
      <c r="NFI2009" s="611"/>
      <c r="NFJ2009" s="611"/>
      <c r="NFK2009" s="611"/>
      <c r="NFL2009" s="611"/>
      <c r="NFM2009" s="611"/>
      <c r="NFN2009" s="611"/>
      <c r="NFO2009" s="611"/>
      <c r="NFP2009" s="611"/>
      <c r="NFQ2009" s="611"/>
      <c r="NFR2009" s="611"/>
      <c r="NFS2009" s="611"/>
      <c r="NFT2009" s="611"/>
      <c r="NFU2009" s="611"/>
      <c r="NFV2009" s="611"/>
      <c r="NFW2009" s="611"/>
      <c r="NFX2009" s="611"/>
      <c r="NFY2009" s="611"/>
      <c r="NFZ2009" s="611"/>
      <c r="NGA2009" s="611"/>
      <c r="NGB2009" s="611"/>
      <c r="NGC2009" s="611"/>
      <c r="NGD2009" s="611"/>
      <c r="NGE2009" s="611"/>
      <c r="NGF2009" s="611"/>
      <c r="NGG2009" s="611"/>
      <c r="NGH2009" s="611"/>
      <c r="NGI2009" s="611"/>
      <c r="NGJ2009" s="611"/>
      <c r="NGK2009" s="611"/>
      <c r="NGL2009" s="611"/>
      <c r="NGM2009" s="611"/>
      <c r="NGN2009" s="611"/>
      <c r="NGO2009" s="611"/>
      <c r="NGP2009" s="611"/>
      <c r="NGQ2009" s="611"/>
      <c r="NGR2009" s="611"/>
      <c r="NGS2009" s="611"/>
      <c r="NGT2009" s="611"/>
      <c r="NGU2009" s="611"/>
      <c r="NGV2009" s="611"/>
      <c r="NGW2009" s="611"/>
      <c r="NGX2009" s="611"/>
      <c r="NGY2009" s="611"/>
      <c r="NGZ2009" s="611"/>
      <c r="NHA2009" s="611"/>
      <c r="NHB2009" s="611"/>
      <c r="NHC2009" s="611"/>
      <c r="NHD2009" s="611"/>
      <c r="NHE2009" s="611"/>
      <c r="NHF2009" s="611"/>
      <c r="NHG2009" s="611"/>
      <c r="NHH2009" s="611"/>
      <c r="NHI2009" s="611"/>
      <c r="NHJ2009" s="611"/>
      <c r="NHK2009" s="611"/>
      <c r="NHL2009" s="611"/>
      <c r="NHM2009" s="611"/>
      <c r="NHN2009" s="611"/>
      <c r="NHO2009" s="611"/>
      <c r="NHP2009" s="611"/>
      <c r="NHQ2009" s="611"/>
      <c r="NHR2009" s="611"/>
      <c r="NHS2009" s="611"/>
      <c r="NHT2009" s="611"/>
      <c r="NHU2009" s="611"/>
      <c r="NHV2009" s="611"/>
      <c r="NHW2009" s="611"/>
      <c r="NHX2009" s="611"/>
      <c r="NHY2009" s="611"/>
      <c r="NHZ2009" s="611"/>
      <c r="NIA2009" s="611"/>
      <c r="NIB2009" s="611"/>
      <c r="NIC2009" s="611"/>
      <c r="NID2009" s="611"/>
      <c r="NIE2009" s="611"/>
      <c r="NIF2009" s="611"/>
      <c r="NIG2009" s="611"/>
      <c r="NIH2009" s="611"/>
      <c r="NII2009" s="611"/>
      <c r="NIJ2009" s="611"/>
      <c r="NIK2009" s="611"/>
      <c r="NIL2009" s="611"/>
      <c r="NIM2009" s="611"/>
      <c r="NIN2009" s="611"/>
      <c r="NIO2009" s="611"/>
      <c r="NIP2009" s="611"/>
      <c r="NIQ2009" s="611"/>
      <c r="NIR2009" s="611"/>
      <c r="NIS2009" s="611"/>
      <c r="NIT2009" s="611"/>
      <c r="NIU2009" s="611"/>
      <c r="NIV2009" s="611"/>
      <c r="NIW2009" s="611"/>
      <c r="NIX2009" s="611"/>
      <c r="NIY2009" s="611"/>
      <c r="NIZ2009" s="611"/>
      <c r="NJA2009" s="611"/>
      <c r="NJB2009" s="611"/>
      <c r="NJC2009" s="611"/>
      <c r="NJD2009" s="611"/>
      <c r="NJE2009" s="611"/>
      <c r="NJF2009" s="611"/>
      <c r="NJG2009" s="611"/>
      <c r="NJH2009" s="611"/>
      <c r="NJI2009" s="611"/>
      <c r="NJJ2009" s="611"/>
      <c r="NJK2009" s="611"/>
      <c r="NJL2009" s="611"/>
      <c r="NJM2009" s="611"/>
      <c r="NJN2009" s="611"/>
      <c r="NJO2009" s="611"/>
      <c r="NJP2009" s="611"/>
      <c r="NJQ2009" s="611"/>
      <c r="NJR2009" s="611"/>
      <c r="NJS2009" s="611"/>
      <c r="NJT2009" s="611"/>
      <c r="NJU2009" s="611"/>
      <c r="NJV2009" s="611"/>
      <c r="NJW2009" s="611"/>
      <c r="NJX2009" s="611"/>
      <c r="NJY2009" s="611"/>
      <c r="NJZ2009" s="611"/>
      <c r="NKA2009" s="611"/>
      <c r="NKB2009" s="611"/>
      <c r="NKC2009" s="611"/>
      <c r="NKD2009" s="611"/>
      <c r="NKE2009" s="611"/>
      <c r="NKF2009" s="611"/>
      <c r="NKG2009" s="611"/>
      <c r="NKH2009" s="611"/>
      <c r="NKI2009" s="611"/>
      <c r="NKJ2009" s="611"/>
      <c r="NKK2009" s="611"/>
      <c r="NKL2009" s="611"/>
      <c r="NKM2009" s="611"/>
      <c r="NKN2009" s="611"/>
      <c r="NKO2009" s="611"/>
      <c r="NKP2009" s="611"/>
      <c r="NKQ2009" s="611"/>
      <c r="NKR2009" s="611"/>
      <c r="NKS2009" s="611"/>
      <c r="NKT2009" s="611"/>
      <c r="NKU2009" s="611"/>
      <c r="NKV2009" s="611"/>
      <c r="NKW2009" s="611"/>
      <c r="NKX2009" s="611"/>
      <c r="NKY2009" s="611"/>
      <c r="NKZ2009" s="611"/>
      <c r="NLA2009" s="611"/>
      <c r="NLB2009" s="611"/>
      <c r="NLC2009" s="611"/>
      <c r="NLD2009" s="611"/>
      <c r="NLE2009" s="611"/>
      <c r="NLF2009" s="611"/>
      <c r="NLG2009" s="611"/>
      <c r="NLH2009" s="611"/>
      <c r="NLI2009" s="611"/>
      <c r="NLJ2009" s="611"/>
      <c r="NLK2009" s="611"/>
      <c r="NLL2009" s="611"/>
      <c r="NLM2009" s="611"/>
      <c r="NLN2009" s="611"/>
      <c r="NLO2009" s="611"/>
      <c r="NLP2009" s="611"/>
      <c r="NLQ2009" s="611"/>
      <c r="NLR2009" s="611"/>
      <c r="NLS2009" s="611"/>
      <c r="NLT2009" s="611"/>
      <c r="NLU2009" s="611"/>
      <c r="NLV2009" s="611"/>
      <c r="NLW2009" s="611"/>
      <c r="NLX2009" s="611"/>
      <c r="NLY2009" s="611"/>
      <c r="NLZ2009" s="611"/>
      <c r="NMA2009" s="611"/>
      <c r="NMB2009" s="611"/>
      <c r="NMC2009" s="611"/>
      <c r="NMD2009" s="611"/>
      <c r="NME2009" s="611"/>
      <c r="NMF2009" s="611"/>
      <c r="NMG2009" s="611"/>
      <c r="NMH2009" s="611"/>
      <c r="NMI2009" s="611"/>
      <c r="NMJ2009" s="611"/>
      <c r="NMK2009" s="611"/>
      <c r="NML2009" s="611"/>
      <c r="NMM2009" s="611"/>
      <c r="NMN2009" s="611"/>
      <c r="NMO2009" s="611"/>
      <c r="NMP2009" s="611"/>
      <c r="NMQ2009" s="611"/>
      <c r="NMR2009" s="611"/>
      <c r="NMS2009" s="611"/>
      <c r="NMT2009" s="611"/>
      <c r="NMU2009" s="611"/>
      <c r="NMV2009" s="611"/>
      <c r="NMW2009" s="611"/>
      <c r="NMX2009" s="611"/>
      <c r="NMY2009" s="611"/>
      <c r="NMZ2009" s="611"/>
      <c r="NNA2009" s="611"/>
      <c r="NNB2009" s="611"/>
      <c r="NNC2009" s="611"/>
      <c r="NND2009" s="611"/>
      <c r="NNE2009" s="611"/>
      <c r="NNF2009" s="611"/>
      <c r="NNG2009" s="611"/>
      <c r="NNH2009" s="611"/>
      <c r="NNI2009" s="611"/>
      <c r="NNJ2009" s="611"/>
      <c r="NNK2009" s="611"/>
      <c r="NNL2009" s="611"/>
      <c r="NNM2009" s="611"/>
      <c r="NNN2009" s="611"/>
      <c r="NNO2009" s="611"/>
      <c r="NNP2009" s="611"/>
      <c r="NNQ2009" s="611"/>
      <c r="NNR2009" s="611"/>
      <c r="NNS2009" s="611"/>
      <c r="NNT2009" s="611"/>
      <c r="NNU2009" s="611"/>
      <c r="NNV2009" s="611"/>
      <c r="NNW2009" s="611"/>
      <c r="NNX2009" s="611"/>
      <c r="NNY2009" s="611"/>
      <c r="NNZ2009" s="611"/>
      <c r="NOA2009" s="611"/>
      <c r="NOB2009" s="611"/>
      <c r="NOC2009" s="611"/>
      <c r="NOD2009" s="611"/>
      <c r="NOE2009" s="611"/>
      <c r="NOF2009" s="611"/>
      <c r="NOG2009" s="611"/>
      <c r="NOH2009" s="611"/>
      <c r="NOI2009" s="611"/>
      <c r="NOJ2009" s="611"/>
      <c r="NOK2009" s="611"/>
      <c r="NOL2009" s="611"/>
      <c r="NOM2009" s="611"/>
      <c r="NON2009" s="611"/>
      <c r="NOO2009" s="611"/>
      <c r="NOP2009" s="611"/>
      <c r="NOQ2009" s="611"/>
      <c r="NOR2009" s="611"/>
      <c r="NOS2009" s="611"/>
      <c r="NOT2009" s="611"/>
      <c r="NOU2009" s="611"/>
      <c r="NOV2009" s="611"/>
      <c r="NOW2009" s="611"/>
      <c r="NOX2009" s="611"/>
      <c r="NOY2009" s="611"/>
      <c r="NOZ2009" s="611"/>
      <c r="NPA2009" s="611"/>
      <c r="NPB2009" s="611"/>
      <c r="NPC2009" s="611"/>
      <c r="NPD2009" s="611"/>
      <c r="NPE2009" s="611"/>
      <c r="NPF2009" s="611"/>
      <c r="NPG2009" s="611"/>
      <c r="NPH2009" s="611"/>
      <c r="NPI2009" s="611"/>
      <c r="NPJ2009" s="611"/>
      <c r="NPK2009" s="611"/>
      <c r="NPL2009" s="611"/>
      <c r="NPM2009" s="611"/>
      <c r="NPN2009" s="611"/>
      <c r="NPO2009" s="611"/>
      <c r="NPP2009" s="611"/>
      <c r="NPQ2009" s="611"/>
      <c r="NPR2009" s="611"/>
      <c r="NPS2009" s="611"/>
      <c r="NPT2009" s="611"/>
      <c r="NPU2009" s="611"/>
      <c r="NPV2009" s="611"/>
      <c r="NPW2009" s="611"/>
      <c r="NPX2009" s="611"/>
      <c r="NPY2009" s="611"/>
      <c r="NPZ2009" s="611"/>
      <c r="NQA2009" s="611"/>
      <c r="NQB2009" s="611"/>
      <c r="NQC2009" s="611"/>
      <c r="NQD2009" s="611"/>
      <c r="NQE2009" s="611"/>
      <c r="NQF2009" s="611"/>
      <c r="NQG2009" s="611"/>
      <c r="NQH2009" s="611"/>
      <c r="NQI2009" s="611"/>
      <c r="NQJ2009" s="611"/>
      <c r="NQK2009" s="611"/>
      <c r="NQL2009" s="611"/>
      <c r="NQM2009" s="611"/>
      <c r="NQN2009" s="611"/>
      <c r="NQO2009" s="611"/>
      <c r="NQP2009" s="611"/>
      <c r="NQQ2009" s="611"/>
      <c r="NQR2009" s="611"/>
      <c r="NQS2009" s="611"/>
      <c r="NQT2009" s="611"/>
      <c r="NQU2009" s="611"/>
      <c r="NQV2009" s="611"/>
      <c r="NQW2009" s="611"/>
      <c r="NQX2009" s="611"/>
      <c r="NQY2009" s="611"/>
      <c r="NQZ2009" s="611"/>
      <c r="NRA2009" s="611"/>
      <c r="NRB2009" s="611"/>
      <c r="NRC2009" s="611"/>
      <c r="NRD2009" s="611"/>
      <c r="NRE2009" s="611"/>
      <c r="NRF2009" s="611"/>
      <c r="NRG2009" s="611"/>
      <c r="NRH2009" s="611"/>
      <c r="NRI2009" s="611"/>
      <c r="NRJ2009" s="611"/>
      <c r="NRK2009" s="611"/>
      <c r="NRL2009" s="611"/>
      <c r="NRM2009" s="611"/>
      <c r="NRN2009" s="611"/>
      <c r="NRO2009" s="611"/>
      <c r="NRP2009" s="611"/>
      <c r="NRQ2009" s="611"/>
      <c r="NRR2009" s="611"/>
      <c r="NRS2009" s="611"/>
      <c r="NRT2009" s="611"/>
      <c r="NRU2009" s="611"/>
      <c r="NRV2009" s="611"/>
      <c r="NRW2009" s="611"/>
      <c r="NRX2009" s="611"/>
      <c r="NRY2009" s="611"/>
      <c r="NRZ2009" s="611"/>
      <c r="NSA2009" s="611"/>
      <c r="NSB2009" s="611"/>
      <c r="NSC2009" s="611"/>
      <c r="NSD2009" s="611"/>
      <c r="NSE2009" s="611"/>
      <c r="NSF2009" s="611"/>
      <c r="NSG2009" s="611"/>
      <c r="NSH2009" s="611"/>
      <c r="NSI2009" s="611"/>
      <c r="NSJ2009" s="611"/>
      <c r="NSK2009" s="611"/>
      <c r="NSL2009" s="611"/>
      <c r="NSM2009" s="611"/>
      <c r="NSN2009" s="611"/>
      <c r="NSO2009" s="611"/>
      <c r="NSP2009" s="611"/>
      <c r="NSQ2009" s="611"/>
      <c r="NSR2009" s="611"/>
      <c r="NSS2009" s="611"/>
      <c r="NST2009" s="611"/>
      <c r="NSU2009" s="611"/>
      <c r="NSV2009" s="611"/>
      <c r="NSW2009" s="611"/>
      <c r="NSX2009" s="611"/>
      <c r="NSY2009" s="611"/>
      <c r="NSZ2009" s="611"/>
      <c r="NTA2009" s="611"/>
      <c r="NTB2009" s="611"/>
      <c r="NTC2009" s="611"/>
      <c r="NTD2009" s="611"/>
      <c r="NTE2009" s="611"/>
      <c r="NTF2009" s="611"/>
      <c r="NTG2009" s="611"/>
      <c r="NTH2009" s="611"/>
      <c r="NTI2009" s="611"/>
      <c r="NTJ2009" s="611"/>
      <c r="NTK2009" s="611"/>
      <c r="NTL2009" s="611"/>
      <c r="NTM2009" s="611"/>
      <c r="NTN2009" s="611"/>
      <c r="NTO2009" s="611"/>
      <c r="NTP2009" s="611"/>
      <c r="NTQ2009" s="611"/>
      <c r="NTR2009" s="611"/>
      <c r="NTS2009" s="611"/>
      <c r="NTT2009" s="611"/>
      <c r="NTU2009" s="611"/>
      <c r="NTV2009" s="611"/>
      <c r="NTW2009" s="611"/>
      <c r="NTX2009" s="611"/>
      <c r="NTY2009" s="611"/>
      <c r="NTZ2009" s="611"/>
      <c r="NUA2009" s="611"/>
      <c r="NUB2009" s="611"/>
      <c r="NUC2009" s="611"/>
      <c r="NUD2009" s="611"/>
      <c r="NUE2009" s="611"/>
      <c r="NUF2009" s="611"/>
      <c r="NUG2009" s="611"/>
      <c r="NUH2009" s="611"/>
      <c r="NUI2009" s="611"/>
      <c r="NUJ2009" s="611"/>
      <c r="NUK2009" s="611"/>
      <c r="NUL2009" s="611"/>
      <c r="NUM2009" s="611"/>
      <c r="NUN2009" s="611"/>
      <c r="NUO2009" s="611"/>
      <c r="NUP2009" s="611"/>
      <c r="NUQ2009" s="611"/>
      <c r="NUR2009" s="611"/>
      <c r="NUS2009" s="611"/>
      <c r="NUT2009" s="611"/>
      <c r="NUU2009" s="611"/>
      <c r="NUV2009" s="611"/>
      <c r="NUW2009" s="611"/>
      <c r="NUX2009" s="611"/>
      <c r="NUY2009" s="611"/>
      <c r="NUZ2009" s="611"/>
      <c r="NVA2009" s="611"/>
      <c r="NVB2009" s="611"/>
      <c r="NVC2009" s="611"/>
      <c r="NVD2009" s="611"/>
      <c r="NVE2009" s="611"/>
      <c r="NVF2009" s="611"/>
      <c r="NVG2009" s="611"/>
      <c r="NVH2009" s="611"/>
      <c r="NVI2009" s="611"/>
      <c r="NVJ2009" s="611"/>
      <c r="NVK2009" s="611"/>
      <c r="NVL2009" s="611"/>
      <c r="NVM2009" s="611"/>
      <c r="NVN2009" s="611"/>
      <c r="NVO2009" s="611"/>
      <c r="NVP2009" s="611"/>
      <c r="NVQ2009" s="611"/>
      <c r="NVR2009" s="611"/>
      <c r="NVS2009" s="611"/>
      <c r="NVT2009" s="611"/>
      <c r="NVU2009" s="611"/>
      <c r="NVV2009" s="611"/>
      <c r="NVW2009" s="611"/>
      <c r="NVX2009" s="611"/>
      <c r="NVY2009" s="611"/>
      <c r="NVZ2009" s="611"/>
      <c r="NWA2009" s="611"/>
      <c r="NWB2009" s="611"/>
      <c r="NWC2009" s="611"/>
      <c r="NWD2009" s="611"/>
      <c r="NWE2009" s="611"/>
      <c r="NWF2009" s="611"/>
      <c r="NWG2009" s="611"/>
      <c r="NWH2009" s="611"/>
      <c r="NWI2009" s="611"/>
      <c r="NWJ2009" s="611"/>
      <c r="NWK2009" s="611"/>
      <c r="NWL2009" s="611"/>
      <c r="NWM2009" s="611"/>
      <c r="NWN2009" s="611"/>
      <c r="NWO2009" s="611"/>
      <c r="NWP2009" s="611"/>
      <c r="NWQ2009" s="611"/>
      <c r="NWR2009" s="611"/>
      <c r="NWS2009" s="611"/>
      <c r="NWT2009" s="611"/>
      <c r="NWU2009" s="611"/>
      <c r="NWV2009" s="611"/>
      <c r="NWW2009" s="611"/>
      <c r="NWX2009" s="611"/>
      <c r="NWY2009" s="611"/>
      <c r="NWZ2009" s="611"/>
      <c r="NXA2009" s="611"/>
      <c r="NXB2009" s="611"/>
      <c r="NXC2009" s="611"/>
      <c r="NXD2009" s="611"/>
      <c r="NXE2009" s="611"/>
      <c r="NXF2009" s="611"/>
      <c r="NXG2009" s="611"/>
      <c r="NXH2009" s="611"/>
      <c r="NXI2009" s="611"/>
      <c r="NXJ2009" s="611"/>
      <c r="NXK2009" s="611"/>
      <c r="NXL2009" s="611"/>
      <c r="NXM2009" s="611"/>
      <c r="NXN2009" s="611"/>
      <c r="NXO2009" s="611"/>
      <c r="NXP2009" s="611"/>
      <c r="NXQ2009" s="611"/>
      <c r="NXR2009" s="611"/>
      <c r="NXS2009" s="611"/>
      <c r="NXT2009" s="611"/>
      <c r="NXU2009" s="611"/>
      <c r="NXV2009" s="611"/>
      <c r="NXW2009" s="611"/>
      <c r="NXX2009" s="611"/>
      <c r="NXY2009" s="611"/>
      <c r="NXZ2009" s="611"/>
      <c r="NYA2009" s="611"/>
      <c r="NYB2009" s="611"/>
      <c r="NYC2009" s="611"/>
      <c r="NYD2009" s="611"/>
      <c r="NYE2009" s="611"/>
      <c r="NYF2009" s="611"/>
      <c r="NYG2009" s="611"/>
      <c r="NYH2009" s="611"/>
      <c r="NYI2009" s="611"/>
      <c r="NYJ2009" s="611"/>
      <c r="NYK2009" s="611"/>
      <c r="NYL2009" s="611"/>
      <c r="NYM2009" s="611"/>
      <c r="NYN2009" s="611"/>
      <c r="NYO2009" s="611"/>
      <c r="NYP2009" s="611"/>
      <c r="NYQ2009" s="611"/>
      <c r="NYR2009" s="611"/>
      <c r="NYS2009" s="611"/>
      <c r="NYT2009" s="611"/>
      <c r="NYU2009" s="611"/>
      <c r="NYV2009" s="611"/>
      <c r="NYW2009" s="611"/>
      <c r="NYX2009" s="611"/>
      <c r="NYY2009" s="611"/>
      <c r="NYZ2009" s="611"/>
      <c r="NZA2009" s="611"/>
      <c r="NZB2009" s="611"/>
      <c r="NZC2009" s="611"/>
      <c r="NZD2009" s="611"/>
      <c r="NZE2009" s="611"/>
      <c r="NZF2009" s="611"/>
      <c r="NZG2009" s="611"/>
      <c r="NZH2009" s="611"/>
      <c r="NZI2009" s="611"/>
      <c r="NZJ2009" s="611"/>
      <c r="NZK2009" s="611"/>
      <c r="NZL2009" s="611"/>
      <c r="NZM2009" s="611"/>
      <c r="NZN2009" s="611"/>
      <c r="NZO2009" s="611"/>
      <c r="NZP2009" s="611"/>
      <c r="NZQ2009" s="611"/>
      <c r="NZR2009" s="611"/>
      <c r="NZS2009" s="611"/>
      <c r="NZT2009" s="611"/>
      <c r="NZU2009" s="611"/>
      <c r="NZV2009" s="611"/>
      <c r="NZW2009" s="611"/>
      <c r="NZX2009" s="611"/>
      <c r="NZY2009" s="611"/>
      <c r="NZZ2009" s="611"/>
      <c r="OAA2009" s="611"/>
      <c r="OAB2009" s="611"/>
      <c r="OAC2009" s="611"/>
      <c r="OAD2009" s="611"/>
      <c r="OAE2009" s="611"/>
      <c r="OAF2009" s="611"/>
      <c r="OAG2009" s="611"/>
      <c r="OAH2009" s="611"/>
      <c r="OAI2009" s="611"/>
      <c r="OAJ2009" s="611"/>
      <c r="OAK2009" s="611"/>
      <c r="OAL2009" s="611"/>
      <c r="OAM2009" s="611"/>
      <c r="OAN2009" s="611"/>
      <c r="OAO2009" s="611"/>
      <c r="OAP2009" s="611"/>
      <c r="OAQ2009" s="611"/>
      <c r="OAR2009" s="611"/>
      <c r="OAS2009" s="611"/>
      <c r="OAT2009" s="611"/>
      <c r="OAU2009" s="611"/>
      <c r="OAV2009" s="611"/>
      <c r="OAW2009" s="611"/>
      <c r="OAX2009" s="611"/>
      <c r="OAY2009" s="611"/>
      <c r="OAZ2009" s="611"/>
      <c r="OBA2009" s="611"/>
      <c r="OBB2009" s="611"/>
      <c r="OBC2009" s="611"/>
      <c r="OBD2009" s="611"/>
      <c r="OBE2009" s="611"/>
      <c r="OBF2009" s="611"/>
      <c r="OBG2009" s="611"/>
      <c r="OBH2009" s="611"/>
      <c r="OBI2009" s="611"/>
      <c r="OBJ2009" s="611"/>
      <c r="OBK2009" s="611"/>
      <c r="OBL2009" s="611"/>
      <c r="OBM2009" s="611"/>
      <c r="OBN2009" s="611"/>
      <c r="OBO2009" s="611"/>
      <c r="OBP2009" s="611"/>
      <c r="OBQ2009" s="611"/>
      <c r="OBR2009" s="611"/>
      <c r="OBS2009" s="611"/>
      <c r="OBT2009" s="611"/>
      <c r="OBU2009" s="611"/>
      <c r="OBV2009" s="611"/>
      <c r="OBW2009" s="611"/>
      <c r="OBX2009" s="611"/>
      <c r="OBY2009" s="611"/>
      <c r="OBZ2009" s="611"/>
      <c r="OCA2009" s="611"/>
      <c r="OCB2009" s="611"/>
      <c r="OCC2009" s="611"/>
      <c r="OCD2009" s="611"/>
      <c r="OCE2009" s="611"/>
      <c r="OCF2009" s="611"/>
      <c r="OCG2009" s="611"/>
      <c r="OCH2009" s="611"/>
      <c r="OCI2009" s="611"/>
      <c r="OCJ2009" s="611"/>
      <c r="OCK2009" s="611"/>
      <c r="OCL2009" s="611"/>
      <c r="OCM2009" s="611"/>
      <c r="OCN2009" s="611"/>
      <c r="OCO2009" s="611"/>
      <c r="OCP2009" s="611"/>
      <c r="OCQ2009" s="611"/>
      <c r="OCR2009" s="611"/>
      <c r="OCS2009" s="611"/>
      <c r="OCT2009" s="611"/>
      <c r="OCU2009" s="611"/>
      <c r="OCV2009" s="611"/>
      <c r="OCW2009" s="611"/>
      <c r="OCX2009" s="611"/>
      <c r="OCY2009" s="611"/>
      <c r="OCZ2009" s="611"/>
      <c r="ODA2009" s="611"/>
      <c r="ODB2009" s="611"/>
      <c r="ODC2009" s="611"/>
      <c r="ODD2009" s="611"/>
      <c r="ODE2009" s="611"/>
      <c r="ODF2009" s="611"/>
      <c r="ODG2009" s="611"/>
      <c r="ODH2009" s="611"/>
      <c r="ODI2009" s="611"/>
      <c r="ODJ2009" s="611"/>
      <c r="ODK2009" s="611"/>
      <c r="ODL2009" s="611"/>
      <c r="ODM2009" s="611"/>
      <c r="ODN2009" s="611"/>
      <c r="ODO2009" s="611"/>
      <c r="ODP2009" s="611"/>
      <c r="ODQ2009" s="611"/>
      <c r="ODR2009" s="611"/>
      <c r="ODS2009" s="611"/>
      <c r="ODT2009" s="611"/>
      <c r="ODU2009" s="611"/>
      <c r="ODV2009" s="611"/>
      <c r="ODW2009" s="611"/>
      <c r="ODX2009" s="611"/>
      <c r="ODY2009" s="611"/>
      <c r="ODZ2009" s="611"/>
      <c r="OEA2009" s="611"/>
      <c r="OEB2009" s="611"/>
      <c r="OEC2009" s="611"/>
      <c r="OED2009" s="611"/>
      <c r="OEE2009" s="611"/>
      <c r="OEF2009" s="611"/>
      <c r="OEG2009" s="611"/>
      <c r="OEH2009" s="611"/>
      <c r="OEI2009" s="611"/>
      <c r="OEJ2009" s="611"/>
      <c r="OEK2009" s="611"/>
      <c r="OEL2009" s="611"/>
      <c r="OEM2009" s="611"/>
      <c r="OEN2009" s="611"/>
      <c r="OEO2009" s="611"/>
      <c r="OEP2009" s="611"/>
      <c r="OEQ2009" s="611"/>
      <c r="OER2009" s="611"/>
      <c r="OES2009" s="611"/>
      <c r="OET2009" s="611"/>
      <c r="OEU2009" s="611"/>
      <c r="OEV2009" s="611"/>
      <c r="OEW2009" s="611"/>
      <c r="OEX2009" s="611"/>
      <c r="OEY2009" s="611"/>
      <c r="OEZ2009" s="611"/>
      <c r="OFA2009" s="611"/>
      <c r="OFB2009" s="611"/>
      <c r="OFC2009" s="611"/>
      <c r="OFD2009" s="611"/>
      <c r="OFE2009" s="611"/>
      <c r="OFF2009" s="611"/>
      <c r="OFG2009" s="611"/>
      <c r="OFH2009" s="611"/>
      <c r="OFI2009" s="611"/>
      <c r="OFJ2009" s="611"/>
      <c r="OFK2009" s="611"/>
      <c r="OFL2009" s="611"/>
      <c r="OFM2009" s="611"/>
      <c r="OFN2009" s="611"/>
      <c r="OFO2009" s="611"/>
      <c r="OFP2009" s="611"/>
      <c r="OFQ2009" s="611"/>
      <c r="OFR2009" s="611"/>
      <c r="OFS2009" s="611"/>
      <c r="OFT2009" s="611"/>
      <c r="OFU2009" s="611"/>
      <c r="OFV2009" s="611"/>
      <c r="OFW2009" s="611"/>
      <c r="OFX2009" s="611"/>
      <c r="OFY2009" s="611"/>
      <c r="OFZ2009" s="611"/>
      <c r="OGA2009" s="611"/>
      <c r="OGB2009" s="611"/>
      <c r="OGC2009" s="611"/>
      <c r="OGD2009" s="611"/>
      <c r="OGE2009" s="611"/>
      <c r="OGF2009" s="611"/>
      <c r="OGG2009" s="611"/>
      <c r="OGH2009" s="611"/>
      <c r="OGI2009" s="611"/>
      <c r="OGJ2009" s="611"/>
      <c r="OGK2009" s="611"/>
      <c r="OGL2009" s="611"/>
      <c r="OGM2009" s="611"/>
      <c r="OGN2009" s="611"/>
      <c r="OGO2009" s="611"/>
      <c r="OGP2009" s="611"/>
      <c r="OGQ2009" s="611"/>
      <c r="OGR2009" s="611"/>
      <c r="OGS2009" s="611"/>
      <c r="OGT2009" s="611"/>
      <c r="OGU2009" s="611"/>
      <c r="OGV2009" s="611"/>
      <c r="OGW2009" s="611"/>
      <c r="OGX2009" s="611"/>
      <c r="OGY2009" s="611"/>
      <c r="OGZ2009" s="611"/>
      <c r="OHA2009" s="611"/>
      <c r="OHB2009" s="611"/>
      <c r="OHC2009" s="611"/>
      <c r="OHD2009" s="611"/>
      <c r="OHE2009" s="611"/>
      <c r="OHF2009" s="611"/>
      <c r="OHG2009" s="611"/>
      <c r="OHH2009" s="611"/>
      <c r="OHI2009" s="611"/>
      <c r="OHJ2009" s="611"/>
      <c r="OHK2009" s="611"/>
      <c r="OHL2009" s="611"/>
      <c r="OHM2009" s="611"/>
      <c r="OHN2009" s="611"/>
      <c r="OHO2009" s="611"/>
      <c r="OHP2009" s="611"/>
      <c r="OHQ2009" s="611"/>
      <c r="OHR2009" s="611"/>
      <c r="OHS2009" s="611"/>
      <c r="OHT2009" s="611"/>
      <c r="OHU2009" s="611"/>
      <c r="OHV2009" s="611"/>
      <c r="OHW2009" s="611"/>
      <c r="OHX2009" s="611"/>
      <c r="OHY2009" s="611"/>
      <c r="OHZ2009" s="611"/>
      <c r="OIA2009" s="611"/>
      <c r="OIB2009" s="611"/>
      <c r="OIC2009" s="611"/>
      <c r="OID2009" s="611"/>
      <c r="OIE2009" s="611"/>
      <c r="OIF2009" s="611"/>
      <c r="OIG2009" s="611"/>
      <c r="OIH2009" s="611"/>
      <c r="OII2009" s="611"/>
      <c r="OIJ2009" s="611"/>
      <c r="OIK2009" s="611"/>
      <c r="OIL2009" s="611"/>
      <c r="OIM2009" s="611"/>
      <c r="OIN2009" s="611"/>
      <c r="OIO2009" s="611"/>
      <c r="OIP2009" s="611"/>
      <c r="OIQ2009" s="611"/>
      <c r="OIR2009" s="611"/>
      <c r="OIS2009" s="611"/>
      <c r="OIT2009" s="611"/>
      <c r="OIU2009" s="611"/>
      <c r="OIV2009" s="611"/>
      <c r="OIW2009" s="611"/>
      <c r="OIX2009" s="611"/>
      <c r="OIY2009" s="611"/>
      <c r="OIZ2009" s="611"/>
      <c r="OJA2009" s="611"/>
      <c r="OJB2009" s="611"/>
      <c r="OJC2009" s="611"/>
      <c r="OJD2009" s="611"/>
      <c r="OJE2009" s="611"/>
      <c r="OJF2009" s="611"/>
      <c r="OJG2009" s="611"/>
      <c r="OJH2009" s="611"/>
      <c r="OJI2009" s="611"/>
      <c r="OJJ2009" s="611"/>
      <c r="OJK2009" s="611"/>
      <c r="OJL2009" s="611"/>
      <c r="OJM2009" s="611"/>
      <c r="OJN2009" s="611"/>
      <c r="OJO2009" s="611"/>
      <c r="OJP2009" s="611"/>
      <c r="OJQ2009" s="611"/>
      <c r="OJR2009" s="611"/>
      <c r="OJS2009" s="611"/>
      <c r="OJT2009" s="611"/>
      <c r="OJU2009" s="611"/>
      <c r="OJV2009" s="611"/>
      <c r="OJW2009" s="611"/>
      <c r="OJX2009" s="611"/>
      <c r="OJY2009" s="611"/>
      <c r="OJZ2009" s="611"/>
      <c r="OKA2009" s="611"/>
      <c r="OKB2009" s="611"/>
      <c r="OKC2009" s="611"/>
      <c r="OKD2009" s="611"/>
      <c r="OKE2009" s="611"/>
      <c r="OKF2009" s="611"/>
      <c r="OKG2009" s="611"/>
      <c r="OKH2009" s="611"/>
      <c r="OKI2009" s="611"/>
      <c r="OKJ2009" s="611"/>
      <c r="OKK2009" s="611"/>
      <c r="OKL2009" s="611"/>
      <c r="OKM2009" s="611"/>
      <c r="OKN2009" s="611"/>
      <c r="OKO2009" s="611"/>
      <c r="OKP2009" s="611"/>
      <c r="OKQ2009" s="611"/>
      <c r="OKR2009" s="611"/>
      <c r="OKS2009" s="611"/>
      <c r="OKT2009" s="611"/>
      <c r="OKU2009" s="611"/>
      <c r="OKV2009" s="611"/>
      <c r="OKW2009" s="611"/>
      <c r="OKX2009" s="611"/>
      <c r="OKY2009" s="611"/>
      <c r="OKZ2009" s="611"/>
      <c r="OLA2009" s="611"/>
      <c r="OLB2009" s="611"/>
      <c r="OLC2009" s="611"/>
      <c r="OLD2009" s="611"/>
      <c r="OLE2009" s="611"/>
      <c r="OLF2009" s="611"/>
      <c r="OLG2009" s="611"/>
      <c r="OLH2009" s="611"/>
      <c r="OLI2009" s="611"/>
      <c r="OLJ2009" s="611"/>
      <c r="OLK2009" s="611"/>
      <c r="OLL2009" s="611"/>
      <c r="OLM2009" s="611"/>
      <c r="OLN2009" s="611"/>
      <c r="OLO2009" s="611"/>
      <c r="OLP2009" s="611"/>
      <c r="OLQ2009" s="611"/>
      <c r="OLR2009" s="611"/>
      <c r="OLS2009" s="611"/>
      <c r="OLT2009" s="611"/>
      <c r="OLU2009" s="611"/>
      <c r="OLV2009" s="611"/>
      <c r="OLW2009" s="611"/>
      <c r="OLX2009" s="611"/>
      <c r="OLY2009" s="611"/>
      <c r="OLZ2009" s="611"/>
      <c r="OMA2009" s="611"/>
      <c r="OMB2009" s="611"/>
      <c r="OMC2009" s="611"/>
      <c r="OMD2009" s="611"/>
      <c r="OME2009" s="611"/>
      <c r="OMF2009" s="611"/>
      <c r="OMG2009" s="611"/>
      <c r="OMH2009" s="611"/>
      <c r="OMI2009" s="611"/>
      <c r="OMJ2009" s="611"/>
      <c r="OMK2009" s="611"/>
      <c r="OML2009" s="611"/>
      <c r="OMM2009" s="611"/>
      <c r="OMN2009" s="611"/>
      <c r="OMO2009" s="611"/>
      <c r="OMP2009" s="611"/>
      <c r="OMQ2009" s="611"/>
      <c r="OMR2009" s="611"/>
      <c r="OMS2009" s="611"/>
      <c r="OMT2009" s="611"/>
      <c r="OMU2009" s="611"/>
      <c r="OMV2009" s="611"/>
      <c r="OMW2009" s="611"/>
      <c r="OMX2009" s="611"/>
      <c r="OMY2009" s="611"/>
      <c r="OMZ2009" s="611"/>
      <c r="ONA2009" s="611"/>
      <c r="ONB2009" s="611"/>
      <c r="ONC2009" s="611"/>
      <c r="OND2009" s="611"/>
      <c r="ONE2009" s="611"/>
      <c r="ONF2009" s="611"/>
      <c r="ONG2009" s="611"/>
      <c r="ONH2009" s="611"/>
      <c r="ONI2009" s="611"/>
      <c r="ONJ2009" s="611"/>
      <c r="ONK2009" s="611"/>
      <c r="ONL2009" s="611"/>
      <c r="ONM2009" s="611"/>
      <c r="ONN2009" s="611"/>
      <c r="ONO2009" s="611"/>
      <c r="ONP2009" s="611"/>
      <c r="ONQ2009" s="611"/>
      <c r="ONR2009" s="611"/>
      <c r="ONS2009" s="611"/>
      <c r="ONT2009" s="611"/>
      <c r="ONU2009" s="611"/>
      <c r="ONV2009" s="611"/>
      <c r="ONW2009" s="611"/>
      <c r="ONX2009" s="611"/>
      <c r="ONY2009" s="611"/>
      <c r="ONZ2009" s="611"/>
      <c r="OOA2009" s="611"/>
      <c r="OOB2009" s="611"/>
      <c r="OOC2009" s="611"/>
      <c r="OOD2009" s="611"/>
      <c r="OOE2009" s="611"/>
      <c r="OOF2009" s="611"/>
      <c r="OOG2009" s="611"/>
      <c r="OOH2009" s="611"/>
      <c r="OOI2009" s="611"/>
      <c r="OOJ2009" s="611"/>
      <c r="OOK2009" s="611"/>
      <c r="OOL2009" s="611"/>
      <c r="OOM2009" s="611"/>
      <c r="OON2009" s="611"/>
      <c r="OOO2009" s="611"/>
      <c r="OOP2009" s="611"/>
      <c r="OOQ2009" s="611"/>
      <c r="OOR2009" s="611"/>
      <c r="OOS2009" s="611"/>
      <c r="OOT2009" s="611"/>
      <c r="OOU2009" s="611"/>
      <c r="OOV2009" s="611"/>
      <c r="OOW2009" s="611"/>
      <c r="OOX2009" s="611"/>
      <c r="OOY2009" s="611"/>
      <c r="OOZ2009" s="611"/>
      <c r="OPA2009" s="611"/>
      <c r="OPB2009" s="611"/>
      <c r="OPC2009" s="611"/>
      <c r="OPD2009" s="611"/>
      <c r="OPE2009" s="611"/>
      <c r="OPF2009" s="611"/>
      <c r="OPG2009" s="611"/>
      <c r="OPH2009" s="611"/>
      <c r="OPI2009" s="611"/>
      <c r="OPJ2009" s="611"/>
      <c r="OPK2009" s="611"/>
      <c r="OPL2009" s="611"/>
      <c r="OPM2009" s="611"/>
      <c r="OPN2009" s="611"/>
      <c r="OPO2009" s="611"/>
      <c r="OPP2009" s="611"/>
      <c r="OPQ2009" s="611"/>
      <c r="OPR2009" s="611"/>
      <c r="OPS2009" s="611"/>
      <c r="OPT2009" s="611"/>
      <c r="OPU2009" s="611"/>
      <c r="OPV2009" s="611"/>
      <c r="OPW2009" s="611"/>
      <c r="OPX2009" s="611"/>
      <c r="OPY2009" s="611"/>
      <c r="OPZ2009" s="611"/>
      <c r="OQA2009" s="611"/>
      <c r="OQB2009" s="611"/>
      <c r="OQC2009" s="611"/>
      <c r="OQD2009" s="611"/>
      <c r="OQE2009" s="611"/>
      <c r="OQF2009" s="611"/>
      <c r="OQG2009" s="611"/>
      <c r="OQH2009" s="611"/>
      <c r="OQI2009" s="611"/>
      <c r="OQJ2009" s="611"/>
      <c r="OQK2009" s="611"/>
      <c r="OQL2009" s="611"/>
      <c r="OQM2009" s="611"/>
      <c r="OQN2009" s="611"/>
      <c r="OQO2009" s="611"/>
      <c r="OQP2009" s="611"/>
      <c r="OQQ2009" s="611"/>
      <c r="OQR2009" s="611"/>
      <c r="OQS2009" s="611"/>
      <c r="OQT2009" s="611"/>
      <c r="OQU2009" s="611"/>
      <c r="OQV2009" s="611"/>
      <c r="OQW2009" s="611"/>
      <c r="OQX2009" s="611"/>
      <c r="OQY2009" s="611"/>
      <c r="OQZ2009" s="611"/>
      <c r="ORA2009" s="611"/>
      <c r="ORB2009" s="611"/>
      <c r="ORC2009" s="611"/>
      <c r="ORD2009" s="611"/>
      <c r="ORE2009" s="611"/>
      <c r="ORF2009" s="611"/>
      <c r="ORG2009" s="611"/>
      <c r="ORH2009" s="611"/>
      <c r="ORI2009" s="611"/>
      <c r="ORJ2009" s="611"/>
      <c r="ORK2009" s="611"/>
      <c r="ORL2009" s="611"/>
      <c r="ORM2009" s="611"/>
      <c r="ORN2009" s="611"/>
      <c r="ORO2009" s="611"/>
      <c r="ORP2009" s="611"/>
      <c r="ORQ2009" s="611"/>
      <c r="ORR2009" s="611"/>
      <c r="ORS2009" s="611"/>
      <c r="ORT2009" s="611"/>
      <c r="ORU2009" s="611"/>
      <c r="ORV2009" s="611"/>
      <c r="ORW2009" s="611"/>
      <c r="ORX2009" s="611"/>
      <c r="ORY2009" s="611"/>
      <c r="ORZ2009" s="611"/>
      <c r="OSA2009" s="611"/>
      <c r="OSB2009" s="611"/>
      <c r="OSC2009" s="611"/>
      <c r="OSD2009" s="611"/>
      <c r="OSE2009" s="611"/>
      <c r="OSF2009" s="611"/>
      <c r="OSG2009" s="611"/>
      <c r="OSH2009" s="611"/>
      <c r="OSI2009" s="611"/>
      <c r="OSJ2009" s="611"/>
      <c r="OSK2009" s="611"/>
      <c r="OSL2009" s="611"/>
      <c r="OSM2009" s="611"/>
      <c r="OSN2009" s="611"/>
      <c r="OSO2009" s="611"/>
      <c r="OSP2009" s="611"/>
      <c r="OSQ2009" s="611"/>
      <c r="OSR2009" s="611"/>
      <c r="OSS2009" s="611"/>
      <c r="OST2009" s="611"/>
      <c r="OSU2009" s="611"/>
      <c r="OSV2009" s="611"/>
      <c r="OSW2009" s="611"/>
      <c r="OSX2009" s="611"/>
      <c r="OSY2009" s="611"/>
      <c r="OSZ2009" s="611"/>
      <c r="OTA2009" s="611"/>
      <c r="OTB2009" s="611"/>
      <c r="OTC2009" s="611"/>
      <c r="OTD2009" s="611"/>
      <c r="OTE2009" s="611"/>
      <c r="OTF2009" s="611"/>
      <c r="OTG2009" s="611"/>
      <c r="OTH2009" s="611"/>
      <c r="OTI2009" s="611"/>
      <c r="OTJ2009" s="611"/>
      <c r="OTK2009" s="611"/>
      <c r="OTL2009" s="611"/>
      <c r="OTM2009" s="611"/>
      <c r="OTN2009" s="611"/>
      <c r="OTO2009" s="611"/>
      <c r="OTP2009" s="611"/>
      <c r="OTQ2009" s="611"/>
      <c r="OTR2009" s="611"/>
      <c r="OTS2009" s="611"/>
      <c r="OTT2009" s="611"/>
      <c r="OTU2009" s="611"/>
      <c r="OTV2009" s="611"/>
      <c r="OTW2009" s="611"/>
      <c r="OTX2009" s="611"/>
      <c r="OTY2009" s="611"/>
      <c r="OTZ2009" s="611"/>
      <c r="OUA2009" s="611"/>
      <c r="OUB2009" s="611"/>
      <c r="OUC2009" s="611"/>
      <c r="OUD2009" s="611"/>
      <c r="OUE2009" s="611"/>
      <c r="OUF2009" s="611"/>
      <c r="OUG2009" s="611"/>
      <c r="OUH2009" s="611"/>
      <c r="OUI2009" s="611"/>
      <c r="OUJ2009" s="611"/>
      <c r="OUK2009" s="611"/>
      <c r="OUL2009" s="611"/>
      <c r="OUM2009" s="611"/>
      <c r="OUN2009" s="611"/>
      <c r="OUO2009" s="611"/>
      <c r="OUP2009" s="611"/>
      <c r="OUQ2009" s="611"/>
      <c r="OUR2009" s="611"/>
      <c r="OUS2009" s="611"/>
      <c r="OUT2009" s="611"/>
      <c r="OUU2009" s="611"/>
      <c r="OUV2009" s="611"/>
      <c r="OUW2009" s="611"/>
      <c r="OUX2009" s="611"/>
      <c r="OUY2009" s="611"/>
      <c r="OUZ2009" s="611"/>
      <c r="OVA2009" s="611"/>
      <c r="OVB2009" s="611"/>
      <c r="OVC2009" s="611"/>
      <c r="OVD2009" s="611"/>
      <c r="OVE2009" s="611"/>
      <c r="OVF2009" s="611"/>
      <c r="OVG2009" s="611"/>
      <c r="OVH2009" s="611"/>
      <c r="OVI2009" s="611"/>
      <c r="OVJ2009" s="611"/>
      <c r="OVK2009" s="611"/>
      <c r="OVL2009" s="611"/>
      <c r="OVM2009" s="611"/>
      <c r="OVN2009" s="611"/>
      <c r="OVO2009" s="611"/>
      <c r="OVP2009" s="611"/>
      <c r="OVQ2009" s="611"/>
      <c r="OVR2009" s="611"/>
      <c r="OVS2009" s="611"/>
      <c r="OVT2009" s="611"/>
      <c r="OVU2009" s="611"/>
      <c r="OVV2009" s="611"/>
      <c r="OVW2009" s="611"/>
      <c r="OVX2009" s="611"/>
      <c r="OVY2009" s="611"/>
      <c r="OVZ2009" s="611"/>
      <c r="OWA2009" s="611"/>
      <c r="OWB2009" s="611"/>
      <c r="OWC2009" s="611"/>
      <c r="OWD2009" s="611"/>
      <c r="OWE2009" s="611"/>
      <c r="OWF2009" s="611"/>
      <c r="OWG2009" s="611"/>
      <c r="OWH2009" s="611"/>
      <c r="OWI2009" s="611"/>
      <c r="OWJ2009" s="611"/>
      <c r="OWK2009" s="611"/>
      <c r="OWL2009" s="611"/>
      <c r="OWM2009" s="611"/>
      <c r="OWN2009" s="611"/>
      <c r="OWO2009" s="611"/>
      <c r="OWP2009" s="611"/>
      <c r="OWQ2009" s="611"/>
      <c r="OWR2009" s="611"/>
      <c r="OWS2009" s="611"/>
      <c r="OWT2009" s="611"/>
      <c r="OWU2009" s="611"/>
      <c r="OWV2009" s="611"/>
      <c r="OWW2009" s="611"/>
      <c r="OWX2009" s="611"/>
      <c r="OWY2009" s="611"/>
      <c r="OWZ2009" s="611"/>
      <c r="OXA2009" s="611"/>
      <c r="OXB2009" s="611"/>
      <c r="OXC2009" s="611"/>
      <c r="OXD2009" s="611"/>
      <c r="OXE2009" s="611"/>
      <c r="OXF2009" s="611"/>
      <c r="OXG2009" s="611"/>
      <c r="OXH2009" s="611"/>
      <c r="OXI2009" s="611"/>
      <c r="OXJ2009" s="611"/>
      <c r="OXK2009" s="611"/>
      <c r="OXL2009" s="611"/>
      <c r="OXM2009" s="611"/>
      <c r="OXN2009" s="611"/>
      <c r="OXO2009" s="611"/>
      <c r="OXP2009" s="611"/>
      <c r="OXQ2009" s="611"/>
      <c r="OXR2009" s="611"/>
      <c r="OXS2009" s="611"/>
      <c r="OXT2009" s="611"/>
      <c r="OXU2009" s="611"/>
      <c r="OXV2009" s="611"/>
      <c r="OXW2009" s="611"/>
      <c r="OXX2009" s="611"/>
      <c r="OXY2009" s="611"/>
      <c r="OXZ2009" s="611"/>
      <c r="OYA2009" s="611"/>
      <c r="OYB2009" s="611"/>
      <c r="OYC2009" s="611"/>
      <c r="OYD2009" s="611"/>
      <c r="OYE2009" s="611"/>
      <c r="OYF2009" s="611"/>
      <c r="OYG2009" s="611"/>
      <c r="OYH2009" s="611"/>
      <c r="OYI2009" s="611"/>
      <c r="OYJ2009" s="611"/>
      <c r="OYK2009" s="611"/>
      <c r="OYL2009" s="611"/>
      <c r="OYM2009" s="611"/>
      <c r="OYN2009" s="611"/>
      <c r="OYO2009" s="611"/>
      <c r="OYP2009" s="611"/>
      <c r="OYQ2009" s="611"/>
      <c r="OYR2009" s="611"/>
      <c r="OYS2009" s="611"/>
      <c r="OYT2009" s="611"/>
      <c r="OYU2009" s="611"/>
      <c r="OYV2009" s="611"/>
      <c r="OYW2009" s="611"/>
      <c r="OYX2009" s="611"/>
      <c r="OYY2009" s="611"/>
      <c r="OYZ2009" s="611"/>
      <c r="OZA2009" s="611"/>
      <c r="OZB2009" s="611"/>
      <c r="OZC2009" s="611"/>
      <c r="OZD2009" s="611"/>
      <c r="OZE2009" s="611"/>
      <c r="OZF2009" s="611"/>
      <c r="OZG2009" s="611"/>
      <c r="OZH2009" s="611"/>
      <c r="OZI2009" s="611"/>
      <c r="OZJ2009" s="611"/>
      <c r="OZK2009" s="611"/>
      <c r="OZL2009" s="611"/>
      <c r="OZM2009" s="611"/>
      <c r="OZN2009" s="611"/>
      <c r="OZO2009" s="611"/>
      <c r="OZP2009" s="611"/>
      <c r="OZQ2009" s="611"/>
      <c r="OZR2009" s="611"/>
      <c r="OZS2009" s="611"/>
      <c r="OZT2009" s="611"/>
      <c r="OZU2009" s="611"/>
      <c r="OZV2009" s="611"/>
      <c r="OZW2009" s="611"/>
      <c r="OZX2009" s="611"/>
      <c r="OZY2009" s="611"/>
      <c r="OZZ2009" s="611"/>
      <c r="PAA2009" s="611"/>
      <c r="PAB2009" s="611"/>
      <c r="PAC2009" s="611"/>
      <c r="PAD2009" s="611"/>
      <c r="PAE2009" s="611"/>
      <c r="PAF2009" s="611"/>
      <c r="PAG2009" s="611"/>
      <c r="PAH2009" s="611"/>
      <c r="PAI2009" s="611"/>
      <c r="PAJ2009" s="611"/>
      <c r="PAK2009" s="611"/>
      <c r="PAL2009" s="611"/>
      <c r="PAM2009" s="611"/>
      <c r="PAN2009" s="611"/>
      <c r="PAO2009" s="611"/>
      <c r="PAP2009" s="611"/>
      <c r="PAQ2009" s="611"/>
      <c r="PAR2009" s="611"/>
      <c r="PAS2009" s="611"/>
      <c r="PAT2009" s="611"/>
      <c r="PAU2009" s="611"/>
      <c r="PAV2009" s="611"/>
      <c r="PAW2009" s="611"/>
      <c r="PAX2009" s="611"/>
      <c r="PAY2009" s="611"/>
      <c r="PAZ2009" s="611"/>
      <c r="PBA2009" s="611"/>
      <c r="PBB2009" s="611"/>
      <c r="PBC2009" s="611"/>
      <c r="PBD2009" s="611"/>
      <c r="PBE2009" s="611"/>
      <c r="PBF2009" s="611"/>
      <c r="PBG2009" s="611"/>
      <c r="PBH2009" s="611"/>
      <c r="PBI2009" s="611"/>
      <c r="PBJ2009" s="611"/>
      <c r="PBK2009" s="611"/>
      <c r="PBL2009" s="611"/>
      <c r="PBM2009" s="611"/>
      <c r="PBN2009" s="611"/>
      <c r="PBO2009" s="611"/>
      <c r="PBP2009" s="611"/>
      <c r="PBQ2009" s="611"/>
      <c r="PBR2009" s="611"/>
      <c r="PBS2009" s="611"/>
      <c r="PBT2009" s="611"/>
      <c r="PBU2009" s="611"/>
      <c r="PBV2009" s="611"/>
      <c r="PBW2009" s="611"/>
      <c r="PBX2009" s="611"/>
      <c r="PBY2009" s="611"/>
      <c r="PBZ2009" s="611"/>
      <c r="PCA2009" s="611"/>
      <c r="PCB2009" s="611"/>
      <c r="PCC2009" s="611"/>
      <c r="PCD2009" s="611"/>
      <c r="PCE2009" s="611"/>
      <c r="PCF2009" s="611"/>
      <c r="PCG2009" s="611"/>
      <c r="PCH2009" s="611"/>
      <c r="PCI2009" s="611"/>
      <c r="PCJ2009" s="611"/>
      <c r="PCK2009" s="611"/>
      <c r="PCL2009" s="611"/>
      <c r="PCM2009" s="611"/>
      <c r="PCN2009" s="611"/>
      <c r="PCO2009" s="611"/>
      <c r="PCP2009" s="611"/>
      <c r="PCQ2009" s="611"/>
      <c r="PCR2009" s="611"/>
      <c r="PCS2009" s="611"/>
      <c r="PCT2009" s="611"/>
      <c r="PCU2009" s="611"/>
      <c r="PCV2009" s="611"/>
      <c r="PCW2009" s="611"/>
      <c r="PCX2009" s="611"/>
      <c r="PCY2009" s="611"/>
      <c r="PCZ2009" s="611"/>
      <c r="PDA2009" s="611"/>
      <c r="PDB2009" s="611"/>
      <c r="PDC2009" s="611"/>
      <c r="PDD2009" s="611"/>
      <c r="PDE2009" s="611"/>
      <c r="PDF2009" s="611"/>
      <c r="PDG2009" s="611"/>
      <c r="PDH2009" s="611"/>
      <c r="PDI2009" s="611"/>
      <c r="PDJ2009" s="611"/>
      <c r="PDK2009" s="611"/>
      <c r="PDL2009" s="611"/>
      <c r="PDM2009" s="611"/>
      <c r="PDN2009" s="611"/>
      <c r="PDO2009" s="611"/>
      <c r="PDP2009" s="611"/>
      <c r="PDQ2009" s="611"/>
      <c r="PDR2009" s="611"/>
      <c r="PDS2009" s="611"/>
      <c r="PDT2009" s="611"/>
      <c r="PDU2009" s="611"/>
      <c r="PDV2009" s="611"/>
      <c r="PDW2009" s="611"/>
      <c r="PDX2009" s="611"/>
      <c r="PDY2009" s="611"/>
      <c r="PDZ2009" s="611"/>
      <c r="PEA2009" s="611"/>
      <c r="PEB2009" s="611"/>
      <c r="PEC2009" s="611"/>
      <c r="PED2009" s="611"/>
      <c r="PEE2009" s="611"/>
      <c r="PEF2009" s="611"/>
      <c r="PEG2009" s="611"/>
      <c r="PEH2009" s="611"/>
      <c r="PEI2009" s="611"/>
      <c r="PEJ2009" s="611"/>
      <c r="PEK2009" s="611"/>
      <c r="PEL2009" s="611"/>
      <c r="PEM2009" s="611"/>
      <c r="PEN2009" s="611"/>
      <c r="PEO2009" s="611"/>
      <c r="PEP2009" s="611"/>
      <c r="PEQ2009" s="611"/>
      <c r="PER2009" s="611"/>
      <c r="PES2009" s="611"/>
      <c r="PET2009" s="611"/>
      <c r="PEU2009" s="611"/>
      <c r="PEV2009" s="611"/>
      <c r="PEW2009" s="611"/>
      <c r="PEX2009" s="611"/>
      <c r="PEY2009" s="611"/>
      <c r="PEZ2009" s="611"/>
      <c r="PFA2009" s="611"/>
      <c r="PFB2009" s="611"/>
      <c r="PFC2009" s="611"/>
      <c r="PFD2009" s="611"/>
      <c r="PFE2009" s="611"/>
      <c r="PFF2009" s="611"/>
      <c r="PFG2009" s="611"/>
      <c r="PFH2009" s="611"/>
      <c r="PFI2009" s="611"/>
      <c r="PFJ2009" s="611"/>
      <c r="PFK2009" s="611"/>
      <c r="PFL2009" s="611"/>
      <c r="PFM2009" s="611"/>
      <c r="PFN2009" s="611"/>
      <c r="PFO2009" s="611"/>
      <c r="PFP2009" s="611"/>
      <c r="PFQ2009" s="611"/>
      <c r="PFR2009" s="611"/>
      <c r="PFS2009" s="611"/>
      <c r="PFT2009" s="611"/>
      <c r="PFU2009" s="611"/>
      <c r="PFV2009" s="611"/>
      <c r="PFW2009" s="611"/>
      <c r="PFX2009" s="611"/>
      <c r="PFY2009" s="611"/>
      <c r="PFZ2009" s="611"/>
      <c r="PGA2009" s="611"/>
      <c r="PGB2009" s="611"/>
      <c r="PGC2009" s="611"/>
      <c r="PGD2009" s="611"/>
      <c r="PGE2009" s="611"/>
      <c r="PGF2009" s="611"/>
      <c r="PGG2009" s="611"/>
      <c r="PGH2009" s="611"/>
      <c r="PGI2009" s="611"/>
      <c r="PGJ2009" s="611"/>
      <c r="PGK2009" s="611"/>
      <c r="PGL2009" s="611"/>
      <c r="PGM2009" s="611"/>
      <c r="PGN2009" s="611"/>
      <c r="PGO2009" s="611"/>
      <c r="PGP2009" s="611"/>
      <c r="PGQ2009" s="611"/>
      <c r="PGR2009" s="611"/>
      <c r="PGS2009" s="611"/>
      <c r="PGT2009" s="611"/>
      <c r="PGU2009" s="611"/>
      <c r="PGV2009" s="611"/>
      <c r="PGW2009" s="611"/>
      <c r="PGX2009" s="611"/>
      <c r="PGY2009" s="611"/>
      <c r="PGZ2009" s="611"/>
      <c r="PHA2009" s="611"/>
      <c r="PHB2009" s="611"/>
      <c r="PHC2009" s="611"/>
      <c r="PHD2009" s="611"/>
      <c r="PHE2009" s="611"/>
      <c r="PHF2009" s="611"/>
      <c r="PHG2009" s="611"/>
      <c r="PHH2009" s="611"/>
      <c r="PHI2009" s="611"/>
      <c r="PHJ2009" s="611"/>
      <c r="PHK2009" s="611"/>
      <c r="PHL2009" s="611"/>
      <c r="PHM2009" s="611"/>
      <c r="PHN2009" s="611"/>
      <c r="PHO2009" s="611"/>
      <c r="PHP2009" s="611"/>
      <c r="PHQ2009" s="611"/>
      <c r="PHR2009" s="611"/>
      <c r="PHS2009" s="611"/>
      <c r="PHT2009" s="611"/>
      <c r="PHU2009" s="611"/>
      <c r="PHV2009" s="611"/>
      <c r="PHW2009" s="611"/>
      <c r="PHX2009" s="611"/>
      <c r="PHY2009" s="611"/>
      <c r="PHZ2009" s="611"/>
      <c r="PIA2009" s="611"/>
      <c r="PIB2009" s="611"/>
      <c r="PIC2009" s="611"/>
      <c r="PID2009" s="611"/>
      <c r="PIE2009" s="611"/>
      <c r="PIF2009" s="611"/>
      <c r="PIG2009" s="611"/>
      <c r="PIH2009" s="611"/>
      <c r="PII2009" s="611"/>
      <c r="PIJ2009" s="611"/>
      <c r="PIK2009" s="611"/>
      <c r="PIL2009" s="611"/>
      <c r="PIM2009" s="611"/>
      <c r="PIN2009" s="611"/>
      <c r="PIO2009" s="611"/>
      <c r="PIP2009" s="611"/>
      <c r="PIQ2009" s="611"/>
      <c r="PIR2009" s="611"/>
      <c r="PIS2009" s="611"/>
      <c r="PIT2009" s="611"/>
      <c r="PIU2009" s="611"/>
      <c r="PIV2009" s="611"/>
      <c r="PIW2009" s="611"/>
      <c r="PIX2009" s="611"/>
      <c r="PIY2009" s="611"/>
      <c r="PIZ2009" s="611"/>
      <c r="PJA2009" s="611"/>
      <c r="PJB2009" s="611"/>
      <c r="PJC2009" s="611"/>
      <c r="PJD2009" s="611"/>
      <c r="PJE2009" s="611"/>
      <c r="PJF2009" s="611"/>
      <c r="PJG2009" s="611"/>
      <c r="PJH2009" s="611"/>
      <c r="PJI2009" s="611"/>
      <c r="PJJ2009" s="611"/>
      <c r="PJK2009" s="611"/>
      <c r="PJL2009" s="611"/>
      <c r="PJM2009" s="611"/>
      <c r="PJN2009" s="611"/>
      <c r="PJO2009" s="611"/>
      <c r="PJP2009" s="611"/>
      <c r="PJQ2009" s="611"/>
      <c r="PJR2009" s="611"/>
      <c r="PJS2009" s="611"/>
      <c r="PJT2009" s="611"/>
      <c r="PJU2009" s="611"/>
      <c r="PJV2009" s="611"/>
      <c r="PJW2009" s="611"/>
      <c r="PJX2009" s="611"/>
      <c r="PJY2009" s="611"/>
      <c r="PJZ2009" s="611"/>
      <c r="PKA2009" s="611"/>
      <c r="PKB2009" s="611"/>
      <c r="PKC2009" s="611"/>
      <c r="PKD2009" s="611"/>
      <c r="PKE2009" s="611"/>
      <c r="PKF2009" s="611"/>
      <c r="PKG2009" s="611"/>
      <c r="PKH2009" s="611"/>
      <c r="PKI2009" s="611"/>
      <c r="PKJ2009" s="611"/>
      <c r="PKK2009" s="611"/>
      <c r="PKL2009" s="611"/>
      <c r="PKM2009" s="611"/>
      <c r="PKN2009" s="611"/>
      <c r="PKO2009" s="611"/>
      <c r="PKP2009" s="611"/>
      <c r="PKQ2009" s="611"/>
      <c r="PKR2009" s="611"/>
      <c r="PKS2009" s="611"/>
      <c r="PKT2009" s="611"/>
      <c r="PKU2009" s="611"/>
      <c r="PKV2009" s="611"/>
      <c r="PKW2009" s="611"/>
      <c r="PKX2009" s="611"/>
      <c r="PKY2009" s="611"/>
      <c r="PKZ2009" s="611"/>
      <c r="PLA2009" s="611"/>
      <c r="PLB2009" s="611"/>
      <c r="PLC2009" s="611"/>
      <c r="PLD2009" s="611"/>
      <c r="PLE2009" s="611"/>
      <c r="PLF2009" s="611"/>
      <c r="PLG2009" s="611"/>
      <c r="PLH2009" s="611"/>
      <c r="PLI2009" s="611"/>
      <c r="PLJ2009" s="611"/>
      <c r="PLK2009" s="611"/>
      <c r="PLL2009" s="611"/>
      <c r="PLM2009" s="611"/>
      <c r="PLN2009" s="611"/>
      <c r="PLO2009" s="611"/>
      <c r="PLP2009" s="611"/>
      <c r="PLQ2009" s="611"/>
      <c r="PLR2009" s="611"/>
      <c r="PLS2009" s="611"/>
      <c r="PLT2009" s="611"/>
      <c r="PLU2009" s="611"/>
      <c r="PLV2009" s="611"/>
      <c r="PLW2009" s="611"/>
      <c r="PLX2009" s="611"/>
      <c r="PLY2009" s="611"/>
      <c r="PLZ2009" s="611"/>
      <c r="PMA2009" s="611"/>
      <c r="PMB2009" s="611"/>
      <c r="PMC2009" s="611"/>
      <c r="PMD2009" s="611"/>
      <c r="PME2009" s="611"/>
      <c r="PMF2009" s="611"/>
      <c r="PMG2009" s="611"/>
      <c r="PMH2009" s="611"/>
      <c r="PMI2009" s="611"/>
      <c r="PMJ2009" s="611"/>
      <c r="PMK2009" s="611"/>
      <c r="PML2009" s="611"/>
      <c r="PMM2009" s="611"/>
      <c r="PMN2009" s="611"/>
      <c r="PMO2009" s="611"/>
      <c r="PMP2009" s="611"/>
      <c r="PMQ2009" s="611"/>
      <c r="PMR2009" s="611"/>
      <c r="PMS2009" s="611"/>
      <c r="PMT2009" s="611"/>
      <c r="PMU2009" s="611"/>
      <c r="PMV2009" s="611"/>
      <c r="PMW2009" s="611"/>
      <c r="PMX2009" s="611"/>
      <c r="PMY2009" s="611"/>
      <c r="PMZ2009" s="611"/>
      <c r="PNA2009" s="611"/>
      <c r="PNB2009" s="611"/>
      <c r="PNC2009" s="611"/>
      <c r="PND2009" s="611"/>
      <c r="PNE2009" s="611"/>
      <c r="PNF2009" s="611"/>
      <c r="PNG2009" s="611"/>
      <c r="PNH2009" s="611"/>
      <c r="PNI2009" s="611"/>
      <c r="PNJ2009" s="611"/>
      <c r="PNK2009" s="611"/>
      <c r="PNL2009" s="611"/>
      <c r="PNM2009" s="611"/>
      <c r="PNN2009" s="611"/>
      <c r="PNO2009" s="611"/>
      <c r="PNP2009" s="611"/>
      <c r="PNQ2009" s="611"/>
      <c r="PNR2009" s="611"/>
      <c r="PNS2009" s="611"/>
      <c r="PNT2009" s="611"/>
      <c r="PNU2009" s="611"/>
      <c r="PNV2009" s="611"/>
      <c r="PNW2009" s="611"/>
      <c r="PNX2009" s="611"/>
      <c r="PNY2009" s="611"/>
      <c r="PNZ2009" s="611"/>
      <c r="POA2009" s="611"/>
      <c r="POB2009" s="611"/>
      <c r="POC2009" s="611"/>
      <c r="POD2009" s="611"/>
      <c r="POE2009" s="611"/>
      <c r="POF2009" s="611"/>
      <c r="POG2009" s="611"/>
      <c r="POH2009" s="611"/>
      <c r="POI2009" s="611"/>
      <c r="POJ2009" s="611"/>
      <c r="POK2009" s="611"/>
      <c r="POL2009" s="611"/>
      <c r="POM2009" s="611"/>
      <c r="PON2009" s="611"/>
      <c r="POO2009" s="611"/>
      <c r="POP2009" s="611"/>
      <c r="POQ2009" s="611"/>
      <c r="POR2009" s="611"/>
      <c r="POS2009" s="611"/>
      <c r="POT2009" s="611"/>
      <c r="POU2009" s="611"/>
      <c r="POV2009" s="611"/>
      <c r="POW2009" s="611"/>
      <c r="POX2009" s="611"/>
      <c r="POY2009" s="611"/>
      <c r="POZ2009" s="611"/>
      <c r="PPA2009" s="611"/>
      <c r="PPB2009" s="611"/>
      <c r="PPC2009" s="611"/>
      <c r="PPD2009" s="611"/>
      <c r="PPE2009" s="611"/>
      <c r="PPF2009" s="611"/>
      <c r="PPG2009" s="611"/>
      <c r="PPH2009" s="611"/>
      <c r="PPI2009" s="611"/>
      <c r="PPJ2009" s="611"/>
      <c r="PPK2009" s="611"/>
      <c r="PPL2009" s="611"/>
      <c r="PPM2009" s="611"/>
      <c r="PPN2009" s="611"/>
      <c r="PPO2009" s="611"/>
      <c r="PPP2009" s="611"/>
      <c r="PPQ2009" s="611"/>
      <c r="PPR2009" s="611"/>
      <c r="PPS2009" s="611"/>
      <c r="PPT2009" s="611"/>
      <c r="PPU2009" s="611"/>
      <c r="PPV2009" s="611"/>
      <c r="PPW2009" s="611"/>
      <c r="PPX2009" s="611"/>
      <c r="PPY2009" s="611"/>
      <c r="PPZ2009" s="611"/>
      <c r="PQA2009" s="611"/>
      <c r="PQB2009" s="611"/>
      <c r="PQC2009" s="611"/>
      <c r="PQD2009" s="611"/>
      <c r="PQE2009" s="611"/>
      <c r="PQF2009" s="611"/>
      <c r="PQG2009" s="611"/>
      <c r="PQH2009" s="611"/>
      <c r="PQI2009" s="611"/>
      <c r="PQJ2009" s="611"/>
      <c r="PQK2009" s="611"/>
      <c r="PQL2009" s="611"/>
      <c r="PQM2009" s="611"/>
      <c r="PQN2009" s="611"/>
      <c r="PQO2009" s="611"/>
      <c r="PQP2009" s="611"/>
      <c r="PQQ2009" s="611"/>
      <c r="PQR2009" s="611"/>
      <c r="PQS2009" s="611"/>
      <c r="PQT2009" s="611"/>
      <c r="PQU2009" s="611"/>
      <c r="PQV2009" s="611"/>
      <c r="PQW2009" s="611"/>
      <c r="PQX2009" s="611"/>
      <c r="PQY2009" s="611"/>
      <c r="PQZ2009" s="611"/>
      <c r="PRA2009" s="611"/>
      <c r="PRB2009" s="611"/>
      <c r="PRC2009" s="611"/>
      <c r="PRD2009" s="611"/>
      <c r="PRE2009" s="611"/>
      <c r="PRF2009" s="611"/>
      <c r="PRG2009" s="611"/>
      <c r="PRH2009" s="611"/>
      <c r="PRI2009" s="611"/>
      <c r="PRJ2009" s="611"/>
      <c r="PRK2009" s="611"/>
      <c r="PRL2009" s="611"/>
      <c r="PRM2009" s="611"/>
      <c r="PRN2009" s="611"/>
      <c r="PRO2009" s="611"/>
      <c r="PRP2009" s="611"/>
      <c r="PRQ2009" s="611"/>
      <c r="PRR2009" s="611"/>
      <c r="PRS2009" s="611"/>
      <c r="PRT2009" s="611"/>
      <c r="PRU2009" s="611"/>
      <c r="PRV2009" s="611"/>
      <c r="PRW2009" s="611"/>
      <c r="PRX2009" s="611"/>
      <c r="PRY2009" s="611"/>
      <c r="PRZ2009" s="611"/>
      <c r="PSA2009" s="611"/>
      <c r="PSB2009" s="611"/>
      <c r="PSC2009" s="611"/>
      <c r="PSD2009" s="611"/>
      <c r="PSE2009" s="611"/>
      <c r="PSF2009" s="611"/>
      <c r="PSG2009" s="611"/>
      <c r="PSH2009" s="611"/>
      <c r="PSI2009" s="611"/>
      <c r="PSJ2009" s="611"/>
      <c r="PSK2009" s="611"/>
      <c r="PSL2009" s="611"/>
      <c r="PSM2009" s="611"/>
      <c r="PSN2009" s="611"/>
      <c r="PSO2009" s="611"/>
      <c r="PSP2009" s="611"/>
      <c r="PSQ2009" s="611"/>
      <c r="PSR2009" s="611"/>
      <c r="PSS2009" s="611"/>
      <c r="PST2009" s="611"/>
      <c r="PSU2009" s="611"/>
      <c r="PSV2009" s="611"/>
      <c r="PSW2009" s="611"/>
      <c r="PSX2009" s="611"/>
      <c r="PSY2009" s="611"/>
      <c r="PSZ2009" s="611"/>
      <c r="PTA2009" s="611"/>
      <c r="PTB2009" s="611"/>
      <c r="PTC2009" s="611"/>
      <c r="PTD2009" s="611"/>
      <c r="PTE2009" s="611"/>
      <c r="PTF2009" s="611"/>
      <c r="PTG2009" s="611"/>
      <c r="PTH2009" s="611"/>
      <c r="PTI2009" s="611"/>
      <c r="PTJ2009" s="611"/>
      <c r="PTK2009" s="611"/>
      <c r="PTL2009" s="611"/>
      <c r="PTM2009" s="611"/>
      <c r="PTN2009" s="611"/>
      <c r="PTO2009" s="611"/>
      <c r="PTP2009" s="611"/>
      <c r="PTQ2009" s="611"/>
      <c r="PTR2009" s="611"/>
      <c r="PTS2009" s="611"/>
      <c r="PTT2009" s="611"/>
      <c r="PTU2009" s="611"/>
      <c r="PTV2009" s="611"/>
      <c r="PTW2009" s="611"/>
      <c r="PTX2009" s="611"/>
      <c r="PTY2009" s="611"/>
      <c r="PTZ2009" s="611"/>
      <c r="PUA2009" s="611"/>
      <c r="PUB2009" s="611"/>
      <c r="PUC2009" s="611"/>
      <c r="PUD2009" s="611"/>
      <c r="PUE2009" s="611"/>
      <c r="PUF2009" s="611"/>
      <c r="PUG2009" s="611"/>
      <c r="PUH2009" s="611"/>
      <c r="PUI2009" s="611"/>
      <c r="PUJ2009" s="611"/>
      <c r="PUK2009" s="611"/>
      <c r="PUL2009" s="611"/>
      <c r="PUM2009" s="611"/>
      <c r="PUN2009" s="611"/>
      <c r="PUO2009" s="611"/>
      <c r="PUP2009" s="611"/>
      <c r="PUQ2009" s="611"/>
      <c r="PUR2009" s="611"/>
      <c r="PUS2009" s="611"/>
      <c r="PUT2009" s="611"/>
      <c r="PUU2009" s="611"/>
      <c r="PUV2009" s="611"/>
      <c r="PUW2009" s="611"/>
      <c r="PUX2009" s="611"/>
      <c r="PUY2009" s="611"/>
      <c r="PUZ2009" s="611"/>
      <c r="PVA2009" s="611"/>
      <c r="PVB2009" s="611"/>
      <c r="PVC2009" s="611"/>
      <c r="PVD2009" s="611"/>
      <c r="PVE2009" s="611"/>
      <c r="PVF2009" s="611"/>
      <c r="PVG2009" s="611"/>
      <c r="PVH2009" s="611"/>
      <c r="PVI2009" s="611"/>
      <c r="PVJ2009" s="611"/>
      <c r="PVK2009" s="611"/>
      <c r="PVL2009" s="611"/>
      <c r="PVM2009" s="611"/>
      <c r="PVN2009" s="611"/>
      <c r="PVO2009" s="611"/>
      <c r="PVP2009" s="611"/>
      <c r="PVQ2009" s="611"/>
      <c r="PVR2009" s="611"/>
      <c r="PVS2009" s="611"/>
      <c r="PVT2009" s="611"/>
      <c r="PVU2009" s="611"/>
      <c r="PVV2009" s="611"/>
      <c r="PVW2009" s="611"/>
      <c r="PVX2009" s="611"/>
      <c r="PVY2009" s="611"/>
      <c r="PVZ2009" s="611"/>
      <c r="PWA2009" s="611"/>
      <c r="PWB2009" s="611"/>
      <c r="PWC2009" s="611"/>
      <c r="PWD2009" s="611"/>
      <c r="PWE2009" s="611"/>
      <c r="PWF2009" s="611"/>
      <c r="PWG2009" s="611"/>
      <c r="PWH2009" s="611"/>
      <c r="PWI2009" s="611"/>
      <c r="PWJ2009" s="611"/>
      <c r="PWK2009" s="611"/>
      <c r="PWL2009" s="611"/>
      <c r="PWM2009" s="611"/>
      <c r="PWN2009" s="611"/>
      <c r="PWO2009" s="611"/>
      <c r="PWP2009" s="611"/>
      <c r="PWQ2009" s="611"/>
      <c r="PWR2009" s="611"/>
      <c r="PWS2009" s="611"/>
      <c r="PWT2009" s="611"/>
      <c r="PWU2009" s="611"/>
      <c r="PWV2009" s="611"/>
      <c r="PWW2009" s="611"/>
      <c r="PWX2009" s="611"/>
      <c r="PWY2009" s="611"/>
      <c r="PWZ2009" s="611"/>
      <c r="PXA2009" s="611"/>
      <c r="PXB2009" s="611"/>
      <c r="PXC2009" s="611"/>
      <c r="PXD2009" s="611"/>
      <c r="PXE2009" s="611"/>
      <c r="PXF2009" s="611"/>
      <c r="PXG2009" s="611"/>
      <c r="PXH2009" s="611"/>
      <c r="PXI2009" s="611"/>
      <c r="PXJ2009" s="611"/>
      <c r="PXK2009" s="611"/>
      <c r="PXL2009" s="611"/>
      <c r="PXM2009" s="611"/>
      <c r="PXN2009" s="611"/>
      <c r="PXO2009" s="611"/>
      <c r="PXP2009" s="611"/>
      <c r="PXQ2009" s="611"/>
      <c r="PXR2009" s="611"/>
      <c r="PXS2009" s="611"/>
      <c r="PXT2009" s="611"/>
      <c r="PXU2009" s="611"/>
      <c r="PXV2009" s="611"/>
      <c r="PXW2009" s="611"/>
      <c r="PXX2009" s="611"/>
      <c r="PXY2009" s="611"/>
      <c r="PXZ2009" s="611"/>
      <c r="PYA2009" s="611"/>
      <c r="PYB2009" s="611"/>
      <c r="PYC2009" s="611"/>
      <c r="PYD2009" s="611"/>
      <c r="PYE2009" s="611"/>
      <c r="PYF2009" s="611"/>
      <c r="PYG2009" s="611"/>
      <c r="PYH2009" s="611"/>
      <c r="PYI2009" s="611"/>
      <c r="PYJ2009" s="611"/>
      <c r="PYK2009" s="611"/>
      <c r="PYL2009" s="611"/>
      <c r="PYM2009" s="611"/>
      <c r="PYN2009" s="611"/>
      <c r="PYO2009" s="611"/>
      <c r="PYP2009" s="611"/>
      <c r="PYQ2009" s="611"/>
      <c r="PYR2009" s="611"/>
      <c r="PYS2009" s="611"/>
      <c r="PYT2009" s="611"/>
      <c r="PYU2009" s="611"/>
      <c r="PYV2009" s="611"/>
      <c r="PYW2009" s="611"/>
      <c r="PYX2009" s="611"/>
      <c r="PYY2009" s="611"/>
      <c r="PYZ2009" s="611"/>
      <c r="PZA2009" s="611"/>
      <c r="PZB2009" s="611"/>
      <c r="PZC2009" s="611"/>
      <c r="PZD2009" s="611"/>
      <c r="PZE2009" s="611"/>
      <c r="PZF2009" s="611"/>
      <c r="PZG2009" s="611"/>
      <c r="PZH2009" s="611"/>
      <c r="PZI2009" s="611"/>
      <c r="PZJ2009" s="611"/>
      <c r="PZK2009" s="611"/>
      <c r="PZL2009" s="611"/>
      <c r="PZM2009" s="611"/>
      <c r="PZN2009" s="611"/>
      <c r="PZO2009" s="611"/>
      <c r="PZP2009" s="611"/>
      <c r="PZQ2009" s="611"/>
      <c r="PZR2009" s="611"/>
      <c r="PZS2009" s="611"/>
      <c r="PZT2009" s="611"/>
      <c r="PZU2009" s="611"/>
      <c r="PZV2009" s="611"/>
      <c r="PZW2009" s="611"/>
      <c r="PZX2009" s="611"/>
      <c r="PZY2009" s="611"/>
      <c r="PZZ2009" s="611"/>
      <c r="QAA2009" s="611"/>
      <c r="QAB2009" s="611"/>
      <c r="QAC2009" s="611"/>
      <c r="QAD2009" s="611"/>
      <c r="QAE2009" s="611"/>
      <c r="QAF2009" s="611"/>
      <c r="QAG2009" s="611"/>
      <c r="QAH2009" s="611"/>
      <c r="QAI2009" s="611"/>
      <c r="QAJ2009" s="611"/>
      <c r="QAK2009" s="611"/>
      <c r="QAL2009" s="611"/>
      <c r="QAM2009" s="611"/>
      <c r="QAN2009" s="611"/>
      <c r="QAO2009" s="611"/>
      <c r="QAP2009" s="611"/>
      <c r="QAQ2009" s="611"/>
      <c r="QAR2009" s="611"/>
      <c r="QAS2009" s="611"/>
      <c r="QAT2009" s="611"/>
      <c r="QAU2009" s="611"/>
      <c r="QAV2009" s="611"/>
      <c r="QAW2009" s="611"/>
      <c r="QAX2009" s="611"/>
      <c r="QAY2009" s="611"/>
      <c r="QAZ2009" s="611"/>
      <c r="QBA2009" s="611"/>
      <c r="QBB2009" s="611"/>
      <c r="QBC2009" s="611"/>
      <c r="QBD2009" s="611"/>
      <c r="QBE2009" s="611"/>
      <c r="QBF2009" s="611"/>
      <c r="QBG2009" s="611"/>
      <c r="QBH2009" s="611"/>
      <c r="QBI2009" s="611"/>
      <c r="QBJ2009" s="611"/>
      <c r="QBK2009" s="611"/>
      <c r="QBL2009" s="611"/>
      <c r="QBM2009" s="611"/>
      <c r="QBN2009" s="611"/>
      <c r="QBO2009" s="611"/>
      <c r="QBP2009" s="611"/>
      <c r="QBQ2009" s="611"/>
      <c r="QBR2009" s="611"/>
      <c r="QBS2009" s="611"/>
      <c r="QBT2009" s="611"/>
      <c r="QBU2009" s="611"/>
      <c r="QBV2009" s="611"/>
      <c r="QBW2009" s="611"/>
      <c r="QBX2009" s="611"/>
      <c r="QBY2009" s="611"/>
      <c r="QBZ2009" s="611"/>
      <c r="QCA2009" s="611"/>
      <c r="QCB2009" s="611"/>
      <c r="QCC2009" s="611"/>
      <c r="QCD2009" s="611"/>
      <c r="QCE2009" s="611"/>
      <c r="QCF2009" s="611"/>
      <c r="QCG2009" s="611"/>
      <c r="QCH2009" s="611"/>
      <c r="QCI2009" s="611"/>
      <c r="QCJ2009" s="611"/>
      <c r="QCK2009" s="611"/>
      <c r="QCL2009" s="611"/>
      <c r="QCM2009" s="611"/>
      <c r="QCN2009" s="611"/>
      <c r="QCO2009" s="611"/>
      <c r="QCP2009" s="611"/>
      <c r="QCQ2009" s="611"/>
      <c r="QCR2009" s="611"/>
      <c r="QCS2009" s="611"/>
      <c r="QCT2009" s="611"/>
      <c r="QCU2009" s="611"/>
      <c r="QCV2009" s="611"/>
      <c r="QCW2009" s="611"/>
      <c r="QCX2009" s="611"/>
      <c r="QCY2009" s="611"/>
      <c r="QCZ2009" s="611"/>
      <c r="QDA2009" s="611"/>
      <c r="QDB2009" s="611"/>
      <c r="QDC2009" s="611"/>
      <c r="QDD2009" s="611"/>
      <c r="QDE2009" s="611"/>
      <c r="QDF2009" s="611"/>
      <c r="QDG2009" s="611"/>
      <c r="QDH2009" s="611"/>
      <c r="QDI2009" s="611"/>
      <c r="QDJ2009" s="611"/>
      <c r="QDK2009" s="611"/>
      <c r="QDL2009" s="611"/>
      <c r="QDM2009" s="611"/>
      <c r="QDN2009" s="611"/>
      <c r="QDO2009" s="611"/>
      <c r="QDP2009" s="611"/>
      <c r="QDQ2009" s="611"/>
      <c r="QDR2009" s="611"/>
      <c r="QDS2009" s="611"/>
      <c r="QDT2009" s="611"/>
      <c r="QDU2009" s="611"/>
      <c r="QDV2009" s="611"/>
      <c r="QDW2009" s="611"/>
      <c r="QDX2009" s="611"/>
      <c r="QDY2009" s="611"/>
      <c r="QDZ2009" s="611"/>
      <c r="QEA2009" s="611"/>
      <c r="QEB2009" s="611"/>
      <c r="QEC2009" s="611"/>
      <c r="QED2009" s="611"/>
      <c r="QEE2009" s="611"/>
      <c r="QEF2009" s="611"/>
      <c r="QEG2009" s="611"/>
      <c r="QEH2009" s="611"/>
      <c r="QEI2009" s="611"/>
      <c r="QEJ2009" s="611"/>
      <c r="QEK2009" s="611"/>
      <c r="QEL2009" s="611"/>
      <c r="QEM2009" s="611"/>
      <c r="QEN2009" s="611"/>
      <c r="QEO2009" s="611"/>
      <c r="QEP2009" s="611"/>
      <c r="QEQ2009" s="611"/>
      <c r="QER2009" s="611"/>
      <c r="QES2009" s="611"/>
      <c r="QET2009" s="611"/>
      <c r="QEU2009" s="611"/>
      <c r="QEV2009" s="611"/>
      <c r="QEW2009" s="611"/>
      <c r="QEX2009" s="611"/>
      <c r="QEY2009" s="611"/>
      <c r="QEZ2009" s="611"/>
      <c r="QFA2009" s="611"/>
      <c r="QFB2009" s="611"/>
      <c r="QFC2009" s="611"/>
      <c r="QFD2009" s="611"/>
      <c r="QFE2009" s="611"/>
      <c r="QFF2009" s="611"/>
      <c r="QFG2009" s="611"/>
      <c r="QFH2009" s="611"/>
      <c r="QFI2009" s="611"/>
      <c r="QFJ2009" s="611"/>
      <c r="QFK2009" s="611"/>
      <c r="QFL2009" s="611"/>
      <c r="QFM2009" s="611"/>
      <c r="QFN2009" s="611"/>
      <c r="QFO2009" s="611"/>
      <c r="QFP2009" s="611"/>
      <c r="QFQ2009" s="611"/>
      <c r="QFR2009" s="611"/>
      <c r="QFS2009" s="611"/>
      <c r="QFT2009" s="611"/>
      <c r="QFU2009" s="611"/>
      <c r="QFV2009" s="611"/>
      <c r="QFW2009" s="611"/>
      <c r="QFX2009" s="611"/>
      <c r="QFY2009" s="611"/>
      <c r="QFZ2009" s="611"/>
      <c r="QGA2009" s="611"/>
      <c r="QGB2009" s="611"/>
      <c r="QGC2009" s="611"/>
      <c r="QGD2009" s="611"/>
      <c r="QGE2009" s="611"/>
      <c r="QGF2009" s="611"/>
      <c r="QGG2009" s="611"/>
      <c r="QGH2009" s="611"/>
      <c r="QGI2009" s="611"/>
      <c r="QGJ2009" s="611"/>
      <c r="QGK2009" s="611"/>
      <c r="QGL2009" s="611"/>
      <c r="QGM2009" s="611"/>
      <c r="QGN2009" s="611"/>
      <c r="QGO2009" s="611"/>
      <c r="QGP2009" s="611"/>
      <c r="QGQ2009" s="611"/>
      <c r="QGR2009" s="611"/>
      <c r="QGS2009" s="611"/>
      <c r="QGT2009" s="611"/>
      <c r="QGU2009" s="611"/>
      <c r="QGV2009" s="611"/>
      <c r="QGW2009" s="611"/>
      <c r="QGX2009" s="611"/>
      <c r="QGY2009" s="611"/>
      <c r="QGZ2009" s="611"/>
      <c r="QHA2009" s="611"/>
      <c r="QHB2009" s="611"/>
      <c r="QHC2009" s="611"/>
      <c r="QHD2009" s="611"/>
      <c r="QHE2009" s="611"/>
      <c r="QHF2009" s="611"/>
      <c r="QHG2009" s="611"/>
      <c r="QHH2009" s="611"/>
      <c r="QHI2009" s="611"/>
      <c r="QHJ2009" s="611"/>
      <c r="QHK2009" s="611"/>
      <c r="QHL2009" s="611"/>
      <c r="QHM2009" s="611"/>
      <c r="QHN2009" s="611"/>
      <c r="QHO2009" s="611"/>
      <c r="QHP2009" s="611"/>
      <c r="QHQ2009" s="611"/>
      <c r="QHR2009" s="611"/>
      <c r="QHS2009" s="611"/>
      <c r="QHT2009" s="611"/>
      <c r="QHU2009" s="611"/>
      <c r="QHV2009" s="611"/>
      <c r="QHW2009" s="611"/>
      <c r="QHX2009" s="611"/>
      <c r="QHY2009" s="611"/>
      <c r="QHZ2009" s="611"/>
      <c r="QIA2009" s="611"/>
      <c r="QIB2009" s="611"/>
      <c r="QIC2009" s="611"/>
      <c r="QID2009" s="611"/>
      <c r="QIE2009" s="611"/>
      <c r="QIF2009" s="611"/>
      <c r="QIG2009" s="611"/>
      <c r="QIH2009" s="611"/>
      <c r="QII2009" s="611"/>
      <c r="QIJ2009" s="611"/>
      <c r="QIK2009" s="611"/>
      <c r="QIL2009" s="611"/>
      <c r="QIM2009" s="611"/>
      <c r="QIN2009" s="611"/>
      <c r="QIO2009" s="611"/>
      <c r="QIP2009" s="611"/>
      <c r="QIQ2009" s="611"/>
      <c r="QIR2009" s="611"/>
      <c r="QIS2009" s="611"/>
      <c r="QIT2009" s="611"/>
      <c r="QIU2009" s="611"/>
      <c r="QIV2009" s="611"/>
      <c r="QIW2009" s="611"/>
      <c r="QIX2009" s="611"/>
      <c r="QIY2009" s="611"/>
      <c r="QIZ2009" s="611"/>
      <c r="QJA2009" s="611"/>
      <c r="QJB2009" s="611"/>
      <c r="QJC2009" s="611"/>
      <c r="QJD2009" s="611"/>
      <c r="QJE2009" s="611"/>
      <c r="QJF2009" s="611"/>
      <c r="QJG2009" s="611"/>
      <c r="QJH2009" s="611"/>
      <c r="QJI2009" s="611"/>
      <c r="QJJ2009" s="611"/>
      <c r="QJK2009" s="611"/>
      <c r="QJL2009" s="611"/>
      <c r="QJM2009" s="611"/>
      <c r="QJN2009" s="611"/>
      <c r="QJO2009" s="611"/>
      <c r="QJP2009" s="611"/>
      <c r="QJQ2009" s="611"/>
      <c r="QJR2009" s="611"/>
      <c r="QJS2009" s="611"/>
      <c r="QJT2009" s="611"/>
      <c r="QJU2009" s="611"/>
      <c r="QJV2009" s="611"/>
      <c r="QJW2009" s="611"/>
      <c r="QJX2009" s="611"/>
      <c r="QJY2009" s="611"/>
      <c r="QJZ2009" s="611"/>
      <c r="QKA2009" s="611"/>
      <c r="QKB2009" s="611"/>
      <c r="QKC2009" s="611"/>
      <c r="QKD2009" s="611"/>
      <c r="QKE2009" s="611"/>
      <c r="QKF2009" s="611"/>
      <c r="QKG2009" s="611"/>
      <c r="QKH2009" s="611"/>
      <c r="QKI2009" s="611"/>
      <c r="QKJ2009" s="611"/>
      <c r="QKK2009" s="611"/>
      <c r="QKL2009" s="611"/>
      <c r="QKM2009" s="611"/>
      <c r="QKN2009" s="611"/>
      <c r="QKO2009" s="611"/>
      <c r="QKP2009" s="611"/>
      <c r="QKQ2009" s="611"/>
      <c r="QKR2009" s="611"/>
      <c r="QKS2009" s="611"/>
      <c r="QKT2009" s="611"/>
      <c r="QKU2009" s="611"/>
      <c r="QKV2009" s="611"/>
      <c r="QKW2009" s="611"/>
      <c r="QKX2009" s="611"/>
      <c r="QKY2009" s="611"/>
      <c r="QKZ2009" s="611"/>
      <c r="QLA2009" s="611"/>
      <c r="QLB2009" s="611"/>
      <c r="QLC2009" s="611"/>
      <c r="QLD2009" s="611"/>
      <c r="QLE2009" s="611"/>
      <c r="QLF2009" s="611"/>
      <c r="QLG2009" s="611"/>
      <c r="QLH2009" s="611"/>
      <c r="QLI2009" s="611"/>
      <c r="QLJ2009" s="611"/>
      <c r="QLK2009" s="611"/>
      <c r="QLL2009" s="611"/>
      <c r="QLM2009" s="611"/>
      <c r="QLN2009" s="611"/>
      <c r="QLO2009" s="611"/>
      <c r="QLP2009" s="611"/>
      <c r="QLQ2009" s="611"/>
      <c r="QLR2009" s="611"/>
      <c r="QLS2009" s="611"/>
      <c r="QLT2009" s="611"/>
      <c r="QLU2009" s="611"/>
      <c r="QLV2009" s="611"/>
      <c r="QLW2009" s="611"/>
      <c r="QLX2009" s="611"/>
      <c r="QLY2009" s="611"/>
      <c r="QLZ2009" s="611"/>
      <c r="QMA2009" s="611"/>
      <c r="QMB2009" s="611"/>
      <c r="QMC2009" s="611"/>
      <c r="QMD2009" s="611"/>
      <c r="QME2009" s="611"/>
      <c r="QMF2009" s="611"/>
      <c r="QMG2009" s="611"/>
      <c r="QMH2009" s="611"/>
      <c r="QMI2009" s="611"/>
      <c r="QMJ2009" s="611"/>
      <c r="QMK2009" s="611"/>
      <c r="QML2009" s="611"/>
      <c r="QMM2009" s="611"/>
      <c r="QMN2009" s="611"/>
      <c r="QMO2009" s="611"/>
      <c r="QMP2009" s="611"/>
      <c r="QMQ2009" s="611"/>
      <c r="QMR2009" s="611"/>
      <c r="QMS2009" s="611"/>
      <c r="QMT2009" s="611"/>
      <c r="QMU2009" s="611"/>
      <c r="QMV2009" s="611"/>
      <c r="QMW2009" s="611"/>
      <c r="QMX2009" s="611"/>
      <c r="QMY2009" s="611"/>
      <c r="QMZ2009" s="611"/>
      <c r="QNA2009" s="611"/>
      <c r="QNB2009" s="611"/>
      <c r="QNC2009" s="611"/>
      <c r="QND2009" s="611"/>
      <c r="QNE2009" s="611"/>
      <c r="QNF2009" s="611"/>
      <c r="QNG2009" s="611"/>
      <c r="QNH2009" s="611"/>
      <c r="QNI2009" s="611"/>
      <c r="QNJ2009" s="611"/>
      <c r="QNK2009" s="611"/>
      <c r="QNL2009" s="611"/>
      <c r="QNM2009" s="611"/>
      <c r="QNN2009" s="611"/>
      <c r="QNO2009" s="611"/>
      <c r="QNP2009" s="611"/>
      <c r="QNQ2009" s="611"/>
      <c r="QNR2009" s="611"/>
      <c r="QNS2009" s="611"/>
      <c r="QNT2009" s="611"/>
      <c r="QNU2009" s="611"/>
      <c r="QNV2009" s="611"/>
      <c r="QNW2009" s="611"/>
      <c r="QNX2009" s="611"/>
      <c r="QNY2009" s="611"/>
      <c r="QNZ2009" s="611"/>
      <c r="QOA2009" s="611"/>
      <c r="QOB2009" s="611"/>
      <c r="QOC2009" s="611"/>
      <c r="QOD2009" s="611"/>
      <c r="QOE2009" s="611"/>
      <c r="QOF2009" s="611"/>
      <c r="QOG2009" s="611"/>
      <c r="QOH2009" s="611"/>
      <c r="QOI2009" s="611"/>
      <c r="QOJ2009" s="611"/>
      <c r="QOK2009" s="611"/>
      <c r="QOL2009" s="611"/>
      <c r="QOM2009" s="611"/>
      <c r="QON2009" s="611"/>
      <c r="QOO2009" s="611"/>
      <c r="QOP2009" s="611"/>
      <c r="QOQ2009" s="611"/>
      <c r="QOR2009" s="611"/>
      <c r="QOS2009" s="611"/>
      <c r="QOT2009" s="611"/>
      <c r="QOU2009" s="611"/>
      <c r="QOV2009" s="611"/>
      <c r="QOW2009" s="611"/>
      <c r="QOX2009" s="611"/>
      <c r="QOY2009" s="611"/>
      <c r="QOZ2009" s="611"/>
      <c r="QPA2009" s="611"/>
      <c r="QPB2009" s="611"/>
      <c r="QPC2009" s="611"/>
      <c r="QPD2009" s="611"/>
      <c r="QPE2009" s="611"/>
      <c r="QPF2009" s="611"/>
      <c r="QPG2009" s="611"/>
      <c r="QPH2009" s="611"/>
      <c r="QPI2009" s="611"/>
      <c r="QPJ2009" s="611"/>
      <c r="QPK2009" s="611"/>
      <c r="QPL2009" s="611"/>
      <c r="QPM2009" s="611"/>
      <c r="QPN2009" s="611"/>
      <c r="QPO2009" s="611"/>
      <c r="QPP2009" s="611"/>
      <c r="QPQ2009" s="611"/>
      <c r="QPR2009" s="611"/>
      <c r="QPS2009" s="611"/>
      <c r="QPT2009" s="611"/>
      <c r="QPU2009" s="611"/>
      <c r="QPV2009" s="611"/>
      <c r="QPW2009" s="611"/>
      <c r="QPX2009" s="611"/>
      <c r="QPY2009" s="611"/>
      <c r="QPZ2009" s="611"/>
      <c r="QQA2009" s="611"/>
      <c r="QQB2009" s="611"/>
      <c r="QQC2009" s="611"/>
      <c r="QQD2009" s="611"/>
      <c r="QQE2009" s="611"/>
      <c r="QQF2009" s="611"/>
      <c r="QQG2009" s="611"/>
      <c r="QQH2009" s="611"/>
      <c r="QQI2009" s="611"/>
      <c r="QQJ2009" s="611"/>
      <c r="QQK2009" s="611"/>
      <c r="QQL2009" s="611"/>
      <c r="QQM2009" s="611"/>
      <c r="QQN2009" s="611"/>
      <c r="QQO2009" s="611"/>
      <c r="QQP2009" s="611"/>
      <c r="QQQ2009" s="611"/>
      <c r="QQR2009" s="611"/>
      <c r="QQS2009" s="611"/>
      <c r="QQT2009" s="611"/>
      <c r="QQU2009" s="611"/>
      <c r="QQV2009" s="611"/>
      <c r="QQW2009" s="611"/>
      <c r="QQX2009" s="611"/>
      <c r="QQY2009" s="611"/>
      <c r="QQZ2009" s="611"/>
      <c r="QRA2009" s="611"/>
      <c r="QRB2009" s="611"/>
      <c r="QRC2009" s="611"/>
      <c r="QRD2009" s="611"/>
      <c r="QRE2009" s="611"/>
      <c r="QRF2009" s="611"/>
      <c r="QRG2009" s="611"/>
      <c r="QRH2009" s="611"/>
      <c r="QRI2009" s="611"/>
      <c r="QRJ2009" s="611"/>
      <c r="QRK2009" s="611"/>
      <c r="QRL2009" s="611"/>
      <c r="QRM2009" s="611"/>
      <c r="QRN2009" s="611"/>
      <c r="QRO2009" s="611"/>
      <c r="QRP2009" s="611"/>
      <c r="QRQ2009" s="611"/>
      <c r="QRR2009" s="611"/>
      <c r="QRS2009" s="611"/>
      <c r="QRT2009" s="611"/>
      <c r="QRU2009" s="611"/>
      <c r="QRV2009" s="611"/>
      <c r="QRW2009" s="611"/>
      <c r="QRX2009" s="611"/>
      <c r="QRY2009" s="611"/>
      <c r="QRZ2009" s="611"/>
      <c r="QSA2009" s="611"/>
      <c r="QSB2009" s="611"/>
      <c r="QSC2009" s="611"/>
      <c r="QSD2009" s="611"/>
      <c r="QSE2009" s="611"/>
      <c r="QSF2009" s="611"/>
      <c r="QSG2009" s="611"/>
      <c r="QSH2009" s="611"/>
      <c r="QSI2009" s="611"/>
      <c r="QSJ2009" s="611"/>
      <c r="QSK2009" s="611"/>
      <c r="QSL2009" s="611"/>
      <c r="QSM2009" s="611"/>
      <c r="QSN2009" s="611"/>
      <c r="QSO2009" s="611"/>
      <c r="QSP2009" s="611"/>
      <c r="QSQ2009" s="611"/>
      <c r="QSR2009" s="611"/>
      <c r="QSS2009" s="611"/>
      <c r="QST2009" s="611"/>
      <c r="QSU2009" s="611"/>
      <c r="QSV2009" s="611"/>
      <c r="QSW2009" s="611"/>
      <c r="QSX2009" s="611"/>
      <c r="QSY2009" s="611"/>
      <c r="QSZ2009" s="611"/>
      <c r="QTA2009" s="611"/>
      <c r="QTB2009" s="611"/>
      <c r="QTC2009" s="611"/>
      <c r="QTD2009" s="611"/>
      <c r="QTE2009" s="611"/>
      <c r="QTF2009" s="611"/>
      <c r="QTG2009" s="611"/>
      <c r="QTH2009" s="611"/>
      <c r="QTI2009" s="611"/>
      <c r="QTJ2009" s="611"/>
      <c r="QTK2009" s="611"/>
      <c r="QTL2009" s="611"/>
      <c r="QTM2009" s="611"/>
      <c r="QTN2009" s="611"/>
      <c r="QTO2009" s="611"/>
      <c r="QTP2009" s="611"/>
      <c r="QTQ2009" s="611"/>
      <c r="QTR2009" s="611"/>
      <c r="QTS2009" s="611"/>
      <c r="QTT2009" s="611"/>
      <c r="QTU2009" s="611"/>
      <c r="QTV2009" s="611"/>
      <c r="QTW2009" s="611"/>
      <c r="QTX2009" s="611"/>
      <c r="QTY2009" s="611"/>
      <c r="QTZ2009" s="611"/>
      <c r="QUA2009" s="611"/>
      <c r="QUB2009" s="611"/>
      <c r="QUC2009" s="611"/>
      <c r="QUD2009" s="611"/>
      <c r="QUE2009" s="611"/>
      <c r="QUF2009" s="611"/>
      <c r="QUG2009" s="611"/>
      <c r="QUH2009" s="611"/>
      <c r="QUI2009" s="611"/>
      <c r="QUJ2009" s="611"/>
      <c r="QUK2009" s="611"/>
      <c r="QUL2009" s="611"/>
      <c r="QUM2009" s="611"/>
      <c r="QUN2009" s="611"/>
      <c r="QUO2009" s="611"/>
      <c r="QUP2009" s="611"/>
      <c r="QUQ2009" s="611"/>
      <c r="QUR2009" s="611"/>
      <c r="QUS2009" s="611"/>
      <c r="QUT2009" s="611"/>
      <c r="QUU2009" s="611"/>
      <c r="QUV2009" s="611"/>
      <c r="QUW2009" s="611"/>
      <c r="QUX2009" s="611"/>
      <c r="QUY2009" s="611"/>
      <c r="QUZ2009" s="611"/>
      <c r="QVA2009" s="611"/>
      <c r="QVB2009" s="611"/>
      <c r="QVC2009" s="611"/>
      <c r="QVD2009" s="611"/>
      <c r="QVE2009" s="611"/>
      <c r="QVF2009" s="611"/>
      <c r="QVG2009" s="611"/>
      <c r="QVH2009" s="611"/>
      <c r="QVI2009" s="611"/>
      <c r="QVJ2009" s="611"/>
      <c r="QVK2009" s="611"/>
      <c r="QVL2009" s="611"/>
      <c r="QVM2009" s="611"/>
      <c r="QVN2009" s="611"/>
      <c r="QVO2009" s="611"/>
      <c r="QVP2009" s="611"/>
      <c r="QVQ2009" s="611"/>
      <c r="QVR2009" s="611"/>
      <c r="QVS2009" s="611"/>
      <c r="QVT2009" s="611"/>
      <c r="QVU2009" s="611"/>
      <c r="QVV2009" s="611"/>
      <c r="QVW2009" s="611"/>
      <c r="QVX2009" s="611"/>
      <c r="QVY2009" s="611"/>
      <c r="QVZ2009" s="611"/>
      <c r="QWA2009" s="611"/>
      <c r="QWB2009" s="611"/>
      <c r="QWC2009" s="611"/>
      <c r="QWD2009" s="611"/>
      <c r="QWE2009" s="611"/>
      <c r="QWF2009" s="611"/>
      <c r="QWG2009" s="611"/>
      <c r="QWH2009" s="611"/>
      <c r="QWI2009" s="611"/>
      <c r="QWJ2009" s="611"/>
      <c r="QWK2009" s="611"/>
      <c r="QWL2009" s="611"/>
      <c r="QWM2009" s="611"/>
      <c r="QWN2009" s="611"/>
      <c r="QWO2009" s="611"/>
      <c r="QWP2009" s="611"/>
      <c r="QWQ2009" s="611"/>
      <c r="QWR2009" s="611"/>
      <c r="QWS2009" s="611"/>
      <c r="QWT2009" s="611"/>
      <c r="QWU2009" s="611"/>
      <c r="QWV2009" s="611"/>
      <c r="QWW2009" s="611"/>
      <c r="QWX2009" s="611"/>
      <c r="QWY2009" s="611"/>
      <c r="QWZ2009" s="611"/>
      <c r="QXA2009" s="611"/>
      <c r="QXB2009" s="611"/>
      <c r="QXC2009" s="611"/>
      <c r="QXD2009" s="611"/>
      <c r="QXE2009" s="611"/>
      <c r="QXF2009" s="611"/>
      <c r="QXG2009" s="611"/>
      <c r="QXH2009" s="611"/>
      <c r="QXI2009" s="611"/>
      <c r="QXJ2009" s="611"/>
      <c r="QXK2009" s="611"/>
      <c r="QXL2009" s="611"/>
      <c r="QXM2009" s="611"/>
      <c r="QXN2009" s="611"/>
      <c r="QXO2009" s="611"/>
      <c r="QXP2009" s="611"/>
      <c r="QXQ2009" s="611"/>
      <c r="QXR2009" s="611"/>
      <c r="QXS2009" s="611"/>
      <c r="QXT2009" s="611"/>
      <c r="QXU2009" s="611"/>
      <c r="QXV2009" s="611"/>
      <c r="QXW2009" s="611"/>
      <c r="QXX2009" s="611"/>
      <c r="QXY2009" s="611"/>
      <c r="QXZ2009" s="611"/>
      <c r="QYA2009" s="611"/>
      <c r="QYB2009" s="611"/>
      <c r="QYC2009" s="611"/>
      <c r="QYD2009" s="611"/>
      <c r="QYE2009" s="611"/>
      <c r="QYF2009" s="611"/>
      <c r="QYG2009" s="611"/>
      <c r="QYH2009" s="611"/>
      <c r="QYI2009" s="611"/>
      <c r="QYJ2009" s="611"/>
      <c r="QYK2009" s="611"/>
      <c r="QYL2009" s="611"/>
      <c r="QYM2009" s="611"/>
      <c r="QYN2009" s="611"/>
      <c r="QYO2009" s="611"/>
      <c r="QYP2009" s="611"/>
      <c r="QYQ2009" s="611"/>
      <c r="QYR2009" s="611"/>
      <c r="QYS2009" s="611"/>
      <c r="QYT2009" s="611"/>
      <c r="QYU2009" s="611"/>
      <c r="QYV2009" s="611"/>
      <c r="QYW2009" s="611"/>
      <c r="QYX2009" s="611"/>
      <c r="QYY2009" s="611"/>
      <c r="QYZ2009" s="611"/>
      <c r="QZA2009" s="611"/>
      <c r="QZB2009" s="611"/>
      <c r="QZC2009" s="611"/>
      <c r="QZD2009" s="611"/>
      <c r="QZE2009" s="611"/>
      <c r="QZF2009" s="611"/>
      <c r="QZG2009" s="611"/>
      <c r="QZH2009" s="611"/>
      <c r="QZI2009" s="611"/>
      <c r="QZJ2009" s="611"/>
      <c r="QZK2009" s="611"/>
      <c r="QZL2009" s="611"/>
      <c r="QZM2009" s="611"/>
      <c r="QZN2009" s="611"/>
      <c r="QZO2009" s="611"/>
      <c r="QZP2009" s="611"/>
      <c r="QZQ2009" s="611"/>
      <c r="QZR2009" s="611"/>
      <c r="QZS2009" s="611"/>
      <c r="QZT2009" s="611"/>
      <c r="QZU2009" s="611"/>
      <c r="QZV2009" s="611"/>
      <c r="QZW2009" s="611"/>
      <c r="QZX2009" s="611"/>
      <c r="QZY2009" s="611"/>
      <c r="QZZ2009" s="611"/>
      <c r="RAA2009" s="611"/>
      <c r="RAB2009" s="611"/>
      <c r="RAC2009" s="611"/>
      <c r="RAD2009" s="611"/>
      <c r="RAE2009" s="611"/>
      <c r="RAF2009" s="611"/>
      <c r="RAG2009" s="611"/>
      <c r="RAH2009" s="611"/>
      <c r="RAI2009" s="611"/>
      <c r="RAJ2009" s="611"/>
      <c r="RAK2009" s="611"/>
      <c r="RAL2009" s="611"/>
      <c r="RAM2009" s="611"/>
      <c r="RAN2009" s="611"/>
      <c r="RAO2009" s="611"/>
      <c r="RAP2009" s="611"/>
      <c r="RAQ2009" s="611"/>
      <c r="RAR2009" s="611"/>
      <c r="RAS2009" s="611"/>
      <c r="RAT2009" s="611"/>
      <c r="RAU2009" s="611"/>
      <c r="RAV2009" s="611"/>
      <c r="RAW2009" s="611"/>
      <c r="RAX2009" s="611"/>
      <c r="RAY2009" s="611"/>
      <c r="RAZ2009" s="611"/>
      <c r="RBA2009" s="611"/>
      <c r="RBB2009" s="611"/>
      <c r="RBC2009" s="611"/>
      <c r="RBD2009" s="611"/>
      <c r="RBE2009" s="611"/>
      <c r="RBF2009" s="611"/>
      <c r="RBG2009" s="611"/>
      <c r="RBH2009" s="611"/>
      <c r="RBI2009" s="611"/>
      <c r="RBJ2009" s="611"/>
      <c r="RBK2009" s="611"/>
      <c r="RBL2009" s="611"/>
      <c r="RBM2009" s="611"/>
      <c r="RBN2009" s="611"/>
      <c r="RBO2009" s="611"/>
      <c r="RBP2009" s="611"/>
      <c r="RBQ2009" s="611"/>
      <c r="RBR2009" s="611"/>
      <c r="RBS2009" s="611"/>
      <c r="RBT2009" s="611"/>
      <c r="RBU2009" s="611"/>
      <c r="RBV2009" s="611"/>
      <c r="RBW2009" s="611"/>
      <c r="RBX2009" s="611"/>
      <c r="RBY2009" s="611"/>
      <c r="RBZ2009" s="611"/>
      <c r="RCA2009" s="611"/>
      <c r="RCB2009" s="611"/>
      <c r="RCC2009" s="611"/>
      <c r="RCD2009" s="611"/>
      <c r="RCE2009" s="611"/>
      <c r="RCF2009" s="611"/>
      <c r="RCG2009" s="611"/>
      <c r="RCH2009" s="611"/>
      <c r="RCI2009" s="611"/>
      <c r="RCJ2009" s="611"/>
      <c r="RCK2009" s="611"/>
      <c r="RCL2009" s="611"/>
      <c r="RCM2009" s="611"/>
      <c r="RCN2009" s="611"/>
      <c r="RCO2009" s="611"/>
      <c r="RCP2009" s="611"/>
      <c r="RCQ2009" s="611"/>
      <c r="RCR2009" s="611"/>
      <c r="RCS2009" s="611"/>
      <c r="RCT2009" s="611"/>
      <c r="RCU2009" s="611"/>
      <c r="RCV2009" s="611"/>
      <c r="RCW2009" s="611"/>
      <c r="RCX2009" s="611"/>
      <c r="RCY2009" s="611"/>
      <c r="RCZ2009" s="611"/>
      <c r="RDA2009" s="611"/>
      <c r="RDB2009" s="611"/>
      <c r="RDC2009" s="611"/>
      <c r="RDD2009" s="611"/>
      <c r="RDE2009" s="611"/>
      <c r="RDF2009" s="611"/>
      <c r="RDG2009" s="611"/>
      <c r="RDH2009" s="611"/>
      <c r="RDI2009" s="611"/>
      <c r="RDJ2009" s="611"/>
      <c r="RDK2009" s="611"/>
      <c r="RDL2009" s="611"/>
      <c r="RDM2009" s="611"/>
      <c r="RDN2009" s="611"/>
      <c r="RDO2009" s="611"/>
      <c r="RDP2009" s="611"/>
      <c r="RDQ2009" s="611"/>
      <c r="RDR2009" s="611"/>
      <c r="RDS2009" s="611"/>
      <c r="RDT2009" s="611"/>
      <c r="RDU2009" s="611"/>
      <c r="RDV2009" s="611"/>
      <c r="RDW2009" s="611"/>
      <c r="RDX2009" s="611"/>
      <c r="RDY2009" s="611"/>
      <c r="RDZ2009" s="611"/>
      <c r="REA2009" s="611"/>
      <c r="REB2009" s="611"/>
      <c r="REC2009" s="611"/>
      <c r="RED2009" s="611"/>
      <c r="REE2009" s="611"/>
      <c r="REF2009" s="611"/>
      <c r="REG2009" s="611"/>
      <c r="REH2009" s="611"/>
      <c r="REI2009" s="611"/>
      <c r="REJ2009" s="611"/>
      <c r="REK2009" s="611"/>
      <c r="REL2009" s="611"/>
      <c r="REM2009" s="611"/>
      <c r="REN2009" s="611"/>
      <c r="REO2009" s="611"/>
      <c r="REP2009" s="611"/>
      <c r="REQ2009" s="611"/>
      <c r="RER2009" s="611"/>
      <c r="RES2009" s="611"/>
      <c r="RET2009" s="611"/>
      <c r="REU2009" s="611"/>
      <c r="REV2009" s="611"/>
      <c r="REW2009" s="611"/>
      <c r="REX2009" s="611"/>
      <c r="REY2009" s="611"/>
      <c r="REZ2009" s="611"/>
      <c r="RFA2009" s="611"/>
      <c r="RFB2009" s="611"/>
      <c r="RFC2009" s="611"/>
      <c r="RFD2009" s="611"/>
      <c r="RFE2009" s="611"/>
      <c r="RFF2009" s="611"/>
      <c r="RFG2009" s="611"/>
      <c r="RFH2009" s="611"/>
      <c r="RFI2009" s="611"/>
      <c r="RFJ2009" s="611"/>
      <c r="RFK2009" s="611"/>
      <c r="RFL2009" s="611"/>
      <c r="RFM2009" s="611"/>
      <c r="RFN2009" s="611"/>
      <c r="RFO2009" s="611"/>
      <c r="RFP2009" s="611"/>
      <c r="RFQ2009" s="611"/>
      <c r="RFR2009" s="611"/>
      <c r="RFS2009" s="611"/>
      <c r="RFT2009" s="611"/>
      <c r="RFU2009" s="611"/>
      <c r="RFV2009" s="611"/>
      <c r="RFW2009" s="611"/>
      <c r="RFX2009" s="611"/>
      <c r="RFY2009" s="611"/>
      <c r="RFZ2009" s="611"/>
      <c r="RGA2009" s="611"/>
      <c r="RGB2009" s="611"/>
      <c r="RGC2009" s="611"/>
      <c r="RGD2009" s="611"/>
      <c r="RGE2009" s="611"/>
      <c r="RGF2009" s="611"/>
      <c r="RGG2009" s="611"/>
      <c r="RGH2009" s="611"/>
      <c r="RGI2009" s="611"/>
      <c r="RGJ2009" s="611"/>
      <c r="RGK2009" s="611"/>
      <c r="RGL2009" s="611"/>
      <c r="RGM2009" s="611"/>
      <c r="RGN2009" s="611"/>
      <c r="RGO2009" s="611"/>
      <c r="RGP2009" s="611"/>
      <c r="RGQ2009" s="611"/>
      <c r="RGR2009" s="611"/>
      <c r="RGS2009" s="611"/>
      <c r="RGT2009" s="611"/>
      <c r="RGU2009" s="611"/>
      <c r="RGV2009" s="611"/>
      <c r="RGW2009" s="611"/>
      <c r="RGX2009" s="611"/>
      <c r="RGY2009" s="611"/>
      <c r="RGZ2009" s="611"/>
      <c r="RHA2009" s="611"/>
      <c r="RHB2009" s="611"/>
      <c r="RHC2009" s="611"/>
      <c r="RHD2009" s="611"/>
      <c r="RHE2009" s="611"/>
      <c r="RHF2009" s="611"/>
      <c r="RHG2009" s="611"/>
      <c r="RHH2009" s="611"/>
      <c r="RHI2009" s="611"/>
      <c r="RHJ2009" s="611"/>
      <c r="RHK2009" s="611"/>
      <c r="RHL2009" s="611"/>
      <c r="RHM2009" s="611"/>
      <c r="RHN2009" s="611"/>
      <c r="RHO2009" s="611"/>
      <c r="RHP2009" s="611"/>
      <c r="RHQ2009" s="611"/>
      <c r="RHR2009" s="611"/>
      <c r="RHS2009" s="611"/>
      <c r="RHT2009" s="611"/>
      <c r="RHU2009" s="611"/>
      <c r="RHV2009" s="611"/>
      <c r="RHW2009" s="611"/>
      <c r="RHX2009" s="611"/>
      <c r="RHY2009" s="611"/>
      <c r="RHZ2009" s="611"/>
      <c r="RIA2009" s="611"/>
      <c r="RIB2009" s="611"/>
      <c r="RIC2009" s="611"/>
      <c r="RID2009" s="611"/>
      <c r="RIE2009" s="611"/>
      <c r="RIF2009" s="611"/>
      <c r="RIG2009" s="611"/>
      <c r="RIH2009" s="611"/>
      <c r="RII2009" s="611"/>
      <c r="RIJ2009" s="611"/>
      <c r="RIK2009" s="611"/>
      <c r="RIL2009" s="611"/>
      <c r="RIM2009" s="611"/>
      <c r="RIN2009" s="611"/>
      <c r="RIO2009" s="611"/>
      <c r="RIP2009" s="611"/>
      <c r="RIQ2009" s="611"/>
      <c r="RIR2009" s="611"/>
      <c r="RIS2009" s="611"/>
      <c r="RIT2009" s="611"/>
      <c r="RIU2009" s="611"/>
      <c r="RIV2009" s="611"/>
      <c r="RIW2009" s="611"/>
      <c r="RIX2009" s="611"/>
      <c r="RIY2009" s="611"/>
      <c r="RIZ2009" s="611"/>
      <c r="RJA2009" s="611"/>
      <c r="RJB2009" s="611"/>
      <c r="RJC2009" s="611"/>
      <c r="RJD2009" s="611"/>
      <c r="RJE2009" s="611"/>
      <c r="RJF2009" s="611"/>
      <c r="RJG2009" s="611"/>
      <c r="RJH2009" s="611"/>
      <c r="RJI2009" s="611"/>
      <c r="RJJ2009" s="611"/>
      <c r="RJK2009" s="611"/>
      <c r="RJL2009" s="611"/>
      <c r="RJM2009" s="611"/>
      <c r="RJN2009" s="611"/>
      <c r="RJO2009" s="611"/>
      <c r="RJP2009" s="611"/>
      <c r="RJQ2009" s="611"/>
      <c r="RJR2009" s="611"/>
      <c r="RJS2009" s="611"/>
      <c r="RJT2009" s="611"/>
      <c r="RJU2009" s="611"/>
      <c r="RJV2009" s="611"/>
      <c r="RJW2009" s="611"/>
      <c r="RJX2009" s="611"/>
      <c r="RJY2009" s="611"/>
      <c r="RJZ2009" s="611"/>
      <c r="RKA2009" s="611"/>
      <c r="RKB2009" s="611"/>
      <c r="RKC2009" s="611"/>
      <c r="RKD2009" s="611"/>
      <c r="RKE2009" s="611"/>
      <c r="RKF2009" s="611"/>
      <c r="RKG2009" s="611"/>
      <c r="RKH2009" s="611"/>
      <c r="RKI2009" s="611"/>
      <c r="RKJ2009" s="611"/>
      <c r="RKK2009" s="611"/>
      <c r="RKL2009" s="611"/>
      <c r="RKM2009" s="611"/>
      <c r="RKN2009" s="611"/>
      <c r="RKO2009" s="611"/>
      <c r="RKP2009" s="611"/>
      <c r="RKQ2009" s="611"/>
      <c r="RKR2009" s="611"/>
      <c r="RKS2009" s="611"/>
      <c r="RKT2009" s="611"/>
      <c r="RKU2009" s="611"/>
      <c r="RKV2009" s="611"/>
      <c r="RKW2009" s="611"/>
      <c r="RKX2009" s="611"/>
      <c r="RKY2009" s="611"/>
      <c r="RKZ2009" s="611"/>
      <c r="RLA2009" s="611"/>
      <c r="RLB2009" s="611"/>
      <c r="RLC2009" s="611"/>
      <c r="RLD2009" s="611"/>
      <c r="RLE2009" s="611"/>
      <c r="RLF2009" s="611"/>
      <c r="RLG2009" s="611"/>
      <c r="RLH2009" s="611"/>
      <c r="RLI2009" s="611"/>
      <c r="RLJ2009" s="611"/>
      <c r="RLK2009" s="611"/>
      <c r="RLL2009" s="611"/>
      <c r="RLM2009" s="611"/>
      <c r="RLN2009" s="611"/>
      <c r="RLO2009" s="611"/>
      <c r="RLP2009" s="611"/>
      <c r="RLQ2009" s="611"/>
      <c r="RLR2009" s="611"/>
      <c r="RLS2009" s="611"/>
      <c r="RLT2009" s="611"/>
      <c r="RLU2009" s="611"/>
      <c r="RLV2009" s="611"/>
      <c r="RLW2009" s="611"/>
      <c r="RLX2009" s="611"/>
      <c r="RLY2009" s="611"/>
      <c r="RLZ2009" s="611"/>
      <c r="RMA2009" s="611"/>
      <c r="RMB2009" s="611"/>
      <c r="RMC2009" s="611"/>
      <c r="RMD2009" s="611"/>
      <c r="RME2009" s="611"/>
      <c r="RMF2009" s="611"/>
      <c r="RMG2009" s="611"/>
      <c r="RMH2009" s="611"/>
      <c r="RMI2009" s="611"/>
      <c r="RMJ2009" s="611"/>
      <c r="RMK2009" s="611"/>
      <c r="RML2009" s="611"/>
      <c r="RMM2009" s="611"/>
      <c r="RMN2009" s="611"/>
      <c r="RMO2009" s="611"/>
      <c r="RMP2009" s="611"/>
      <c r="RMQ2009" s="611"/>
      <c r="RMR2009" s="611"/>
      <c r="RMS2009" s="611"/>
      <c r="RMT2009" s="611"/>
      <c r="RMU2009" s="611"/>
      <c r="RMV2009" s="611"/>
      <c r="RMW2009" s="611"/>
      <c r="RMX2009" s="611"/>
      <c r="RMY2009" s="611"/>
      <c r="RMZ2009" s="611"/>
      <c r="RNA2009" s="611"/>
      <c r="RNB2009" s="611"/>
      <c r="RNC2009" s="611"/>
      <c r="RND2009" s="611"/>
      <c r="RNE2009" s="611"/>
      <c r="RNF2009" s="611"/>
      <c r="RNG2009" s="611"/>
      <c r="RNH2009" s="611"/>
      <c r="RNI2009" s="611"/>
      <c r="RNJ2009" s="611"/>
      <c r="RNK2009" s="611"/>
      <c r="RNL2009" s="611"/>
      <c r="RNM2009" s="611"/>
      <c r="RNN2009" s="611"/>
      <c r="RNO2009" s="611"/>
      <c r="RNP2009" s="611"/>
      <c r="RNQ2009" s="611"/>
      <c r="RNR2009" s="611"/>
      <c r="RNS2009" s="611"/>
      <c r="RNT2009" s="611"/>
      <c r="RNU2009" s="611"/>
      <c r="RNV2009" s="611"/>
      <c r="RNW2009" s="611"/>
      <c r="RNX2009" s="611"/>
      <c r="RNY2009" s="611"/>
      <c r="RNZ2009" s="611"/>
      <c r="ROA2009" s="611"/>
      <c r="ROB2009" s="611"/>
      <c r="ROC2009" s="611"/>
      <c r="ROD2009" s="611"/>
      <c r="ROE2009" s="611"/>
      <c r="ROF2009" s="611"/>
      <c r="ROG2009" s="611"/>
      <c r="ROH2009" s="611"/>
      <c r="ROI2009" s="611"/>
      <c r="ROJ2009" s="611"/>
      <c r="ROK2009" s="611"/>
      <c r="ROL2009" s="611"/>
      <c r="ROM2009" s="611"/>
      <c r="RON2009" s="611"/>
      <c r="ROO2009" s="611"/>
      <c r="ROP2009" s="611"/>
      <c r="ROQ2009" s="611"/>
      <c r="ROR2009" s="611"/>
      <c r="ROS2009" s="611"/>
      <c r="ROT2009" s="611"/>
      <c r="ROU2009" s="611"/>
      <c r="ROV2009" s="611"/>
      <c r="ROW2009" s="611"/>
      <c r="ROX2009" s="611"/>
      <c r="ROY2009" s="611"/>
      <c r="ROZ2009" s="611"/>
      <c r="RPA2009" s="611"/>
      <c r="RPB2009" s="611"/>
      <c r="RPC2009" s="611"/>
      <c r="RPD2009" s="611"/>
      <c r="RPE2009" s="611"/>
      <c r="RPF2009" s="611"/>
      <c r="RPG2009" s="611"/>
      <c r="RPH2009" s="611"/>
      <c r="RPI2009" s="611"/>
      <c r="RPJ2009" s="611"/>
      <c r="RPK2009" s="611"/>
      <c r="RPL2009" s="611"/>
      <c r="RPM2009" s="611"/>
      <c r="RPN2009" s="611"/>
      <c r="RPO2009" s="611"/>
      <c r="RPP2009" s="611"/>
      <c r="RPQ2009" s="611"/>
      <c r="RPR2009" s="611"/>
      <c r="RPS2009" s="611"/>
      <c r="RPT2009" s="611"/>
      <c r="RPU2009" s="611"/>
      <c r="RPV2009" s="611"/>
      <c r="RPW2009" s="611"/>
      <c r="RPX2009" s="611"/>
      <c r="RPY2009" s="611"/>
      <c r="RPZ2009" s="611"/>
      <c r="RQA2009" s="611"/>
      <c r="RQB2009" s="611"/>
      <c r="RQC2009" s="611"/>
      <c r="RQD2009" s="611"/>
      <c r="RQE2009" s="611"/>
      <c r="RQF2009" s="611"/>
      <c r="RQG2009" s="611"/>
      <c r="RQH2009" s="611"/>
      <c r="RQI2009" s="611"/>
      <c r="RQJ2009" s="611"/>
      <c r="RQK2009" s="611"/>
      <c r="RQL2009" s="611"/>
      <c r="RQM2009" s="611"/>
      <c r="RQN2009" s="611"/>
      <c r="RQO2009" s="611"/>
      <c r="RQP2009" s="611"/>
      <c r="RQQ2009" s="611"/>
      <c r="RQR2009" s="611"/>
      <c r="RQS2009" s="611"/>
      <c r="RQT2009" s="611"/>
      <c r="RQU2009" s="611"/>
      <c r="RQV2009" s="611"/>
      <c r="RQW2009" s="611"/>
      <c r="RQX2009" s="611"/>
      <c r="RQY2009" s="611"/>
      <c r="RQZ2009" s="611"/>
      <c r="RRA2009" s="611"/>
      <c r="RRB2009" s="611"/>
      <c r="RRC2009" s="611"/>
      <c r="RRD2009" s="611"/>
      <c r="RRE2009" s="611"/>
      <c r="RRF2009" s="611"/>
      <c r="RRG2009" s="611"/>
      <c r="RRH2009" s="611"/>
      <c r="RRI2009" s="611"/>
      <c r="RRJ2009" s="611"/>
      <c r="RRK2009" s="611"/>
      <c r="RRL2009" s="611"/>
      <c r="RRM2009" s="611"/>
      <c r="RRN2009" s="611"/>
      <c r="RRO2009" s="611"/>
      <c r="RRP2009" s="611"/>
      <c r="RRQ2009" s="611"/>
      <c r="RRR2009" s="611"/>
      <c r="RRS2009" s="611"/>
      <c r="RRT2009" s="611"/>
      <c r="RRU2009" s="611"/>
      <c r="RRV2009" s="611"/>
      <c r="RRW2009" s="611"/>
      <c r="RRX2009" s="611"/>
      <c r="RRY2009" s="611"/>
      <c r="RRZ2009" s="611"/>
      <c r="RSA2009" s="611"/>
      <c r="RSB2009" s="611"/>
      <c r="RSC2009" s="611"/>
      <c r="RSD2009" s="611"/>
      <c r="RSE2009" s="611"/>
      <c r="RSF2009" s="611"/>
      <c r="RSG2009" s="611"/>
      <c r="RSH2009" s="611"/>
      <c r="RSI2009" s="611"/>
      <c r="RSJ2009" s="611"/>
      <c r="RSK2009" s="611"/>
      <c r="RSL2009" s="611"/>
      <c r="RSM2009" s="611"/>
      <c r="RSN2009" s="611"/>
      <c r="RSO2009" s="611"/>
      <c r="RSP2009" s="611"/>
      <c r="RSQ2009" s="611"/>
      <c r="RSR2009" s="611"/>
      <c r="RSS2009" s="611"/>
      <c r="RST2009" s="611"/>
      <c r="RSU2009" s="611"/>
      <c r="RSV2009" s="611"/>
      <c r="RSW2009" s="611"/>
      <c r="RSX2009" s="611"/>
      <c r="RSY2009" s="611"/>
      <c r="RSZ2009" s="611"/>
      <c r="RTA2009" s="611"/>
      <c r="RTB2009" s="611"/>
      <c r="RTC2009" s="611"/>
      <c r="RTD2009" s="611"/>
      <c r="RTE2009" s="611"/>
      <c r="RTF2009" s="611"/>
      <c r="RTG2009" s="611"/>
      <c r="RTH2009" s="611"/>
      <c r="RTI2009" s="611"/>
      <c r="RTJ2009" s="611"/>
      <c r="RTK2009" s="611"/>
      <c r="RTL2009" s="611"/>
      <c r="RTM2009" s="611"/>
      <c r="RTN2009" s="611"/>
      <c r="RTO2009" s="611"/>
      <c r="RTP2009" s="611"/>
      <c r="RTQ2009" s="611"/>
      <c r="RTR2009" s="611"/>
      <c r="RTS2009" s="611"/>
      <c r="RTT2009" s="611"/>
      <c r="RTU2009" s="611"/>
      <c r="RTV2009" s="611"/>
      <c r="RTW2009" s="611"/>
      <c r="RTX2009" s="611"/>
      <c r="RTY2009" s="611"/>
      <c r="RTZ2009" s="611"/>
      <c r="RUA2009" s="611"/>
      <c r="RUB2009" s="611"/>
      <c r="RUC2009" s="611"/>
      <c r="RUD2009" s="611"/>
      <c r="RUE2009" s="611"/>
      <c r="RUF2009" s="611"/>
      <c r="RUG2009" s="611"/>
      <c r="RUH2009" s="611"/>
      <c r="RUI2009" s="611"/>
      <c r="RUJ2009" s="611"/>
      <c r="RUK2009" s="611"/>
      <c r="RUL2009" s="611"/>
      <c r="RUM2009" s="611"/>
      <c r="RUN2009" s="611"/>
      <c r="RUO2009" s="611"/>
      <c r="RUP2009" s="611"/>
      <c r="RUQ2009" s="611"/>
      <c r="RUR2009" s="611"/>
      <c r="RUS2009" s="611"/>
      <c r="RUT2009" s="611"/>
      <c r="RUU2009" s="611"/>
      <c r="RUV2009" s="611"/>
      <c r="RUW2009" s="611"/>
      <c r="RUX2009" s="611"/>
      <c r="RUY2009" s="611"/>
      <c r="RUZ2009" s="611"/>
      <c r="RVA2009" s="611"/>
      <c r="RVB2009" s="611"/>
      <c r="RVC2009" s="611"/>
      <c r="RVD2009" s="611"/>
      <c r="RVE2009" s="611"/>
      <c r="RVF2009" s="611"/>
      <c r="RVG2009" s="611"/>
      <c r="RVH2009" s="611"/>
      <c r="RVI2009" s="611"/>
      <c r="RVJ2009" s="611"/>
      <c r="RVK2009" s="611"/>
      <c r="RVL2009" s="611"/>
      <c r="RVM2009" s="611"/>
      <c r="RVN2009" s="611"/>
      <c r="RVO2009" s="611"/>
      <c r="RVP2009" s="611"/>
      <c r="RVQ2009" s="611"/>
      <c r="RVR2009" s="611"/>
      <c r="RVS2009" s="611"/>
      <c r="RVT2009" s="611"/>
      <c r="RVU2009" s="611"/>
      <c r="RVV2009" s="611"/>
      <c r="RVW2009" s="611"/>
      <c r="RVX2009" s="611"/>
      <c r="RVY2009" s="611"/>
      <c r="RVZ2009" s="611"/>
      <c r="RWA2009" s="611"/>
      <c r="RWB2009" s="611"/>
      <c r="RWC2009" s="611"/>
      <c r="RWD2009" s="611"/>
      <c r="RWE2009" s="611"/>
      <c r="RWF2009" s="611"/>
      <c r="RWG2009" s="611"/>
      <c r="RWH2009" s="611"/>
      <c r="RWI2009" s="611"/>
      <c r="RWJ2009" s="611"/>
      <c r="RWK2009" s="611"/>
      <c r="RWL2009" s="611"/>
      <c r="RWM2009" s="611"/>
      <c r="RWN2009" s="611"/>
      <c r="RWO2009" s="611"/>
      <c r="RWP2009" s="611"/>
      <c r="RWQ2009" s="611"/>
      <c r="RWR2009" s="611"/>
      <c r="RWS2009" s="611"/>
      <c r="RWT2009" s="611"/>
      <c r="RWU2009" s="611"/>
      <c r="RWV2009" s="611"/>
      <c r="RWW2009" s="611"/>
      <c r="RWX2009" s="611"/>
      <c r="RWY2009" s="611"/>
      <c r="RWZ2009" s="611"/>
      <c r="RXA2009" s="611"/>
      <c r="RXB2009" s="611"/>
      <c r="RXC2009" s="611"/>
      <c r="RXD2009" s="611"/>
      <c r="RXE2009" s="611"/>
      <c r="RXF2009" s="611"/>
      <c r="RXG2009" s="611"/>
      <c r="RXH2009" s="611"/>
      <c r="RXI2009" s="611"/>
      <c r="RXJ2009" s="611"/>
      <c r="RXK2009" s="611"/>
      <c r="RXL2009" s="611"/>
      <c r="RXM2009" s="611"/>
      <c r="RXN2009" s="611"/>
      <c r="RXO2009" s="611"/>
      <c r="RXP2009" s="611"/>
      <c r="RXQ2009" s="611"/>
      <c r="RXR2009" s="611"/>
      <c r="RXS2009" s="611"/>
      <c r="RXT2009" s="611"/>
      <c r="RXU2009" s="611"/>
      <c r="RXV2009" s="611"/>
      <c r="RXW2009" s="611"/>
      <c r="RXX2009" s="611"/>
      <c r="RXY2009" s="611"/>
      <c r="RXZ2009" s="611"/>
      <c r="RYA2009" s="611"/>
      <c r="RYB2009" s="611"/>
      <c r="RYC2009" s="611"/>
      <c r="RYD2009" s="611"/>
      <c r="RYE2009" s="611"/>
      <c r="RYF2009" s="611"/>
      <c r="RYG2009" s="611"/>
      <c r="RYH2009" s="611"/>
      <c r="RYI2009" s="611"/>
      <c r="RYJ2009" s="611"/>
      <c r="RYK2009" s="611"/>
      <c r="RYL2009" s="611"/>
      <c r="RYM2009" s="611"/>
      <c r="RYN2009" s="611"/>
      <c r="RYO2009" s="611"/>
      <c r="RYP2009" s="611"/>
      <c r="RYQ2009" s="611"/>
      <c r="RYR2009" s="611"/>
      <c r="RYS2009" s="611"/>
      <c r="RYT2009" s="611"/>
      <c r="RYU2009" s="611"/>
      <c r="RYV2009" s="611"/>
      <c r="RYW2009" s="611"/>
      <c r="RYX2009" s="611"/>
      <c r="RYY2009" s="611"/>
      <c r="RYZ2009" s="611"/>
      <c r="RZA2009" s="611"/>
      <c r="RZB2009" s="611"/>
      <c r="RZC2009" s="611"/>
      <c r="RZD2009" s="611"/>
      <c r="RZE2009" s="611"/>
      <c r="RZF2009" s="611"/>
      <c r="RZG2009" s="611"/>
      <c r="RZH2009" s="611"/>
      <c r="RZI2009" s="611"/>
      <c r="RZJ2009" s="611"/>
      <c r="RZK2009" s="611"/>
      <c r="RZL2009" s="611"/>
      <c r="RZM2009" s="611"/>
      <c r="RZN2009" s="611"/>
      <c r="RZO2009" s="611"/>
      <c r="RZP2009" s="611"/>
      <c r="RZQ2009" s="611"/>
      <c r="RZR2009" s="611"/>
      <c r="RZS2009" s="611"/>
      <c r="RZT2009" s="611"/>
      <c r="RZU2009" s="611"/>
      <c r="RZV2009" s="611"/>
      <c r="RZW2009" s="611"/>
      <c r="RZX2009" s="611"/>
      <c r="RZY2009" s="611"/>
      <c r="RZZ2009" s="611"/>
      <c r="SAA2009" s="611"/>
      <c r="SAB2009" s="611"/>
      <c r="SAC2009" s="611"/>
      <c r="SAD2009" s="611"/>
      <c r="SAE2009" s="611"/>
      <c r="SAF2009" s="611"/>
      <c r="SAG2009" s="611"/>
      <c r="SAH2009" s="611"/>
      <c r="SAI2009" s="611"/>
      <c r="SAJ2009" s="611"/>
      <c r="SAK2009" s="611"/>
      <c r="SAL2009" s="611"/>
      <c r="SAM2009" s="611"/>
      <c r="SAN2009" s="611"/>
      <c r="SAO2009" s="611"/>
      <c r="SAP2009" s="611"/>
      <c r="SAQ2009" s="611"/>
      <c r="SAR2009" s="611"/>
      <c r="SAS2009" s="611"/>
      <c r="SAT2009" s="611"/>
      <c r="SAU2009" s="611"/>
      <c r="SAV2009" s="611"/>
      <c r="SAW2009" s="611"/>
      <c r="SAX2009" s="611"/>
      <c r="SAY2009" s="611"/>
      <c r="SAZ2009" s="611"/>
      <c r="SBA2009" s="611"/>
      <c r="SBB2009" s="611"/>
      <c r="SBC2009" s="611"/>
      <c r="SBD2009" s="611"/>
      <c r="SBE2009" s="611"/>
      <c r="SBF2009" s="611"/>
      <c r="SBG2009" s="611"/>
      <c r="SBH2009" s="611"/>
      <c r="SBI2009" s="611"/>
      <c r="SBJ2009" s="611"/>
      <c r="SBK2009" s="611"/>
      <c r="SBL2009" s="611"/>
      <c r="SBM2009" s="611"/>
      <c r="SBN2009" s="611"/>
      <c r="SBO2009" s="611"/>
      <c r="SBP2009" s="611"/>
      <c r="SBQ2009" s="611"/>
      <c r="SBR2009" s="611"/>
      <c r="SBS2009" s="611"/>
      <c r="SBT2009" s="611"/>
      <c r="SBU2009" s="611"/>
      <c r="SBV2009" s="611"/>
      <c r="SBW2009" s="611"/>
      <c r="SBX2009" s="611"/>
      <c r="SBY2009" s="611"/>
      <c r="SBZ2009" s="611"/>
      <c r="SCA2009" s="611"/>
      <c r="SCB2009" s="611"/>
      <c r="SCC2009" s="611"/>
      <c r="SCD2009" s="611"/>
      <c r="SCE2009" s="611"/>
      <c r="SCF2009" s="611"/>
      <c r="SCG2009" s="611"/>
      <c r="SCH2009" s="611"/>
      <c r="SCI2009" s="611"/>
      <c r="SCJ2009" s="611"/>
      <c r="SCK2009" s="611"/>
      <c r="SCL2009" s="611"/>
      <c r="SCM2009" s="611"/>
      <c r="SCN2009" s="611"/>
      <c r="SCO2009" s="611"/>
      <c r="SCP2009" s="611"/>
      <c r="SCQ2009" s="611"/>
      <c r="SCR2009" s="611"/>
      <c r="SCS2009" s="611"/>
      <c r="SCT2009" s="611"/>
      <c r="SCU2009" s="611"/>
      <c r="SCV2009" s="611"/>
      <c r="SCW2009" s="611"/>
      <c r="SCX2009" s="611"/>
      <c r="SCY2009" s="611"/>
      <c r="SCZ2009" s="611"/>
      <c r="SDA2009" s="611"/>
      <c r="SDB2009" s="611"/>
      <c r="SDC2009" s="611"/>
      <c r="SDD2009" s="611"/>
      <c r="SDE2009" s="611"/>
      <c r="SDF2009" s="611"/>
      <c r="SDG2009" s="611"/>
      <c r="SDH2009" s="611"/>
      <c r="SDI2009" s="611"/>
      <c r="SDJ2009" s="611"/>
      <c r="SDK2009" s="611"/>
      <c r="SDL2009" s="611"/>
      <c r="SDM2009" s="611"/>
      <c r="SDN2009" s="611"/>
      <c r="SDO2009" s="611"/>
      <c r="SDP2009" s="611"/>
      <c r="SDQ2009" s="611"/>
      <c r="SDR2009" s="611"/>
      <c r="SDS2009" s="611"/>
      <c r="SDT2009" s="611"/>
      <c r="SDU2009" s="611"/>
      <c r="SDV2009" s="611"/>
      <c r="SDW2009" s="611"/>
      <c r="SDX2009" s="611"/>
      <c r="SDY2009" s="611"/>
      <c r="SDZ2009" s="611"/>
      <c r="SEA2009" s="611"/>
      <c r="SEB2009" s="611"/>
      <c r="SEC2009" s="611"/>
      <c r="SED2009" s="611"/>
      <c r="SEE2009" s="611"/>
      <c r="SEF2009" s="611"/>
      <c r="SEG2009" s="611"/>
      <c r="SEH2009" s="611"/>
      <c r="SEI2009" s="611"/>
      <c r="SEJ2009" s="611"/>
      <c r="SEK2009" s="611"/>
      <c r="SEL2009" s="611"/>
      <c r="SEM2009" s="611"/>
      <c r="SEN2009" s="611"/>
      <c r="SEO2009" s="611"/>
      <c r="SEP2009" s="611"/>
      <c r="SEQ2009" s="611"/>
      <c r="SER2009" s="611"/>
      <c r="SES2009" s="611"/>
      <c r="SET2009" s="611"/>
      <c r="SEU2009" s="611"/>
      <c r="SEV2009" s="611"/>
      <c r="SEW2009" s="611"/>
      <c r="SEX2009" s="611"/>
      <c r="SEY2009" s="611"/>
      <c r="SEZ2009" s="611"/>
      <c r="SFA2009" s="611"/>
      <c r="SFB2009" s="611"/>
      <c r="SFC2009" s="611"/>
      <c r="SFD2009" s="611"/>
      <c r="SFE2009" s="611"/>
      <c r="SFF2009" s="611"/>
      <c r="SFG2009" s="611"/>
      <c r="SFH2009" s="611"/>
      <c r="SFI2009" s="611"/>
      <c r="SFJ2009" s="611"/>
      <c r="SFK2009" s="611"/>
      <c r="SFL2009" s="611"/>
      <c r="SFM2009" s="611"/>
      <c r="SFN2009" s="611"/>
      <c r="SFO2009" s="611"/>
      <c r="SFP2009" s="611"/>
      <c r="SFQ2009" s="611"/>
      <c r="SFR2009" s="611"/>
      <c r="SFS2009" s="611"/>
      <c r="SFT2009" s="611"/>
      <c r="SFU2009" s="611"/>
      <c r="SFV2009" s="611"/>
      <c r="SFW2009" s="611"/>
      <c r="SFX2009" s="611"/>
      <c r="SFY2009" s="611"/>
      <c r="SFZ2009" s="611"/>
      <c r="SGA2009" s="611"/>
      <c r="SGB2009" s="611"/>
      <c r="SGC2009" s="611"/>
      <c r="SGD2009" s="611"/>
      <c r="SGE2009" s="611"/>
      <c r="SGF2009" s="611"/>
      <c r="SGG2009" s="611"/>
      <c r="SGH2009" s="611"/>
      <c r="SGI2009" s="611"/>
      <c r="SGJ2009" s="611"/>
      <c r="SGK2009" s="611"/>
      <c r="SGL2009" s="611"/>
      <c r="SGM2009" s="611"/>
      <c r="SGN2009" s="611"/>
      <c r="SGO2009" s="611"/>
      <c r="SGP2009" s="611"/>
      <c r="SGQ2009" s="611"/>
      <c r="SGR2009" s="611"/>
      <c r="SGS2009" s="611"/>
      <c r="SGT2009" s="611"/>
      <c r="SGU2009" s="611"/>
      <c r="SGV2009" s="611"/>
      <c r="SGW2009" s="611"/>
      <c r="SGX2009" s="611"/>
      <c r="SGY2009" s="611"/>
      <c r="SGZ2009" s="611"/>
      <c r="SHA2009" s="611"/>
      <c r="SHB2009" s="611"/>
      <c r="SHC2009" s="611"/>
      <c r="SHD2009" s="611"/>
      <c r="SHE2009" s="611"/>
      <c r="SHF2009" s="611"/>
      <c r="SHG2009" s="611"/>
      <c r="SHH2009" s="611"/>
      <c r="SHI2009" s="611"/>
      <c r="SHJ2009" s="611"/>
      <c r="SHK2009" s="611"/>
      <c r="SHL2009" s="611"/>
      <c r="SHM2009" s="611"/>
      <c r="SHN2009" s="611"/>
      <c r="SHO2009" s="611"/>
      <c r="SHP2009" s="611"/>
      <c r="SHQ2009" s="611"/>
      <c r="SHR2009" s="611"/>
      <c r="SHS2009" s="611"/>
      <c r="SHT2009" s="611"/>
      <c r="SHU2009" s="611"/>
      <c r="SHV2009" s="611"/>
      <c r="SHW2009" s="611"/>
      <c r="SHX2009" s="611"/>
      <c r="SHY2009" s="611"/>
      <c r="SHZ2009" s="611"/>
      <c r="SIA2009" s="611"/>
      <c r="SIB2009" s="611"/>
      <c r="SIC2009" s="611"/>
      <c r="SID2009" s="611"/>
      <c r="SIE2009" s="611"/>
      <c r="SIF2009" s="611"/>
      <c r="SIG2009" s="611"/>
      <c r="SIH2009" s="611"/>
      <c r="SII2009" s="611"/>
      <c r="SIJ2009" s="611"/>
      <c r="SIK2009" s="611"/>
      <c r="SIL2009" s="611"/>
      <c r="SIM2009" s="611"/>
      <c r="SIN2009" s="611"/>
      <c r="SIO2009" s="611"/>
      <c r="SIP2009" s="611"/>
      <c r="SIQ2009" s="611"/>
      <c r="SIR2009" s="611"/>
      <c r="SIS2009" s="611"/>
      <c r="SIT2009" s="611"/>
      <c r="SIU2009" s="611"/>
      <c r="SIV2009" s="611"/>
      <c r="SIW2009" s="611"/>
      <c r="SIX2009" s="611"/>
      <c r="SIY2009" s="611"/>
      <c r="SIZ2009" s="611"/>
      <c r="SJA2009" s="611"/>
      <c r="SJB2009" s="611"/>
      <c r="SJC2009" s="611"/>
      <c r="SJD2009" s="611"/>
      <c r="SJE2009" s="611"/>
      <c r="SJF2009" s="611"/>
      <c r="SJG2009" s="611"/>
      <c r="SJH2009" s="611"/>
      <c r="SJI2009" s="611"/>
      <c r="SJJ2009" s="611"/>
      <c r="SJK2009" s="611"/>
      <c r="SJL2009" s="611"/>
      <c r="SJM2009" s="611"/>
      <c r="SJN2009" s="611"/>
      <c r="SJO2009" s="611"/>
      <c r="SJP2009" s="611"/>
      <c r="SJQ2009" s="611"/>
      <c r="SJR2009" s="611"/>
      <c r="SJS2009" s="611"/>
      <c r="SJT2009" s="611"/>
      <c r="SJU2009" s="611"/>
      <c r="SJV2009" s="611"/>
      <c r="SJW2009" s="611"/>
      <c r="SJX2009" s="611"/>
      <c r="SJY2009" s="611"/>
      <c r="SJZ2009" s="611"/>
      <c r="SKA2009" s="611"/>
      <c r="SKB2009" s="611"/>
      <c r="SKC2009" s="611"/>
      <c r="SKD2009" s="611"/>
      <c r="SKE2009" s="611"/>
      <c r="SKF2009" s="611"/>
      <c r="SKG2009" s="611"/>
      <c r="SKH2009" s="611"/>
      <c r="SKI2009" s="611"/>
      <c r="SKJ2009" s="611"/>
      <c r="SKK2009" s="611"/>
      <c r="SKL2009" s="611"/>
      <c r="SKM2009" s="611"/>
      <c r="SKN2009" s="611"/>
      <c r="SKO2009" s="611"/>
      <c r="SKP2009" s="611"/>
      <c r="SKQ2009" s="611"/>
      <c r="SKR2009" s="611"/>
      <c r="SKS2009" s="611"/>
      <c r="SKT2009" s="611"/>
      <c r="SKU2009" s="611"/>
      <c r="SKV2009" s="611"/>
      <c r="SKW2009" s="611"/>
      <c r="SKX2009" s="611"/>
      <c r="SKY2009" s="611"/>
      <c r="SKZ2009" s="611"/>
      <c r="SLA2009" s="611"/>
      <c r="SLB2009" s="611"/>
      <c r="SLC2009" s="611"/>
      <c r="SLD2009" s="611"/>
      <c r="SLE2009" s="611"/>
      <c r="SLF2009" s="611"/>
      <c r="SLG2009" s="611"/>
      <c r="SLH2009" s="611"/>
      <c r="SLI2009" s="611"/>
      <c r="SLJ2009" s="611"/>
      <c r="SLK2009" s="611"/>
      <c r="SLL2009" s="611"/>
      <c r="SLM2009" s="611"/>
      <c r="SLN2009" s="611"/>
      <c r="SLO2009" s="611"/>
      <c r="SLP2009" s="611"/>
      <c r="SLQ2009" s="611"/>
      <c r="SLR2009" s="611"/>
      <c r="SLS2009" s="611"/>
      <c r="SLT2009" s="611"/>
      <c r="SLU2009" s="611"/>
      <c r="SLV2009" s="611"/>
      <c r="SLW2009" s="611"/>
      <c r="SLX2009" s="611"/>
      <c r="SLY2009" s="611"/>
      <c r="SLZ2009" s="611"/>
      <c r="SMA2009" s="611"/>
      <c r="SMB2009" s="611"/>
      <c r="SMC2009" s="611"/>
      <c r="SMD2009" s="611"/>
      <c r="SME2009" s="611"/>
      <c r="SMF2009" s="611"/>
      <c r="SMG2009" s="611"/>
      <c r="SMH2009" s="611"/>
      <c r="SMI2009" s="611"/>
      <c r="SMJ2009" s="611"/>
      <c r="SMK2009" s="611"/>
      <c r="SML2009" s="611"/>
      <c r="SMM2009" s="611"/>
      <c r="SMN2009" s="611"/>
      <c r="SMO2009" s="611"/>
      <c r="SMP2009" s="611"/>
      <c r="SMQ2009" s="611"/>
      <c r="SMR2009" s="611"/>
      <c r="SMS2009" s="611"/>
      <c r="SMT2009" s="611"/>
      <c r="SMU2009" s="611"/>
      <c r="SMV2009" s="611"/>
      <c r="SMW2009" s="611"/>
      <c r="SMX2009" s="611"/>
      <c r="SMY2009" s="611"/>
      <c r="SMZ2009" s="611"/>
      <c r="SNA2009" s="611"/>
      <c r="SNB2009" s="611"/>
      <c r="SNC2009" s="611"/>
      <c r="SND2009" s="611"/>
      <c r="SNE2009" s="611"/>
      <c r="SNF2009" s="611"/>
      <c r="SNG2009" s="611"/>
      <c r="SNH2009" s="611"/>
      <c r="SNI2009" s="611"/>
      <c r="SNJ2009" s="611"/>
      <c r="SNK2009" s="611"/>
      <c r="SNL2009" s="611"/>
      <c r="SNM2009" s="611"/>
      <c r="SNN2009" s="611"/>
      <c r="SNO2009" s="611"/>
      <c r="SNP2009" s="611"/>
      <c r="SNQ2009" s="611"/>
      <c r="SNR2009" s="611"/>
      <c r="SNS2009" s="611"/>
      <c r="SNT2009" s="611"/>
      <c r="SNU2009" s="611"/>
      <c r="SNV2009" s="611"/>
      <c r="SNW2009" s="611"/>
      <c r="SNX2009" s="611"/>
      <c r="SNY2009" s="611"/>
      <c r="SNZ2009" s="611"/>
      <c r="SOA2009" s="611"/>
      <c r="SOB2009" s="611"/>
      <c r="SOC2009" s="611"/>
      <c r="SOD2009" s="611"/>
      <c r="SOE2009" s="611"/>
      <c r="SOF2009" s="611"/>
      <c r="SOG2009" s="611"/>
      <c r="SOH2009" s="611"/>
      <c r="SOI2009" s="611"/>
      <c r="SOJ2009" s="611"/>
      <c r="SOK2009" s="611"/>
      <c r="SOL2009" s="611"/>
      <c r="SOM2009" s="611"/>
      <c r="SON2009" s="611"/>
      <c r="SOO2009" s="611"/>
      <c r="SOP2009" s="611"/>
      <c r="SOQ2009" s="611"/>
      <c r="SOR2009" s="611"/>
      <c r="SOS2009" s="611"/>
      <c r="SOT2009" s="611"/>
      <c r="SOU2009" s="611"/>
      <c r="SOV2009" s="611"/>
      <c r="SOW2009" s="611"/>
      <c r="SOX2009" s="611"/>
      <c r="SOY2009" s="611"/>
      <c r="SOZ2009" s="611"/>
      <c r="SPA2009" s="611"/>
      <c r="SPB2009" s="611"/>
      <c r="SPC2009" s="611"/>
      <c r="SPD2009" s="611"/>
      <c r="SPE2009" s="611"/>
      <c r="SPF2009" s="611"/>
      <c r="SPG2009" s="611"/>
      <c r="SPH2009" s="611"/>
      <c r="SPI2009" s="611"/>
      <c r="SPJ2009" s="611"/>
      <c r="SPK2009" s="611"/>
      <c r="SPL2009" s="611"/>
      <c r="SPM2009" s="611"/>
      <c r="SPN2009" s="611"/>
      <c r="SPO2009" s="611"/>
      <c r="SPP2009" s="611"/>
      <c r="SPQ2009" s="611"/>
      <c r="SPR2009" s="611"/>
      <c r="SPS2009" s="611"/>
      <c r="SPT2009" s="611"/>
      <c r="SPU2009" s="611"/>
      <c r="SPV2009" s="611"/>
      <c r="SPW2009" s="611"/>
      <c r="SPX2009" s="611"/>
      <c r="SPY2009" s="611"/>
      <c r="SPZ2009" s="611"/>
      <c r="SQA2009" s="611"/>
      <c r="SQB2009" s="611"/>
      <c r="SQC2009" s="611"/>
      <c r="SQD2009" s="611"/>
      <c r="SQE2009" s="611"/>
      <c r="SQF2009" s="611"/>
      <c r="SQG2009" s="611"/>
      <c r="SQH2009" s="611"/>
      <c r="SQI2009" s="611"/>
      <c r="SQJ2009" s="611"/>
      <c r="SQK2009" s="611"/>
      <c r="SQL2009" s="611"/>
      <c r="SQM2009" s="611"/>
      <c r="SQN2009" s="611"/>
      <c r="SQO2009" s="611"/>
      <c r="SQP2009" s="611"/>
      <c r="SQQ2009" s="611"/>
      <c r="SQR2009" s="611"/>
      <c r="SQS2009" s="611"/>
      <c r="SQT2009" s="611"/>
      <c r="SQU2009" s="611"/>
      <c r="SQV2009" s="611"/>
      <c r="SQW2009" s="611"/>
      <c r="SQX2009" s="611"/>
      <c r="SQY2009" s="611"/>
      <c r="SQZ2009" s="611"/>
      <c r="SRA2009" s="611"/>
      <c r="SRB2009" s="611"/>
      <c r="SRC2009" s="611"/>
      <c r="SRD2009" s="611"/>
      <c r="SRE2009" s="611"/>
      <c r="SRF2009" s="611"/>
      <c r="SRG2009" s="611"/>
      <c r="SRH2009" s="611"/>
      <c r="SRI2009" s="611"/>
      <c r="SRJ2009" s="611"/>
      <c r="SRK2009" s="611"/>
      <c r="SRL2009" s="611"/>
      <c r="SRM2009" s="611"/>
      <c r="SRN2009" s="611"/>
      <c r="SRO2009" s="611"/>
      <c r="SRP2009" s="611"/>
      <c r="SRQ2009" s="611"/>
      <c r="SRR2009" s="611"/>
      <c r="SRS2009" s="611"/>
      <c r="SRT2009" s="611"/>
      <c r="SRU2009" s="611"/>
      <c r="SRV2009" s="611"/>
      <c r="SRW2009" s="611"/>
      <c r="SRX2009" s="611"/>
      <c r="SRY2009" s="611"/>
      <c r="SRZ2009" s="611"/>
      <c r="SSA2009" s="611"/>
      <c r="SSB2009" s="611"/>
      <c r="SSC2009" s="611"/>
      <c r="SSD2009" s="611"/>
      <c r="SSE2009" s="611"/>
      <c r="SSF2009" s="611"/>
      <c r="SSG2009" s="611"/>
      <c r="SSH2009" s="611"/>
      <c r="SSI2009" s="611"/>
      <c r="SSJ2009" s="611"/>
      <c r="SSK2009" s="611"/>
      <c r="SSL2009" s="611"/>
      <c r="SSM2009" s="611"/>
      <c r="SSN2009" s="611"/>
      <c r="SSO2009" s="611"/>
      <c r="SSP2009" s="611"/>
      <c r="SSQ2009" s="611"/>
      <c r="SSR2009" s="611"/>
      <c r="SSS2009" s="611"/>
      <c r="SST2009" s="611"/>
      <c r="SSU2009" s="611"/>
      <c r="SSV2009" s="611"/>
      <c r="SSW2009" s="611"/>
      <c r="SSX2009" s="611"/>
      <c r="SSY2009" s="611"/>
      <c r="SSZ2009" s="611"/>
      <c r="STA2009" s="611"/>
      <c r="STB2009" s="611"/>
      <c r="STC2009" s="611"/>
      <c r="STD2009" s="611"/>
      <c r="STE2009" s="611"/>
      <c r="STF2009" s="611"/>
      <c r="STG2009" s="611"/>
      <c r="STH2009" s="611"/>
      <c r="STI2009" s="611"/>
      <c r="STJ2009" s="611"/>
      <c r="STK2009" s="611"/>
      <c r="STL2009" s="611"/>
      <c r="STM2009" s="611"/>
      <c r="STN2009" s="611"/>
      <c r="STO2009" s="611"/>
      <c r="STP2009" s="611"/>
      <c r="STQ2009" s="611"/>
      <c r="STR2009" s="611"/>
      <c r="STS2009" s="611"/>
      <c r="STT2009" s="611"/>
      <c r="STU2009" s="611"/>
      <c r="STV2009" s="611"/>
      <c r="STW2009" s="611"/>
      <c r="STX2009" s="611"/>
      <c r="STY2009" s="611"/>
      <c r="STZ2009" s="611"/>
      <c r="SUA2009" s="611"/>
      <c r="SUB2009" s="611"/>
      <c r="SUC2009" s="611"/>
      <c r="SUD2009" s="611"/>
      <c r="SUE2009" s="611"/>
      <c r="SUF2009" s="611"/>
      <c r="SUG2009" s="611"/>
      <c r="SUH2009" s="611"/>
      <c r="SUI2009" s="611"/>
      <c r="SUJ2009" s="611"/>
      <c r="SUK2009" s="611"/>
      <c r="SUL2009" s="611"/>
      <c r="SUM2009" s="611"/>
      <c r="SUN2009" s="611"/>
      <c r="SUO2009" s="611"/>
      <c r="SUP2009" s="611"/>
      <c r="SUQ2009" s="611"/>
      <c r="SUR2009" s="611"/>
      <c r="SUS2009" s="611"/>
      <c r="SUT2009" s="611"/>
      <c r="SUU2009" s="611"/>
      <c r="SUV2009" s="611"/>
      <c r="SUW2009" s="611"/>
      <c r="SUX2009" s="611"/>
      <c r="SUY2009" s="611"/>
      <c r="SUZ2009" s="611"/>
      <c r="SVA2009" s="611"/>
      <c r="SVB2009" s="611"/>
      <c r="SVC2009" s="611"/>
      <c r="SVD2009" s="611"/>
      <c r="SVE2009" s="611"/>
      <c r="SVF2009" s="611"/>
      <c r="SVG2009" s="611"/>
      <c r="SVH2009" s="611"/>
      <c r="SVI2009" s="611"/>
      <c r="SVJ2009" s="611"/>
      <c r="SVK2009" s="611"/>
      <c r="SVL2009" s="611"/>
      <c r="SVM2009" s="611"/>
      <c r="SVN2009" s="611"/>
      <c r="SVO2009" s="611"/>
      <c r="SVP2009" s="611"/>
      <c r="SVQ2009" s="611"/>
      <c r="SVR2009" s="611"/>
      <c r="SVS2009" s="611"/>
      <c r="SVT2009" s="611"/>
      <c r="SVU2009" s="611"/>
      <c r="SVV2009" s="611"/>
      <c r="SVW2009" s="611"/>
      <c r="SVX2009" s="611"/>
      <c r="SVY2009" s="611"/>
      <c r="SVZ2009" s="611"/>
      <c r="SWA2009" s="611"/>
      <c r="SWB2009" s="611"/>
      <c r="SWC2009" s="611"/>
      <c r="SWD2009" s="611"/>
      <c r="SWE2009" s="611"/>
      <c r="SWF2009" s="611"/>
      <c r="SWG2009" s="611"/>
      <c r="SWH2009" s="611"/>
      <c r="SWI2009" s="611"/>
      <c r="SWJ2009" s="611"/>
      <c r="SWK2009" s="611"/>
      <c r="SWL2009" s="611"/>
      <c r="SWM2009" s="611"/>
      <c r="SWN2009" s="611"/>
      <c r="SWO2009" s="611"/>
      <c r="SWP2009" s="611"/>
      <c r="SWQ2009" s="611"/>
      <c r="SWR2009" s="611"/>
      <c r="SWS2009" s="611"/>
      <c r="SWT2009" s="611"/>
      <c r="SWU2009" s="611"/>
      <c r="SWV2009" s="611"/>
      <c r="SWW2009" s="611"/>
      <c r="SWX2009" s="611"/>
      <c r="SWY2009" s="611"/>
      <c r="SWZ2009" s="611"/>
      <c r="SXA2009" s="611"/>
      <c r="SXB2009" s="611"/>
      <c r="SXC2009" s="611"/>
      <c r="SXD2009" s="611"/>
      <c r="SXE2009" s="611"/>
      <c r="SXF2009" s="611"/>
      <c r="SXG2009" s="611"/>
      <c r="SXH2009" s="611"/>
      <c r="SXI2009" s="611"/>
      <c r="SXJ2009" s="611"/>
      <c r="SXK2009" s="611"/>
      <c r="SXL2009" s="611"/>
      <c r="SXM2009" s="611"/>
      <c r="SXN2009" s="611"/>
      <c r="SXO2009" s="611"/>
      <c r="SXP2009" s="611"/>
      <c r="SXQ2009" s="611"/>
      <c r="SXR2009" s="611"/>
      <c r="SXS2009" s="611"/>
      <c r="SXT2009" s="611"/>
      <c r="SXU2009" s="611"/>
      <c r="SXV2009" s="611"/>
      <c r="SXW2009" s="611"/>
      <c r="SXX2009" s="611"/>
      <c r="SXY2009" s="611"/>
      <c r="SXZ2009" s="611"/>
      <c r="SYA2009" s="611"/>
      <c r="SYB2009" s="611"/>
      <c r="SYC2009" s="611"/>
      <c r="SYD2009" s="611"/>
      <c r="SYE2009" s="611"/>
      <c r="SYF2009" s="611"/>
      <c r="SYG2009" s="611"/>
      <c r="SYH2009" s="611"/>
      <c r="SYI2009" s="611"/>
      <c r="SYJ2009" s="611"/>
      <c r="SYK2009" s="611"/>
      <c r="SYL2009" s="611"/>
      <c r="SYM2009" s="611"/>
      <c r="SYN2009" s="611"/>
      <c r="SYO2009" s="611"/>
      <c r="SYP2009" s="611"/>
      <c r="SYQ2009" s="611"/>
      <c r="SYR2009" s="611"/>
      <c r="SYS2009" s="611"/>
      <c r="SYT2009" s="611"/>
      <c r="SYU2009" s="611"/>
      <c r="SYV2009" s="611"/>
      <c r="SYW2009" s="611"/>
      <c r="SYX2009" s="611"/>
      <c r="SYY2009" s="611"/>
      <c r="SYZ2009" s="611"/>
      <c r="SZA2009" s="611"/>
      <c r="SZB2009" s="611"/>
      <c r="SZC2009" s="611"/>
      <c r="SZD2009" s="611"/>
      <c r="SZE2009" s="611"/>
      <c r="SZF2009" s="611"/>
      <c r="SZG2009" s="611"/>
      <c r="SZH2009" s="611"/>
      <c r="SZI2009" s="611"/>
      <c r="SZJ2009" s="611"/>
      <c r="SZK2009" s="611"/>
      <c r="SZL2009" s="611"/>
      <c r="SZM2009" s="611"/>
      <c r="SZN2009" s="611"/>
      <c r="SZO2009" s="611"/>
      <c r="SZP2009" s="611"/>
      <c r="SZQ2009" s="611"/>
      <c r="SZR2009" s="611"/>
      <c r="SZS2009" s="611"/>
      <c r="SZT2009" s="611"/>
      <c r="SZU2009" s="611"/>
      <c r="SZV2009" s="611"/>
      <c r="SZW2009" s="611"/>
      <c r="SZX2009" s="611"/>
      <c r="SZY2009" s="611"/>
      <c r="SZZ2009" s="611"/>
      <c r="TAA2009" s="611"/>
      <c r="TAB2009" s="611"/>
      <c r="TAC2009" s="611"/>
      <c r="TAD2009" s="611"/>
      <c r="TAE2009" s="611"/>
      <c r="TAF2009" s="611"/>
      <c r="TAG2009" s="611"/>
      <c r="TAH2009" s="611"/>
      <c r="TAI2009" s="611"/>
      <c r="TAJ2009" s="611"/>
      <c r="TAK2009" s="611"/>
      <c r="TAL2009" s="611"/>
      <c r="TAM2009" s="611"/>
      <c r="TAN2009" s="611"/>
      <c r="TAO2009" s="611"/>
      <c r="TAP2009" s="611"/>
      <c r="TAQ2009" s="611"/>
      <c r="TAR2009" s="611"/>
      <c r="TAS2009" s="611"/>
      <c r="TAT2009" s="611"/>
      <c r="TAU2009" s="611"/>
      <c r="TAV2009" s="611"/>
      <c r="TAW2009" s="611"/>
      <c r="TAX2009" s="611"/>
      <c r="TAY2009" s="611"/>
      <c r="TAZ2009" s="611"/>
      <c r="TBA2009" s="611"/>
      <c r="TBB2009" s="611"/>
      <c r="TBC2009" s="611"/>
      <c r="TBD2009" s="611"/>
      <c r="TBE2009" s="611"/>
      <c r="TBF2009" s="611"/>
      <c r="TBG2009" s="611"/>
      <c r="TBH2009" s="611"/>
      <c r="TBI2009" s="611"/>
      <c r="TBJ2009" s="611"/>
      <c r="TBK2009" s="611"/>
      <c r="TBL2009" s="611"/>
      <c r="TBM2009" s="611"/>
      <c r="TBN2009" s="611"/>
      <c r="TBO2009" s="611"/>
      <c r="TBP2009" s="611"/>
      <c r="TBQ2009" s="611"/>
      <c r="TBR2009" s="611"/>
      <c r="TBS2009" s="611"/>
      <c r="TBT2009" s="611"/>
      <c r="TBU2009" s="611"/>
      <c r="TBV2009" s="611"/>
      <c r="TBW2009" s="611"/>
      <c r="TBX2009" s="611"/>
      <c r="TBY2009" s="611"/>
      <c r="TBZ2009" s="611"/>
      <c r="TCA2009" s="611"/>
      <c r="TCB2009" s="611"/>
      <c r="TCC2009" s="611"/>
      <c r="TCD2009" s="611"/>
      <c r="TCE2009" s="611"/>
      <c r="TCF2009" s="611"/>
      <c r="TCG2009" s="611"/>
      <c r="TCH2009" s="611"/>
      <c r="TCI2009" s="611"/>
      <c r="TCJ2009" s="611"/>
      <c r="TCK2009" s="611"/>
      <c r="TCL2009" s="611"/>
      <c r="TCM2009" s="611"/>
      <c r="TCN2009" s="611"/>
      <c r="TCO2009" s="611"/>
      <c r="TCP2009" s="611"/>
      <c r="TCQ2009" s="611"/>
      <c r="TCR2009" s="611"/>
      <c r="TCS2009" s="611"/>
      <c r="TCT2009" s="611"/>
      <c r="TCU2009" s="611"/>
      <c r="TCV2009" s="611"/>
      <c r="TCW2009" s="611"/>
      <c r="TCX2009" s="611"/>
      <c r="TCY2009" s="611"/>
      <c r="TCZ2009" s="611"/>
      <c r="TDA2009" s="611"/>
      <c r="TDB2009" s="611"/>
      <c r="TDC2009" s="611"/>
      <c r="TDD2009" s="611"/>
      <c r="TDE2009" s="611"/>
      <c r="TDF2009" s="611"/>
      <c r="TDG2009" s="611"/>
      <c r="TDH2009" s="611"/>
      <c r="TDI2009" s="611"/>
      <c r="TDJ2009" s="611"/>
      <c r="TDK2009" s="611"/>
      <c r="TDL2009" s="611"/>
      <c r="TDM2009" s="611"/>
      <c r="TDN2009" s="611"/>
      <c r="TDO2009" s="611"/>
      <c r="TDP2009" s="611"/>
      <c r="TDQ2009" s="611"/>
      <c r="TDR2009" s="611"/>
      <c r="TDS2009" s="611"/>
      <c r="TDT2009" s="611"/>
      <c r="TDU2009" s="611"/>
      <c r="TDV2009" s="611"/>
      <c r="TDW2009" s="611"/>
      <c r="TDX2009" s="611"/>
      <c r="TDY2009" s="611"/>
      <c r="TDZ2009" s="611"/>
      <c r="TEA2009" s="611"/>
      <c r="TEB2009" s="611"/>
      <c r="TEC2009" s="611"/>
      <c r="TED2009" s="611"/>
      <c r="TEE2009" s="611"/>
      <c r="TEF2009" s="611"/>
      <c r="TEG2009" s="611"/>
      <c r="TEH2009" s="611"/>
      <c r="TEI2009" s="611"/>
      <c r="TEJ2009" s="611"/>
      <c r="TEK2009" s="611"/>
      <c r="TEL2009" s="611"/>
      <c r="TEM2009" s="611"/>
      <c r="TEN2009" s="611"/>
      <c r="TEO2009" s="611"/>
      <c r="TEP2009" s="611"/>
      <c r="TEQ2009" s="611"/>
      <c r="TER2009" s="611"/>
      <c r="TES2009" s="611"/>
      <c r="TET2009" s="611"/>
      <c r="TEU2009" s="611"/>
      <c r="TEV2009" s="611"/>
      <c r="TEW2009" s="611"/>
      <c r="TEX2009" s="611"/>
      <c r="TEY2009" s="611"/>
      <c r="TEZ2009" s="611"/>
      <c r="TFA2009" s="611"/>
      <c r="TFB2009" s="611"/>
      <c r="TFC2009" s="611"/>
      <c r="TFD2009" s="611"/>
      <c r="TFE2009" s="611"/>
      <c r="TFF2009" s="611"/>
      <c r="TFG2009" s="611"/>
      <c r="TFH2009" s="611"/>
      <c r="TFI2009" s="611"/>
      <c r="TFJ2009" s="611"/>
      <c r="TFK2009" s="611"/>
      <c r="TFL2009" s="611"/>
      <c r="TFM2009" s="611"/>
      <c r="TFN2009" s="611"/>
      <c r="TFO2009" s="611"/>
      <c r="TFP2009" s="611"/>
      <c r="TFQ2009" s="611"/>
      <c r="TFR2009" s="611"/>
      <c r="TFS2009" s="611"/>
      <c r="TFT2009" s="611"/>
      <c r="TFU2009" s="611"/>
      <c r="TFV2009" s="611"/>
      <c r="TFW2009" s="611"/>
      <c r="TFX2009" s="611"/>
      <c r="TFY2009" s="611"/>
      <c r="TFZ2009" s="611"/>
      <c r="TGA2009" s="611"/>
      <c r="TGB2009" s="611"/>
      <c r="TGC2009" s="611"/>
      <c r="TGD2009" s="611"/>
      <c r="TGE2009" s="611"/>
      <c r="TGF2009" s="611"/>
      <c r="TGG2009" s="611"/>
      <c r="TGH2009" s="611"/>
      <c r="TGI2009" s="611"/>
      <c r="TGJ2009" s="611"/>
      <c r="TGK2009" s="611"/>
      <c r="TGL2009" s="611"/>
      <c r="TGM2009" s="611"/>
      <c r="TGN2009" s="611"/>
      <c r="TGO2009" s="611"/>
      <c r="TGP2009" s="611"/>
      <c r="TGQ2009" s="611"/>
      <c r="TGR2009" s="611"/>
      <c r="TGS2009" s="611"/>
      <c r="TGT2009" s="611"/>
      <c r="TGU2009" s="611"/>
      <c r="TGV2009" s="611"/>
      <c r="TGW2009" s="611"/>
      <c r="TGX2009" s="611"/>
      <c r="TGY2009" s="611"/>
      <c r="TGZ2009" s="611"/>
      <c r="THA2009" s="611"/>
      <c r="THB2009" s="611"/>
      <c r="THC2009" s="611"/>
      <c r="THD2009" s="611"/>
      <c r="THE2009" s="611"/>
      <c r="THF2009" s="611"/>
      <c r="THG2009" s="611"/>
      <c r="THH2009" s="611"/>
      <c r="THI2009" s="611"/>
      <c r="THJ2009" s="611"/>
      <c r="THK2009" s="611"/>
      <c r="THL2009" s="611"/>
      <c r="THM2009" s="611"/>
      <c r="THN2009" s="611"/>
      <c r="THO2009" s="611"/>
      <c r="THP2009" s="611"/>
      <c r="THQ2009" s="611"/>
      <c r="THR2009" s="611"/>
      <c r="THS2009" s="611"/>
      <c r="THT2009" s="611"/>
      <c r="THU2009" s="611"/>
      <c r="THV2009" s="611"/>
      <c r="THW2009" s="611"/>
      <c r="THX2009" s="611"/>
      <c r="THY2009" s="611"/>
      <c r="THZ2009" s="611"/>
      <c r="TIA2009" s="611"/>
      <c r="TIB2009" s="611"/>
      <c r="TIC2009" s="611"/>
      <c r="TID2009" s="611"/>
      <c r="TIE2009" s="611"/>
      <c r="TIF2009" s="611"/>
      <c r="TIG2009" s="611"/>
      <c r="TIH2009" s="611"/>
      <c r="TII2009" s="611"/>
      <c r="TIJ2009" s="611"/>
      <c r="TIK2009" s="611"/>
      <c r="TIL2009" s="611"/>
      <c r="TIM2009" s="611"/>
      <c r="TIN2009" s="611"/>
      <c r="TIO2009" s="611"/>
      <c r="TIP2009" s="611"/>
      <c r="TIQ2009" s="611"/>
      <c r="TIR2009" s="611"/>
      <c r="TIS2009" s="611"/>
      <c r="TIT2009" s="611"/>
      <c r="TIU2009" s="611"/>
      <c r="TIV2009" s="611"/>
      <c r="TIW2009" s="611"/>
      <c r="TIX2009" s="611"/>
      <c r="TIY2009" s="611"/>
      <c r="TIZ2009" s="611"/>
      <c r="TJA2009" s="611"/>
      <c r="TJB2009" s="611"/>
      <c r="TJC2009" s="611"/>
      <c r="TJD2009" s="611"/>
      <c r="TJE2009" s="611"/>
      <c r="TJF2009" s="611"/>
      <c r="TJG2009" s="611"/>
      <c r="TJH2009" s="611"/>
      <c r="TJI2009" s="611"/>
      <c r="TJJ2009" s="611"/>
      <c r="TJK2009" s="611"/>
      <c r="TJL2009" s="611"/>
      <c r="TJM2009" s="611"/>
      <c r="TJN2009" s="611"/>
      <c r="TJO2009" s="611"/>
      <c r="TJP2009" s="611"/>
      <c r="TJQ2009" s="611"/>
      <c r="TJR2009" s="611"/>
      <c r="TJS2009" s="611"/>
      <c r="TJT2009" s="611"/>
      <c r="TJU2009" s="611"/>
      <c r="TJV2009" s="611"/>
      <c r="TJW2009" s="611"/>
      <c r="TJX2009" s="611"/>
      <c r="TJY2009" s="611"/>
      <c r="TJZ2009" s="611"/>
      <c r="TKA2009" s="611"/>
      <c r="TKB2009" s="611"/>
      <c r="TKC2009" s="611"/>
      <c r="TKD2009" s="611"/>
      <c r="TKE2009" s="611"/>
      <c r="TKF2009" s="611"/>
      <c r="TKG2009" s="611"/>
      <c r="TKH2009" s="611"/>
      <c r="TKI2009" s="611"/>
      <c r="TKJ2009" s="611"/>
      <c r="TKK2009" s="611"/>
      <c r="TKL2009" s="611"/>
      <c r="TKM2009" s="611"/>
      <c r="TKN2009" s="611"/>
      <c r="TKO2009" s="611"/>
      <c r="TKP2009" s="611"/>
      <c r="TKQ2009" s="611"/>
      <c r="TKR2009" s="611"/>
      <c r="TKS2009" s="611"/>
      <c r="TKT2009" s="611"/>
      <c r="TKU2009" s="611"/>
      <c r="TKV2009" s="611"/>
      <c r="TKW2009" s="611"/>
      <c r="TKX2009" s="611"/>
      <c r="TKY2009" s="611"/>
      <c r="TKZ2009" s="611"/>
      <c r="TLA2009" s="611"/>
      <c r="TLB2009" s="611"/>
      <c r="TLC2009" s="611"/>
      <c r="TLD2009" s="611"/>
      <c r="TLE2009" s="611"/>
      <c r="TLF2009" s="611"/>
      <c r="TLG2009" s="611"/>
      <c r="TLH2009" s="611"/>
      <c r="TLI2009" s="611"/>
      <c r="TLJ2009" s="611"/>
      <c r="TLK2009" s="611"/>
      <c r="TLL2009" s="611"/>
      <c r="TLM2009" s="611"/>
      <c r="TLN2009" s="611"/>
      <c r="TLO2009" s="611"/>
      <c r="TLP2009" s="611"/>
      <c r="TLQ2009" s="611"/>
      <c r="TLR2009" s="611"/>
      <c r="TLS2009" s="611"/>
      <c r="TLT2009" s="611"/>
      <c r="TLU2009" s="611"/>
      <c r="TLV2009" s="611"/>
      <c r="TLW2009" s="611"/>
      <c r="TLX2009" s="611"/>
      <c r="TLY2009" s="611"/>
      <c r="TLZ2009" s="611"/>
      <c r="TMA2009" s="611"/>
      <c r="TMB2009" s="611"/>
      <c r="TMC2009" s="611"/>
      <c r="TMD2009" s="611"/>
      <c r="TME2009" s="611"/>
      <c r="TMF2009" s="611"/>
      <c r="TMG2009" s="611"/>
      <c r="TMH2009" s="611"/>
      <c r="TMI2009" s="611"/>
      <c r="TMJ2009" s="611"/>
      <c r="TMK2009" s="611"/>
      <c r="TML2009" s="611"/>
      <c r="TMM2009" s="611"/>
      <c r="TMN2009" s="611"/>
      <c r="TMO2009" s="611"/>
      <c r="TMP2009" s="611"/>
      <c r="TMQ2009" s="611"/>
      <c r="TMR2009" s="611"/>
      <c r="TMS2009" s="611"/>
      <c r="TMT2009" s="611"/>
      <c r="TMU2009" s="611"/>
      <c r="TMV2009" s="611"/>
      <c r="TMW2009" s="611"/>
      <c r="TMX2009" s="611"/>
      <c r="TMY2009" s="611"/>
      <c r="TMZ2009" s="611"/>
      <c r="TNA2009" s="611"/>
      <c r="TNB2009" s="611"/>
      <c r="TNC2009" s="611"/>
      <c r="TND2009" s="611"/>
      <c r="TNE2009" s="611"/>
      <c r="TNF2009" s="611"/>
      <c r="TNG2009" s="611"/>
      <c r="TNH2009" s="611"/>
      <c r="TNI2009" s="611"/>
      <c r="TNJ2009" s="611"/>
      <c r="TNK2009" s="611"/>
      <c r="TNL2009" s="611"/>
      <c r="TNM2009" s="611"/>
      <c r="TNN2009" s="611"/>
      <c r="TNO2009" s="611"/>
      <c r="TNP2009" s="611"/>
      <c r="TNQ2009" s="611"/>
      <c r="TNR2009" s="611"/>
      <c r="TNS2009" s="611"/>
      <c r="TNT2009" s="611"/>
      <c r="TNU2009" s="611"/>
      <c r="TNV2009" s="611"/>
      <c r="TNW2009" s="611"/>
      <c r="TNX2009" s="611"/>
      <c r="TNY2009" s="611"/>
      <c r="TNZ2009" s="611"/>
      <c r="TOA2009" s="611"/>
      <c r="TOB2009" s="611"/>
      <c r="TOC2009" s="611"/>
      <c r="TOD2009" s="611"/>
      <c r="TOE2009" s="611"/>
      <c r="TOF2009" s="611"/>
      <c r="TOG2009" s="611"/>
      <c r="TOH2009" s="611"/>
      <c r="TOI2009" s="611"/>
      <c r="TOJ2009" s="611"/>
      <c r="TOK2009" s="611"/>
      <c r="TOL2009" s="611"/>
      <c r="TOM2009" s="611"/>
      <c r="TON2009" s="611"/>
      <c r="TOO2009" s="611"/>
      <c r="TOP2009" s="611"/>
      <c r="TOQ2009" s="611"/>
      <c r="TOR2009" s="611"/>
      <c r="TOS2009" s="611"/>
      <c r="TOT2009" s="611"/>
      <c r="TOU2009" s="611"/>
      <c r="TOV2009" s="611"/>
      <c r="TOW2009" s="611"/>
      <c r="TOX2009" s="611"/>
      <c r="TOY2009" s="611"/>
      <c r="TOZ2009" s="611"/>
      <c r="TPA2009" s="611"/>
      <c r="TPB2009" s="611"/>
      <c r="TPC2009" s="611"/>
      <c r="TPD2009" s="611"/>
      <c r="TPE2009" s="611"/>
      <c r="TPF2009" s="611"/>
      <c r="TPG2009" s="611"/>
      <c r="TPH2009" s="611"/>
      <c r="TPI2009" s="611"/>
      <c r="TPJ2009" s="611"/>
      <c r="TPK2009" s="611"/>
      <c r="TPL2009" s="611"/>
      <c r="TPM2009" s="611"/>
      <c r="TPN2009" s="611"/>
      <c r="TPO2009" s="611"/>
      <c r="TPP2009" s="611"/>
      <c r="TPQ2009" s="611"/>
      <c r="TPR2009" s="611"/>
      <c r="TPS2009" s="611"/>
      <c r="TPT2009" s="611"/>
      <c r="TPU2009" s="611"/>
      <c r="TPV2009" s="611"/>
      <c r="TPW2009" s="611"/>
      <c r="TPX2009" s="611"/>
      <c r="TPY2009" s="611"/>
      <c r="TPZ2009" s="611"/>
      <c r="TQA2009" s="611"/>
      <c r="TQB2009" s="611"/>
      <c r="TQC2009" s="611"/>
      <c r="TQD2009" s="611"/>
      <c r="TQE2009" s="611"/>
      <c r="TQF2009" s="611"/>
      <c r="TQG2009" s="611"/>
      <c r="TQH2009" s="611"/>
      <c r="TQI2009" s="611"/>
      <c r="TQJ2009" s="611"/>
      <c r="TQK2009" s="611"/>
      <c r="TQL2009" s="611"/>
      <c r="TQM2009" s="611"/>
      <c r="TQN2009" s="611"/>
      <c r="TQO2009" s="611"/>
      <c r="TQP2009" s="611"/>
      <c r="TQQ2009" s="611"/>
      <c r="TQR2009" s="611"/>
      <c r="TQS2009" s="611"/>
      <c r="TQT2009" s="611"/>
      <c r="TQU2009" s="611"/>
      <c r="TQV2009" s="611"/>
      <c r="TQW2009" s="611"/>
      <c r="TQX2009" s="611"/>
      <c r="TQY2009" s="611"/>
      <c r="TQZ2009" s="611"/>
      <c r="TRA2009" s="611"/>
      <c r="TRB2009" s="611"/>
      <c r="TRC2009" s="611"/>
      <c r="TRD2009" s="611"/>
      <c r="TRE2009" s="611"/>
      <c r="TRF2009" s="611"/>
      <c r="TRG2009" s="611"/>
      <c r="TRH2009" s="611"/>
      <c r="TRI2009" s="611"/>
      <c r="TRJ2009" s="611"/>
      <c r="TRK2009" s="611"/>
      <c r="TRL2009" s="611"/>
      <c r="TRM2009" s="611"/>
      <c r="TRN2009" s="611"/>
      <c r="TRO2009" s="611"/>
      <c r="TRP2009" s="611"/>
      <c r="TRQ2009" s="611"/>
      <c r="TRR2009" s="611"/>
      <c r="TRS2009" s="611"/>
      <c r="TRT2009" s="611"/>
      <c r="TRU2009" s="611"/>
      <c r="TRV2009" s="611"/>
      <c r="TRW2009" s="611"/>
      <c r="TRX2009" s="611"/>
      <c r="TRY2009" s="611"/>
      <c r="TRZ2009" s="611"/>
      <c r="TSA2009" s="611"/>
      <c r="TSB2009" s="611"/>
      <c r="TSC2009" s="611"/>
      <c r="TSD2009" s="611"/>
      <c r="TSE2009" s="611"/>
      <c r="TSF2009" s="611"/>
      <c r="TSG2009" s="611"/>
      <c r="TSH2009" s="611"/>
      <c r="TSI2009" s="611"/>
      <c r="TSJ2009" s="611"/>
      <c r="TSK2009" s="611"/>
      <c r="TSL2009" s="611"/>
      <c r="TSM2009" s="611"/>
      <c r="TSN2009" s="611"/>
      <c r="TSO2009" s="611"/>
      <c r="TSP2009" s="611"/>
      <c r="TSQ2009" s="611"/>
      <c r="TSR2009" s="611"/>
      <c r="TSS2009" s="611"/>
      <c r="TST2009" s="611"/>
      <c r="TSU2009" s="611"/>
      <c r="TSV2009" s="611"/>
      <c r="TSW2009" s="611"/>
      <c r="TSX2009" s="611"/>
      <c r="TSY2009" s="611"/>
      <c r="TSZ2009" s="611"/>
      <c r="TTA2009" s="611"/>
      <c r="TTB2009" s="611"/>
      <c r="TTC2009" s="611"/>
      <c r="TTD2009" s="611"/>
      <c r="TTE2009" s="611"/>
      <c r="TTF2009" s="611"/>
      <c r="TTG2009" s="611"/>
      <c r="TTH2009" s="611"/>
      <c r="TTI2009" s="611"/>
      <c r="TTJ2009" s="611"/>
      <c r="TTK2009" s="611"/>
      <c r="TTL2009" s="611"/>
      <c r="TTM2009" s="611"/>
      <c r="TTN2009" s="611"/>
      <c r="TTO2009" s="611"/>
      <c r="TTP2009" s="611"/>
      <c r="TTQ2009" s="611"/>
      <c r="TTR2009" s="611"/>
      <c r="TTS2009" s="611"/>
      <c r="TTT2009" s="611"/>
      <c r="TTU2009" s="611"/>
      <c r="TTV2009" s="611"/>
      <c r="TTW2009" s="611"/>
      <c r="TTX2009" s="611"/>
      <c r="TTY2009" s="611"/>
      <c r="TTZ2009" s="611"/>
      <c r="TUA2009" s="611"/>
      <c r="TUB2009" s="611"/>
      <c r="TUC2009" s="611"/>
      <c r="TUD2009" s="611"/>
      <c r="TUE2009" s="611"/>
      <c r="TUF2009" s="611"/>
      <c r="TUG2009" s="611"/>
      <c r="TUH2009" s="611"/>
      <c r="TUI2009" s="611"/>
      <c r="TUJ2009" s="611"/>
      <c r="TUK2009" s="611"/>
      <c r="TUL2009" s="611"/>
      <c r="TUM2009" s="611"/>
      <c r="TUN2009" s="611"/>
      <c r="TUO2009" s="611"/>
      <c r="TUP2009" s="611"/>
      <c r="TUQ2009" s="611"/>
      <c r="TUR2009" s="611"/>
      <c r="TUS2009" s="611"/>
      <c r="TUT2009" s="611"/>
      <c r="TUU2009" s="611"/>
      <c r="TUV2009" s="611"/>
      <c r="TUW2009" s="611"/>
      <c r="TUX2009" s="611"/>
      <c r="TUY2009" s="611"/>
      <c r="TUZ2009" s="611"/>
      <c r="TVA2009" s="611"/>
      <c r="TVB2009" s="611"/>
      <c r="TVC2009" s="611"/>
      <c r="TVD2009" s="611"/>
      <c r="TVE2009" s="611"/>
      <c r="TVF2009" s="611"/>
      <c r="TVG2009" s="611"/>
      <c r="TVH2009" s="611"/>
      <c r="TVI2009" s="611"/>
      <c r="TVJ2009" s="611"/>
      <c r="TVK2009" s="611"/>
      <c r="TVL2009" s="611"/>
      <c r="TVM2009" s="611"/>
      <c r="TVN2009" s="611"/>
      <c r="TVO2009" s="611"/>
      <c r="TVP2009" s="611"/>
      <c r="TVQ2009" s="611"/>
      <c r="TVR2009" s="611"/>
      <c r="TVS2009" s="611"/>
      <c r="TVT2009" s="611"/>
      <c r="TVU2009" s="611"/>
      <c r="TVV2009" s="611"/>
      <c r="TVW2009" s="611"/>
      <c r="TVX2009" s="611"/>
      <c r="TVY2009" s="611"/>
      <c r="TVZ2009" s="611"/>
      <c r="TWA2009" s="611"/>
      <c r="TWB2009" s="611"/>
      <c r="TWC2009" s="611"/>
      <c r="TWD2009" s="611"/>
      <c r="TWE2009" s="611"/>
      <c r="TWF2009" s="611"/>
      <c r="TWG2009" s="611"/>
      <c r="TWH2009" s="611"/>
      <c r="TWI2009" s="611"/>
      <c r="TWJ2009" s="611"/>
      <c r="TWK2009" s="611"/>
      <c r="TWL2009" s="611"/>
      <c r="TWM2009" s="611"/>
      <c r="TWN2009" s="611"/>
      <c r="TWO2009" s="611"/>
      <c r="TWP2009" s="611"/>
      <c r="TWQ2009" s="611"/>
      <c r="TWR2009" s="611"/>
      <c r="TWS2009" s="611"/>
      <c r="TWT2009" s="611"/>
      <c r="TWU2009" s="611"/>
      <c r="TWV2009" s="611"/>
      <c r="TWW2009" s="611"/>
      <c r="TWX2009" s="611"/>
      <c r="TWY2009" s="611"/>
      <c r="TWZ2009" s="611"/>
      <c r="TXA2009" s="611"/>
      <c r="TXB2009" s="611"/>
      <c r="TXC2009" s="611"/>
      <c r="TXD2009" s="611"/>
      <c r="TXE2009" s="611"/>
      <c r="TXF2009" s="611"/>
      <c r="TXG2009" s="611"/>
      <c r="TXH2009" s="611"/>
      <c r="TXI2009" s="611"/>
      <c r="TXJ2009" s="611"/>
      <c r="TXK2009" s="611"/>
      <c r="TXL2009" s="611"/>
      <c r="TXM2009" s="611"/>
      <c r="TXN2009" s="611"/>
      <c r="TXO2009" s="611"/>
      <c r="TXP2009" s="611"/>
      <c r="TXQ2009" s="611"/>
      <c r="TXR2009" s="611"/>
      <c r="TXS2009" s="611"/>
      <c r="TXT2009" s="611"/>
      <c r="TXU2009" s="611"/>
      <c r="TXV2009" s="611"/>
      <c r="TXW2009" s="611"/>
      <c r="TXX2009" s="611"/>
      <c r="TXY2009" s="611"/>
      <c r="TXZ2009" s="611"/>
      <c r="TYA2009" s="611"/>
      <c r="TYB2009" s="611"/>
      <c r="TYC2009" s="611"/>
      <c r="TYD2009" s="611"/>
      <c r="TYE2009" s="611"/>
      <c r="TYF2009" s="611"/>
      <c r="TYG2009" s="611"/>
      <c r="TYH2009" s="611"/>
      <c r="TYI2009" s="611"/>
      <c r="TYJ2009" s="611"/>
      <c r="TYK2009" s="611"/>
      <c r="TYL2009" s="611"/>
      <c r="TYM2009" s="611"/>
      <c r="TYN2009" s="611"/>
      <c r="TYO2009" s="611"/>
      <c r="TYP2009" s="611"/>
      <c r="TYQ2009" s="611"/>
      <c r="TYR2009" s="611"/>
      <c r="TYS2009" s="611"/>
      <c r="TYT2009" s="611"/>
      <c r="TYU2009" s="611"/>
      <c r="TYV2009" s="611"/>
      <c r="TYW2009" s="611"/>
      <c r="TYX2009" s="611"/>
      <c r="TYY2009" s="611"/>
      <c r="TYZ2009" s="611"/>
      <c r="TZA2009" s="611"/>
      <c r="TZB2009" s="611"/>
      <c r="TZC2009" s="611"/>
      <c r="TZD2009" s="611"/>
      <c r="TZE2009" s="611"/>
      <c r="TZF2009" s="611"/>
      <c r="TZG2009" s="611"/>
      <c r="TZH2009" s="611"/>
      <c r="TZI2009" s="611"/>
      <c r="TZJ2009" s="611"/>
      <c r="TZK2009" s="611"/>
      <c r="TZL2009" s="611"/>
      <c r="TZM2009" s="611"/>
      <c r="TZN2009" s="611"/>
      <c r="TZO2009" s="611"/>
      <c r="TZP2009" s="611"/>
      <c r="TZQ2009" s="611"/>
      <c r="TZR2009" s="611"/>
      <c r="TZS2009" s="611"/>
      <c r="TZT2009" s="611"/>
      <c r="TZU2009" s="611"/>
      <c r="TZV2009" s="611"/>
      <c r="TZW2009" s="611"/>
      <c r="TZX2009" s="611"/>
      <c r="TZY2009" s="611"/>
      <c r="TZZ2009" s="611"/>
      <c r="UAA2009" s="611"/>
      <c r="UAB2009" s="611"/>
      <c r="UAC2009" s="611"/>
      <c r="UAD2009" s="611"/>
      <c r="UAE2009" s="611"/>
      <c r="UAF2009" s="611"/>
      <c r="UAG2009" s="611"/>
      <c r="UAH2009" s="611"/>
      <c r="UAI2009" s="611"/>
      <c r="UAJ2009" s="611"/>
      <c r="UAK2009" s="611"/>
      <c r="UAL2009" s="611"/>
      <c r="UAM2009" s="611"/>
      <c r="UAN2009" s="611"/>
      <c r="UAO2009" s="611"/>
      <c r="UAP2009" s="611"/>
      <c r="UAQ2009" s="611"/>
      <c r="UAR2009" s="611"/>
      <c r="UAS2009" s="611"/>
      <c r="UAT2009" s="611"/>
      <c r="UAU2009" s="611"/>
      <c r="UAV2009" s="611"/>
      <c r="UAW2009" s="611"/>
      <c r="UAX2009" s="611"/>
      <c r="UAY2009" s="611"/>
      <c r="UAZ2009" s="611"/>
      <c r="UBA2009" s="611"/>
      <c r="UBB2009" s="611"/>
      <c r="UBC2009" s="611"/>
      <c r="UBD2009" s="611"/>
      <c r="UBE2009" s="611"/>
      <c r="UBF2009" s="611"/>
      <c r="UBG2009" s="611"/>
      <c r="UBH2009" s="611"/>
      <c r="UBI2009" s="611"/>
      <c r="UBJ2009" s="611"/>
      <c r="UBK2009" s="611"/>
      <c r="UBL2009" s="611"/>
      <c r="UBM2009" s="611"/>
      <c r="UBN2009" s="611"/>
      <c r="UBO2009" s="611"/>
      <c r="UBP2009" s="611"/>
      <c r="UBQ2009" s="611"/>
      <c r="UBR2009" s="611"/>
      <c r="UBS2009" s="611"/>
      <c r="UBT2009" s="611"/>
      <c r="UBU2009" s="611"/>
      <c r="UBV2009" s="611"/>
      <c r="UBW2009" s="611"/>
      <c r="UBX2009" s="611"/>
      <c r="UBY2009" s="611"/>
      <c r="UBZ2009" s="611"/>
      <c r="UCA2009" s="611"/>
      <c r="UCB2009" s="611"/>
      <c r="UCC2009" s="611"/>
      <c r="UCD2009" s="611"/>
      <c r="UCE2009" s="611"/>
      <c r="UCF2009" s="611"/>
      <c r="UCG2009" s="611"/>
      <c r="UCH2009" s="611"/>
      <c r="UCI2009" s="611"/>
      <c r="UCJ2009" s="611"/>
      <c r="UCK2009" s="611"/>
      <c r="UCL2009" s="611"/>
      <c r="UCM2009" s="611"/>
      <c r="UCN2009" s="611"/>
      <c r="UCO2009" s="611"/>
      <c r="UCP2009" s="611"/>
      <c r="UCQ2009" s="611"/>
      <c r="UCR2009" s="611"/>
      <c r="UCS2009" s="611"/>
      <c r="UCT2009" s="611"/>
      <c r="UCU2009" s="611"/>
      <c r="UCV2009" s="611"/>
      <c r="UCW2009" s="611"/>
      <c r="UCX2009" s="611"/>
      <c r="UCY2009" s="611"/>
      <c r="UCZ2009" s="611"/>
      <c r="UDA2009" s="611"/>
      <c r="UDB2009" s="611"/>
      <c r="UDC2009" s="611"/>
      <c r="UDD2009" s="611"/>
      <c r="UDE2009" s="611"/>
      <c r="UDF2009" s="611"/>
      <c r="UDG2009" s="611"/>
      <c r="UDH2009" s="611"/>
      <c r="UDI2009" s="611"/>
      <c r="UDJ2009" s="611"/>
      <c r="UDK2009" s="611"/>
      <c r="UDL2009" s="611"/>
      <c r="UDM2009" s="611"/>
      <c r="UDN2009" s="611"/>
      <c r="UDO2009" s="611"/>
      <c r="UDP2009" s="611"/>
      <c r="UDQ2009" s="611"/>
      <c r="UDR2009" s="611"/>
      <c r="UDS2009" s="611"/>
      <c r="UDT2009" s="611"/>
      <c r="UDU2009" s="611"/>
      <c r="UDV2009" s="611"/>
      <c r="UDW2009" s="611"/>
      <c r="UDX2009" s="611"/>
      <c r="UDY2009" s="611"/>
      <c r="UDZ2009" s="611"/>
      <c r="UEA2009" s="611"/>
      <c r="UEB2009" s="611"/>
      <c r="UEC2009" s="611"/>
      <c r="UED2009" s="611"/>
      <c r="UEE2009" s="611"/>
      <c r="UEF2009" s="611"/>
      <c r="UEG2009" s="611"/>
      <c r="UEH2009" s="611"/>
      <c r="UEI2009" s="611"/>
      <c r="UEJ2009" s="611"/>
      <c r="UEK2009" s="611"/>
      <c r="UEL2009" s="611"/>
      <c r="UEM2009" s="611"/>
      <c r="UEN2009" s="611"/>
      <c r="UEO2009" s="611"/>
      <c r="UEP2009" s="611"/>
      <c r="UEQ2009" s="611"/>
      <c r="UER2009" s="611"/>
      <c r="UES2009" s="611"/>
      <c r="UET2009" s="611"/>
      <c r="UEU2009" s="611"/>
      <c r="UEV2009" s="611"/>
      <c r="UEW2009" s="611"/>
      <c r="UEX2009" s="611"/>
      <c r="UEY2009" s="611"/>
      <c r="UEZ2009" s="611"/>
      <c r="UFA2009" s="611"/>
      <c r="UFB2009" s="611"/>
      <c r="UFC2009" s="611"/>
      <c r="UFD2009" s="611"/>
      <c r="UFE2009" s="611"/>
      <c r="UFF2009" s="611"/>
      <c r="UFG2009" s="611"/>
      <c r="UFH2009" s="611"/>
      <c r="UFI2009" s="611"/>
      <c r="UFJ2009" s="611"/>
      <c r="UFK2009" s="611"/>
      <c r="UFL2009" s="611"/>
      <c r="UFM2009" s="611"/>
      <c r="UFN2009" s="611"/>
      <c r="UFO2009" s="611"/>
      <c r="UFP2009" s="611"/>
      <c r="UFQ2009" s="611"/>
      <c r="UFR2009" s="611"/>
      <c r="UFS2009" s="611"/>
      <c r="UFT2009" s="611"/>
      <c r="UFU2009" s="611"/>
      <c r="UFV2009" s="611"/>
      <c r="UFW2009" s="611"/>
      <c r="UFX2009" s="611"/>
      <c r="UFY2009" s="611"/>
      <c r="UFZ2009" s="611"/>
      <c r="UGA2009" s="611"/>
      <c r="UGB2009" s="611"/>
      <c r="UGC2009" s="611"/>
      <c r="UGD2009" s="611"/>
      <c r="UGE2009" s="611"/>
      <c r="UGF2009" s="611"/>
      <c r="UGG2009" s="611"/>
      <c r="UGH2009" s="611"/>
      <c r="UGI2009" s="611"/>
      <c r="UGJ2009" s="611"/>
      <c r="UGK2009" s="611"/>
      <c r="UGL2009" s="611"/>
      <c r="UGM2009" s="611"/>
      <c r="UGN2009" s="611"/>
      <c r="UGO2009" s="611"/>
      <c r="UGP2009" s="611"/>
      <c r="UGQ2009" s="611"/>
      <c r="UGR2009" s="611"/>
      <c r="UGS2009" s="611"/>
      <c r="UGT2009" s="611"/>
      <c r="UGU2009" s="611"/>
      <c r="UGV2009" s="611"/>
      <c r="UGW2009" s="611"/>
      <c r="UGX2009" s="611"/>
      <c r="UGY2009" s="611"/>
      <c r="UGZ2009" s="611"/>
      <c r="UHA2009" s="611"/>
      <c r="UHB2009" s="611"/>
      <c r="UHC2009" s="611"/>
      <c r="UHD2009" s="611"/>
      <c r="UHE2009" s="611"/>
      <c r="UHF2009" s="611"/>
      <c r="UHG2009" s="611"/>
      <c r="UHH2009" s="611"/>
      <c r="UHI2009" s="611"/>
      <c r="UHJ2009" s="611"/>
      <c r="UHK2009" s="611"/>
      <c r="UHL2009" s="611"/>
      <c r="UHM2009" s="611"/>
      <c r="UHN2009" s="611"/>
      <c r="UHO2009" s="611"/>
      <c r="UHP2009" s="611"/>
      <c r="UHQ2009" s="611"/>
      <c r="UHR2009" s="611"/>
      <c r="UHS2009" s="611"/>
      <c r="UHT2009" s="611"/>
      <c r="UHU2009" s="611"/>
      <c r="UHV2009" s="611"/>
      <c r="UHW2009" s="611"/>
      <c r="UHX2009" s="611"/>
      <c r="UHY2009" s="611"/>
      <c r="UHZ2009" s="611"/>
      <c r="UIA2009" s="611"/>
      <c r="UIB2009" s="611"/>
      <c r="UIC2009" s="611"/>
      <c r="UID2009" s="611"/>
      <c r="UIE2009" s="611"/>
      <c r="UIF2009" s="611"/>
      <c r="UIG2009" s="611"/>
      <c r="UIH2009" s="611"/>
      <c r="UII2009" s="611"/>
      <c r="UIJ2009" s="611"/>
      <c r="UIK2009" s="611"/>
      <c r="UIL2009" s="611"/>
      <c r="UIM2009" s="611"/>
      <c r="UIN2009" s="611"/>
      <c r="UIO2009" s="611"/>
      <c r="UIP2009" s="611"/>
      <c r="UIQ2009" s="611"/>
      <c r="UIR2009" s="611"/>
      <c r="UIS2009" s="611"/>
      <c r="UIT2009" s="611"/>
      <c r="UIU2009" s="611"/>
      <c r="UIV2009" s="611"/>
      <c r="UIW2009" s="611"/>
      <c r="UIX2009" s="611"/>
      <c r="UIY2009" s="611"/>
      <c r="UIZ2009" s="611"/>
      <c r="UJA2009" s="611"/>
      <c r="UJB2009" s="611"/>
      <c r="UJC2009" s="611"/>
      <c r="UJD2009" s="611"/>
      <c r="UJE2009" s="611"/>
      <c r="UJF2009" s="611"/>
      <c r="UJG2009" s="611"/>
      <c r="UJH2009" s="611"/>
      <c r="UJI2009" s="611"/>
      <c r="UJJ2009" s="611"/>
      <c r="UJK2009" s="611"/>
      <c r="UJL2009" s="611"/>
      <c r="UJM2009" s="611"/>
      <c r="UJN2009" s="611"/>
      <c r="UJO2009" s="611"/>
      <c r="UJP2009" s="611"/>
      <c r="UJQ2009" s="611"/>
      <c r="UJR2009" s="611"/>
      <c r="UJS2009" s="611"/>
      <c r="UJT2009" s="611"/>
      <c r="UJU2009" s="611"/>
      <c r="UJV2009" s="611"/>
      <c r="UJW2009" s="611"/>
      <c r="UJX2009" s="611"/>
      <c r="UJY2009" s="611"/>
      <c r="UJZ2009" s="611"/>
      <c r="UKA2009" s="611"/>
      <c r="UKB2009" s="611"/>
      <c r="UKC2009" s="611"/>
      <c r="UKD2009" s="611"/>
      <c r="UKE2009" s="611"/>
      <c r="UKF2009" s="611"/>
      <c r="UKG2009" s="611"/>
      <c r="UKH2009" s="611"/>
      <c r="UKI2009" s="611"/>
      <c r="UKJ2009" s="611"/>
      <c r="UKK2009" s="611"/>
      <c r="UKL2009" s="611"/>
      <c r="UKM2009" s="611"/>
      <c r="UKN2009" s="611"/>
      <c r="UKO2009" s="611"/>
      <c r="UKP2009" s="611"/>
      <c r="UKQ2009" s="611"/>
      <c r="UKR2009" s="611"/>
      <c r="UKS2009" s="611"/>
      <c r="UKT2009" s="611"/>
      <c r="UKU2009" s="611"/>
      <c r="UKV2009" s="611"/>
      <c r="UKW2009" s="611"/>
      <c r="UKX2009" s="611"/>
      <c r="UKY2009" s="611"/>
      <c r="UKZ2009" s="611"/>
      <c r="ULA2009" s="611"/>
      <c r="ULB2009" s="611"/>
      <c r="ULC2009" s="611"/>
      <c r="ULD2009" s="611"/>
      <c r="ULE2009" s="611"/>
      <c r="ULF2009" s="611"/>
      <c r="ULG2009" s="611"/>
      <c r="ULH2009" s="611"/>
      <c r="ULI2009" s="611"/>
      <c r="ULJ2009" s="611"/>
      <c r="ULK2009" s="611"/>
      <c r="ULL2009" s="611"/>
      <c r="ULM2009" s="611"/>
      <c r="ULN2009" s="611"/>
      <c r="ULO2009" s="611"/>
      <c r="ULP2009" s="611"/>
      <c r="ULQ2009" s="611"/>
      <c r="ULR2009" s="611"/>
      <c r="ULS2009" s="611"/>
      <c r="ULT2009" s="611"/>
      <c r="ULU2009" s="611"/>
      <c r="ULV2009" s="611"/>
      <c r="ULW2009" s="611"/>
      <c r="ULX2009" s="611"/>
      <c r="ULY2009" s="611"/>
      <c r="ULZ2009" s="611"/>
      <c r="UMA2009" s="611"/>
      <c r="UMB2009" s="611"/>
      <c r="UMC2009" s="611"/>
      <c r="UMD2009" s="611"/>
      <c r="UME2009" s="611"/>
      <c r="UMF2009" s="611"/>
      <c r="UMG2009" s="611"/>
      <c r="UMH2009" s="611"/>
      <c r="UMI2009" s="611"/>
      <c r="UMJ2009" s="611"/>
      <c r="UMK2009" s="611"/>
      <c r="UML2009" s="611"/>
      <c r="UMM2009" s="611"/>
      <c r="UMN2009" s="611"/>
      <c r="UMO2009" s="611"/>
      <c r="UMP2009" s="611"/>
      <c r="UMQ2009" s="611"/>
      <c r="UMR2009" s="611"/>
      <c r="UMS2009" s="611"/>
      <c r="UMT2009" s="611"/>
      <c r="UMU2009" s="611"/>
      <c r="UMV2009" s="611"/>
      <c r="UMW2009" s="611"/>
      <c r="UMX2009" s="611"/>
      <c r="UMY2009" s="611"/>
      <c r="UMZ2009" s="611"/>
      <c r="UNA2009" s="611"/>
      <c r="UNB2009" s="611"/>
      <c r="UNC2009" s="611"/>
      <c r="UND2009" s="611"/>
      <c r="UNE2009" s="611"/>
      <c r="UNF2009" s="611"/>
      <c r="UNG2009" s="611"/>
      <c r="UNH2009" s="611"/>
      <c r="UNI2009" s="611"/>
      <c r="UNJ2009" s="611"/>
      <c r="UNK2009" s="611"/>
      <c r="UNL2009" s="611"/>
      <c r="UNM2009" s="611"/>
      <c r="UNN2009" s="611"/>
      <c r="UNO2009" s="611"/>
      <c r="UNP2009" s="611"/>
      <c r="UNQ2009" s="611"/>
      <c r="UNR2009" s="611"/>
      <c r="UNS2009" s="611"/>
      <c r="UNT2009" s="611"/>
      <c r="UNU2009" s="611"/>
      <c r="UNV2009" s="611"/>
      <c r="UNW2009" s="611"/>
      <c r="UNX2009" s="611"/>
      <c r="UNY2009" s="611"/>
      <c r="UNZ2009" s="611"/>
      <c r="UOA2009" s="611"/>
      <c r="UOB2009" s="611"/>
      <c r="UOC2009" s="611"/>
      <c r="UOD2009" s="611"/>
      <c r="UOE2009" s="611"/>
      <c r="UOF2009" s="611"/>
      <c r="UOG2009" s="611"/>
      <c r="UOH2009" s="611"/>
      <c r="UOI2009" s="611"/>
      <c r="UOJ2009" s="611"/>
      <c r="UOK2009" s="611"/>
      <c r="UOL2009" s="611"/>
      <c r="UOM2009" s="611"/>
      <c r="UON2009" s="611"/>
      <c r="UOO2009" s="611"/>
      <c r="UOP2009" s="611"/>
      <c r="UOQ2009" s="611"/>
      <c r="UOR2009" s="611"/>
      <c r="UOS2009" s="611"/>
      <c r="UOT2009" s="611"/>
      <c r="UOU2009" s="611"/>
      <c r="UOV2009" s="611"/>
      <c r="UOW2009" s="611"/>
      <c r="UOX2009" s="611"/>
      <c r="UOY2009" s="611"/>
      <c r="UOZ2009" s="611"/>
      <c r="UPA2009" s="611"/>
      <c r="UPB2009" s="611"/>
      <c r="UPC2009" s="611"/>
      <c r="UPD2009" s="611"/>
      <c r="UPE2009" s="611"/>
      <c r="UPF2009" s="611"/>
      <c r="UPG2009" s="611"/>
      <c r="UPH2009" s="611"/>
      <c r="UPI2009" s="611"/>
      <c r="UPJ2009" s="611"/>
      <c r="UPK2009" s="611"/>
      <c r="UPL2009" s="611"/>
      <c r="UPM2009" s="611"/>
      <c r="UPN2009" s="611"/>
      <c r="UPO2009" s="611"/>
      <c r="UPP2009" s="611"/>
      <c r="UPQ2009" s="611"/>
      <c r="UPR2009" s="611"/>
      <c r="UPS2009" s="611"/>
      <c r="UPT2009" s="611"/>
      <c r="UPU2009" s="611"/>
      <c r="UPV2009" s="611"/>
      <c r="UPW2009" s="611"/>
      <c r="UPX2009" s="611"/>
      <c r="UPY2009" s="611"/>
      <c r="UPZ2009" s="611"/>
      <c r="UQA2009" s="611"/>
      <c r="UQB2009" s="611"/>
      <c r="UQC2009" s="611"/>
      <c r="UQD2009" s="611"/>
      <c r="UQE2009" s="611"/>
      <c r="UQF2009" s="611"/>
      <c r="UQG2009" s="611"/>
      <c r="UQH2009" s="611"/>
      <c r="UQI2009" s="611"/>
      <c r="UQJ2009" s="611"/>
      <c r="UQK2009" s="611"/>
      <c r="UQL2009" s="611"/>
      <c r="UQM2009" s="611"/>
      <c r="UQN2009" s="611"/>
      <c r="UQO2009" s="611"/>
      <c r="UQP2009" s="611"/>
      <c r="UQQ2009" s="611"/>
      <c r="UQR2009" s="611"/>
      <c r="UQS2009" s="611"/>
      <c r="UQT2009" s="611"/>
      <c r="UQU2009" s="611"/>
      <c r="UQV2009" s="611"/>
      <c r="UQW2009" s="611"/>
      <c r="UQX2009" s="611"/>
      <c r="UQY2009" s="611"/>
      <c r="UQZ2009" s="611"/>
      <c r="URA2009" s="611"/>
      <c r="URB2009" s="611"/>
      <c r="URC2009" s="611"/>
      <c r="URD2009" s="611"/>
      <c r="URE2009" s="611"/>
      <c r="URF2009" s="611"/>
      <c r="URG2009" s="611"/>
      <c r="URH2009" s="611"/>
      <c r="URI2009" s="611"/>
      <c r="URJ2009" s="611"/>
      <c r="URK2009" s="611"/>
      <c r="URL2009" s="611"/>
      <c r="URM2009" s="611"/>
      <c r="URN2009" s="611"/>
      <c r="URO2009" s="611"/>
      <c r="URP2009" s="611"/>
      <c r="URQ2009" s="611"/>
      <c r="URR2009" s="611"/>
      <c r="URS2009" s="611"/>
      <c r="URT2009" s="611"/>
      <c r="URU2009" s="611"/>
      <c r="URV2009" s="611"/>
      <c r="URW2009" s="611"/>
      <c r="URX2009" s="611"/>
      <c r="URY2009" s="611"/>
      <c r="URZ2009" s="611"/>
      <c r="USA2009" s="611"/>
      <c r="USB2009" s="611"/>
      <c r="USC2009" s="611"/>
      <c r="USD2009" s="611"/>
      <c r="USE2009" s="611"/>
      <c r="USF2009" s="611"/>
      <c r="USG2009" s="611"/>
      <c r="USH2009" s="611"/>
      <c r="USI2009" s="611"/>
      <c r="USJ2009" s="611"/>
      <c r="USK2009" s="611"/>
      <c r="USL2009" s="611"/>
      <c r="USM2009" s="611"/>
      <c r="USN2009" s="611"/>
      <c r="USO2009" s="611"/>
      <c r="USP2009" s="611"/>
      <c r="USQ2009" s="611"/>
      <c r="USR2009" s="611"/>
      <c r="USS2009" s="611"/>
      <c r="UST2009" s="611"/>
      <c r="USU2009" s="611"/>
      <c r="USV2009" s="611"/>
      <c r="USW2009" s="611"/>
      <c r="USX2009" s="611"/>
      <c r="USY2009" s="611"/>
      <c r="USZ2009" s="611"/>
      <c r="UTA2009" s="611"/>
      <c r="UTB2009" s="611"/>
      <c r="UTC2009" s="611"/>
      <c r="UTD2009" s="611"/>
      <c r="UTE2009" s="611"/>
      <c r="UTF2009" s="611"/>
      <c r="UTG2009" s="611"/>
      <c r="UTH2009" s="611"/>
      <c r="UTI2009" s="611"/>
      <c r="UTJ2009" s="611"/>
      <c r="UTK2009" s="611"/>
      <c r="UTL2009" s="611"/>
      <c r="UTM2009" s="611"/>
      <c r="UTN2009" s="611"/>
      <c r="UTO2009" s="611"/>
      <c r="UTP2009" s="611"/>
      <c r="UTQ2009" s="611"/>
      <c r="UTR2009" s="611"/>
      <c r="UTS2009" s="611"/>
      <c r="UTT2009" s="611"/>
      <c r="UTU2009" s="611"/>
      <c r="UTV2009" s="611"/>
      <c r="UTW2009" s="611"/>
      <c r="UTX2009" s="611"/>
      <c r="UTY2009" s="611"/>
      <c r="UTZ2009" s="611"/>
      <c r="UUA2009" s="611"/>
      <c r="UUB2009" s="611"/>
      <c r="UUC2009" s="611"/>
      <c r="UUD2009" s="611"/>
      <c r="UUE2009" s="611"/>
      <c r="UUF2009" s="611"/>
      <c r="UUG2009" s="611"/>
      <c r="UUH2009" s="611"/>
      <c r="UUI2009" s="611"/>
      <c r="UUJ2009" s="611"/>
      <c r="UUK2009" s="611"/>
      <c r="UUL2009" s="611"/>
      <c r="UUM2009" s="611"/>
      <c r="UUN2009" s="611"/>
      <c r="UUO2009" s="611"/>
      <c r="UUP2009" s="611"/>
      <c r="UUQ2009" s="611"/>
      <c r="UUR2009" s="611"/>
      <c r="UUS2009" s="611"/>
      <c r="UUT2009" s="611"/>
      <c r="UUU2009" s="611"/>
      <c r="UUV2009" s="611"/>
      <c r="UUW2009" s="611"/>
      <c r="UUX2009" s="611"/>
      <c r="UUY2009" s="611"/>
      <c r="UUZ2009" s="611"/>
      <c r="UVA2009" s="611"/>
      <c r="UVB2009" s="611"/>
      <c r="UVC2009" s="611"/>
      <c r="UVD2009" s="611"/>
      <c r="UVE2009" s="611"/>
      <c r="UVF2009" s="611"/>
      <c r="UVG2009" s="611"/>
      <c r="UVH2009" s="611"/>
      <c r="UVI2009" s="611"/>
      <c r="UVJ2009" s="611"/>
      <c r="UVK2009" s="611"/>
      <c r="UVL2009" s="611"/>
      <c r="UVM2009" s="611"/>
      <c r="UVN2009" s="611"/>
      <c r="UVO2009" s="611"/>
      <c r="UVP2009" s="611"/>
      <c r="UVQ2009" s="611"/>
      <c r="UVR2009" s="611"/>
      <c r="UVS2009" s="611"/>
      <c r="UVT2009" s="611"/>
      <c r="UVU2009" s="611"/>
      <c r="UVV2009" s="611"/>
      <c r="UVW2009" s="611"/>
      <c r="UVX2009" s="611"/>
      <c r="UVY2009" s="611"/>
      <c r="UVZ2009" s="611"/>
      <c r="UWA2009" s="611"/>
      <c r="UWB2009" s="611"/>
      <c r="UWC2009" s="611"/>
      <c r="UWD2009" s="611"/>
      <c r="UWE2009" s="611"/>
      <c r="UWF2009" s="611"/>
      <c r="UWG2009" s="611"/>
      <c r="UWH2009" s="611"/>
      <c r="UWI2009" s="611"/>
      <c r="UWJ2009" s="611"/>
      <c r="UWK2009" s="611"/>
      <c r="UWL2009" s="611"/>
      <c r="UWM2009" s="611"/>
      <c r="UWN2009" s="611"/>
      <c r="UWO2009" s="611"/>
      <c r="UWP2009" s="611"/>
      <c r="UWQ2009" s="611"/>
      <c r="UWR2009" s="611"/>
      <c r="UWS2009" s="611"/>
      <c r="UWT2009" s="611"/>
      <c r="UWU2009" s="611"/>
      <c r="UWV2009" s="611"/>
      <c r="UWW2009" s="611"/>
      <c r="UWX2009" s="611"/>
      <c r="UWY2009" s="611"/>
      <c r="UWZ2009" s="611"/>
      <c r="UXA2009" s="611"/>
      <c r="UXB2009" s="611"/>
      <c r="UXC2009" s="611"/>
      <c r="UXD2009" s="611"/>
      <c r="UXE2009" s="611"/>
      <c r="UXF2009" s="611"/>
      <c r="UXG2009" s="611"/>
      <c r="UXH2009" s="611"/>
      <c r="UXI2009" s="611"/>
      <c r="UXJ2009" s="611"/>
      <c r="UXK2009" s="611"/>
      <c r="UXL2009" s="611"/>
      <c r="UXM2009" s="611"/>
      <c r="UXN2009" s="611"/>
      <c r="UXO2009" s="611"/>
      <c r="UXP2009" s="611"/>
      <c r="UXQ2009" s="611"/>
      <c r="UXR2009" s="611"/>
      <c r="UXS2009" s="611"/>
      <c r="UXT2009" s="611"/>
      <c r="UXU2009" s="611"/>
      <c r="UXV2009" s="611"/>
      <c r="UXW2009" s="611"/>
      <c r="UXX2009" s="611"/>
      <c r="UXY2009" s="611"/>
      <c r="UXZ2009" s="611"/>
      <c r="UYA2009" s="611"/>
      <c r="UYB2009" s="611"/>
      <c r="UYC2009" s="611"/>
      <c r="UYD2009" s="611"/>
      <c r="UYE2009" s="611"/>
      <c r="UYF2009" s="611"/>
      <c r="UYG2009" s="611"/>
      <c r="UYH2009" s="611"/>
      <c r="UYI2009" s="611"/>
      <c r="UYJ2009" s="611"/>
      <c r="UYK2009" s="611"/>
      <c r="UYL2009" s="611"/>
      <c r="UYM2009" s="611"/>
      <c r="UYN2009" s="611"/>
      <c r="UYO2009" s="611"/>
      <c r="UYP2009" s="611"/>
      <c r="UYQ2009" s="611"/>
      <c r="UYR2009" s="611"/>
      <c r="UYS2009" s="611"/>
      <c r="UYT2009" s="611"/>
      <c r="UYU2009" s="611"/>
      <c r="UYV2009" s="611"/>
      <c r="UYW2009" s="611"/>
      <c r="UYX2009" s="611"/>
      <c r="UYY2009" s="611"/>
      <c r="UYZ2009" s="611"/>
      <c r="UZA2009" s="611"/>
      <c r="UZB2009" s="611"/>
      <c r="UZC2009" s="611"/>
      <c r="UZD2009" s="611"/>
      <c r="UZE2009" s="611"/>
      <c r="UZF2009" s="611"/>
      <c r="UZG2009" s="611"/>
      <c r="UZH2009" s="611"/>
      <c r="UZI2009" s="611"/>
      <c r="UZJ2009" s="611"/>
      <c r="UZK2009" s="611"/>
      <c r="UZL2009" s="611"/>
      <c r="UZM2009" s="611"/>
      <c r="UZN2009" s="611"/>
      <c r="UZO2009" s="611"/>
      <c r="UZP2009" s="611"/>
      <c r="UZQ2009" s="611"/>
      <c r="UZR2009" s="611"/>
      <c r="UZS2009" s="611"/>
      <c r="UZT2009" s="611"/>
      <c r="UZU2009" s="611"/>
      <c r="UZV2009" s="611"/>
      <c r="UZW2009" s="611"/>
      <c r="UZX2009" s="611"/>
      <c r="UZY2009" s="611"/>
      <c r="UZZ2009" s="611"/>
      <c r="VAA2009" s="611"/>
      <c r="VAB2009" s="611"/>
      <c r="VAC2009" s="611"/>
      <c r="VAD2009" s="611"/>
      <c r="VAE2009" s="611"/>
      <c r="VAF2009" s="611"/>
      <c r="VAG2009" s="611"/>
      <c r="VAH2009" s="611"/>
      <c r="VAI2009" s="611"/>
      <c r="VAJ2009" s="611"/>
      <c r="VAK2009" s="611"/>
      <c r="VAL2009" s="611"/>
      <c r="VAM2009" s="611"/>
      <c r="VAN2009" s="611"/>
      <c r="VAO2009" s="611"/>
      <c r="VAP2009" s="611"/>
      <c r="VAQ2009" s="611"/>
      <c r="VAR2009" s="611"/>
      <c r="VAS2009" s="611"/>
      <c r="VAT2009" s="611"/>
      <c r="VAU2009" s="611"/>
      <c r="VAV2009" s="611"/>
      <c r="VAW2009" s="611"/>
      <c r="VAX2009" s="611"/>
      <c r="VAY2009" s="611"/>
      <c r="VAZ2009" s="611"/>
      <c r="VBA2009" s="611"/>
      <c r="VBB2009" s="611"/>
      <c r="VBC2009" s="611"/>
      <c r="VBD2009" s="611"/>
      <c r="VBE2009" s="611"/>
      <c r="VBF2009" s="611"/>
      <c r="VBG2009" s="611"/>
      <c r="VBH2009" s="611"/>
      <c r="VBI2009" s="611"/>
      <c r="VBJ2009" s="611"/>
      <c r="VBK2009" s="611"/>
      <c r="VBL2009" s="611"/>
      <c r="VBM2009" s="611"/>
      <c r="VBN2009" s="611"/>
      <c r="VBO2009" s="611"/>
      <c r="VBP2009" s="611"/>
      <c r="VBQ2009" s="611"/>
      <c r="VBR2009" s="611"/>
      <c r="VBS2009" s="611"/>
      <c r="VBT2009" s="611"/>
      <c r="VBU2009" s="611"/>
      <c r="VBV2009" s="611"/>
      <c r="VBW2009" s="611"/>
      <c r="VBX2009" s="611"/>
      <c r="VBY2009" s="611"/>
      <c r="VBZ2009" s="611"/>
      <c r="VCA2009" s="611"/>
      <c r="VCB2009" s="611"/>
      <c r="VCC2009" s="611"/>
      <c r="VCD2009" s="611"/>
      <c r="VCE2009" s="611"/>
      <c r="VCF2009" s="611"/>
      <c r="VCG2009" s="611"/>
      <c r="VCH2009" s="611"/>
      <c r="VCI2009" s="611"/>
      <c r="VCJ2009" s="611"/>
      <c r="VCK2009" s="611"/>
      <c r="VCL2009" s="611"/>
      <c r="VCM2009" s="611"/>
      <c r="VCN2009" s="611"/>
      <c r="VCO2009" s="611"/>
      <c r="VCP2009" s="611"/>
      <c r="VCQ2009" s="611"/>
      <c r="VCR2009" s="611"/>
      <c r="VCS2009" s="611"/>
      <c r="VCT2009" s="611"/>
      <c r="VCU2009" s="611"/>
      <c r="VCV2009" s="611"/>
      <c r="VCW2009" s="611"/>
      <c r="VCX2009" s="611"/>
      <c r="VCY2009" s="611"/>
      <c r="VCZ2009" s="611"/>
      <c r="VDA2009" s="611"/>
      <c r="VDB2009" s="611"/>
      <c r="VDC2009" s="611"/>
      <c r="VDD2009" s="611"/>
      <c r="VDE2009" s="611"/>
      <c r="VDF2009" s="611"/>
      <c r="VDG2009" s="611"/>
      <c r="VDH2009" s="611"/>
      <c r="VDI2009" s="611"/>
      <c r="VDJ2009" s="611"/>
      <c r="VDK2009" s="611"/>
      <c r="VDL2009" s="611"/>
      <c r="VDM2009" s="611"/>
      <c r="VDN2009" s="611"/>
      <c r="VDO2009" s="611"/>
      <c r="VDP2009" s="611"/>
      <c r="VDQ2009" s="611"/>
      <c r="VDR2009" s="611"/>
      <c r="VDS2009" s="611"/>
      <c r="VDT2009" s="611"/>
      <c r="VDU2009" s="611"/>
      <c r="VDV2009" s="611"/>
      <c r="VDW2009" s="611"/>
      <c r="VDX2009" s="611"/>
      <c r="VDY2009" s="611"/>
      <c r="VDZ2009" s="611"/>
      <c r="VEA2009" s="611"/>
      <c r="VEB2009" s="611"/>
      <c r="VEC2009" s="611"/>
      <c r="VED2009" s="611"/>
      <c r="VEE2009" s="611"/>
      <c r="VEF2009" s="611"/>
      <c r="VEG2009" s="611"/>
      <c r="VEH2009" s="611"/>
      <c r="VEI2009" s="611"/>
      <c r="VEJ2009" s="611"/>
      <c r="VEK2009" s="611"/>
      <c r="VEL2009" s="611"/>
      <c r="VEM2009" s="611"/>
      <c r="VEN2009" s="611"/>
      <c r="VEO2009" s="611"/>
      <c r="VEP2009" s="611"/>
      <c r="VEQ2009" s="611"/>
      <c r="VER2009" s="611"/>
      <c r="VES2009" s="611"/>
      <c r="VET2009" s="611"/>
      <c r="VEU2009" s="611"/>
      <c r="VEV2009" s="611"/>
      <c r="VEW2009" s="611"/>
      <c r="VEX2009" s="611"/>
      <c r="VEY2009" s="611"/>
      <c r="VEZ2009" s="611"/>
      <c r="VFA2009" s="611"/>
      <c r="VFB2009" s="611"/>
      <c r="VFC2009" s="611"/>
      <c r="VFD2009" s="611"/>
      <c r="VFE2009" s="611"/>
      <c r="VFF2009" s="611"/>
      <c r="VFG2009" s="611"/>
      <c r="VFH2009" s="611"/>
      <c r="VFI2009" s="611"/>
      <c r="VFJ2009" s="611"/>
      <c r="VFK2009" s="611"/>
      <c r="VFL2009" s="611"/>
      <c r="VFM2009" s="611"/>
      <c r="VFN2009" s="611"/>
      <c r="VFO2009" s="611"/>
      <c r="VFP2009" s="611"/>
      <c r="VFQ2009" s="611"/>
      <c r="VFR2009" s="611"/>
      <c r="VFS2009" s="611"/>
      <c r="VFT2009" s="611"/>
      <c r="VFU2009" s="611"/>
      <c r="VFV2009" s="611"/>
      <c r="VFW2009" s="611"/>
      <c r="VFX2009" s="611"/>
      <c r="VFY2009" s="611"/>
      <c r="VFZ2009" s="611"/>
      <c r="VGA2009" s="611"/>
      <c r="VGB2009" s="611"/>
      <c r="VGC2009" s="611"/>
      <c r="VGD2009" s="611"/>
      <c r="VGE2009" s="611"/>
      <c r="VGF2009" s="611"/>
      <c r="VGG2009" s="611"/>
      <c r="VGH2009" s="611"/>
      <c r="VGI2009" s="611"/>
      <c r="VGJ2009" s="611"/>
      <c r="VGK2009" s="611"/>
      <c r="VGL2009" s="611"/>
      <c r="VGM2009" s="611"/>
      <c r="VGN2009" s="611"/>
      <c r="VGO2009" s="611"/>
      <c r="VGP2009" s="611"/>
      <c r="VGQ2009" s="611"/>
      <c r="VGR2009" s="611"/>
      <c r="VGS2009" s="611"/>
      <c r="VGT2009" s="611"/>
      <c r="VGU2009" s="611"/>
      <c r="VGV2009" s="611"/>
      <c r="VGW2009" s="611"/>
      <c r="VGX2009" s="611"/>
      <c r="VGY2009" s="611"/>
      <c r="VGZ2009" s="611"/>
      <c r="VHA2009" s="611"/>
      <c r="VHB2009" s="611"/>
      <c r="VHC2009" s="611"/>
      <c r="VHD2009" s="611"/>
      <c r="VHE2009" s="611"/>
      <c r="VHF2009" s="611"/>
      <c r="VHG2009" s="611"/>
      <c r="VHH2009" s="611"/>
      <c r="VHI2009" s="611"/>
      <c r="VHJ2009" s="611"/>
      <c r="VHK2009" s="611"/>
      <c r="VHL2009" s="611"/>
      <c r="VHM2009" s="611"/>
      <c r="VHN2009" s="611"/>
      <c r="VHO2009" s="611"/>
      <c r="VHP2009" s="611"/>
      <c r="VHQ2009" s="611"/>
      <c r="VHR2009" s="611"/>
      <c r="VHS2009" s="611"/>
      <c r="VHT2009" s="611"/>
      <c r="VHU2009" s="611"/>
      <c r="VHV2009" s="611"/>
      <c r="VHW2009" s="611"/>
      <c r="VHX2009" s="611"/>
      <c r="VHY2009" s="611"/>
      <c r="VHZ2009" s="611"/>
      <c r="VIA2009" s="611"/>
      <c r="VIB2009" s="611"/>
      <c r="VIC2009" s="611"/>
      <c r="VID2009" s="611"/>
      <c r="VIE2009" s="611"/>
      <c r="VIF2009" s="611"/>
      <c r="VIG2009" s="611"/>
      <c r="VIH2009" s="611"/>
      <c r="VII2009" s="611"/>
      <c r="VIJ2009" s="611"/>
      <c r="VIK2009" s="611"/>
      <c r="VIL2009" s="611"/>
      <c r="VIM2009" s="611"/>
      <c r="VIN2009" s="611"/>
      <c r="VIO2009" s="611"/>
      <c r="VIP2009" s="611"/>
      <c r="VIQ2009" s="611"/>
      <c r="VIR2009" s="611"/>
      <c r="VIS2009" s="611"/>
      <c r="VIT2009" s="611"/>
      <c r="VIU2009" s="611"/>
      <c r="VIV2009" s="611"/>
      <c r="VIW2009" s="611"/>
      <c r="VIX2009" s="611"/>
      <c r="VIY2009" s="611"/>
      <c r="VIZ2009" s="611"/>
      <c r="VJA2009" s="611"/>
      <c r="VJB2009" s="611"/>
      <c r="VJC2009" s="611"/>
      <c r="VJD2009" s="611"/>
      <c r="VJE2009" s="611"/>
      <c r="VJF2009" s="611"/>
      <c r="VJG2009" s="611"/>
      <c r="VJH2009" s="611"/>
      <c r="VJI2009" s="611"/>
      <c r="VJJ2009" s="611"/>
      <c r="VJK2009" s="611"/>
      <c r="VJL2009" s="611"/>
      <c r="VJM2009" s="611"/>
      <c r="VJN2009" s="611"/>
      <c r="VJO2009" s="611"/>
      <c r="VJP2009" s="611"/>
      <c r="VJQ2009" s="611"/>
      <c r="VJR2009" s="611"/>
      <c r="VJS2009" s="611"/>
      <c r="VJT2009" s="611"/>
      <c r="VJU2009" s="611"/>
      <c r="VJV2009" s="611"/>
      <c r="VJW2009" s="611"/>
      <c r="VJX2009" s="611"/>
      <c r="VJY2009" s="611"/>
      <c r="VJZ2009" s="611"/>
      <c r="VKA2009" s="611"/>
      <c r="VKB2009" s="611"/>
      <c r="VKC2009" s="611"/>
      <c r="VKD2009" s="611"/>
      <c r="VKE2009" s="611"/>
      <c r="VKF2009" s="611"/>
      <c r="VKG2009" s="611"/>
      <c r="VKH2009" s="611"/>
      <c r="VKI2009" s="611"/>
      <c r="VKJ2009" s="611"/>
      <c r="VKK2009" s="611"/>
      <c r="VKL2009" s="611"/>
      <c r="VKM2009" s="611"/>
      <c r="VKN2009" s="611"/>
      <c r="VKO2009" s="611"/>
      <c r="VKP2009" s="611"/>
      <c r="VKQ2009" s="611"/>
      <c r="VKR2009" s="611"/>
      <c r="VKS2009" s="611"/>
      <c r="VKT2009" s="611"/>
      <c r="VKU2009" s="611"/>
      <c r="VKV2009" s="611"/>
      <c r="VKW2009" s="611"/>
      <c r="VKX2009" s="611"/>
      <c r="VKY2009" s="611"/>
      <c r="VKZ2009" s="611"/>
      <c r="VLA2009" s="611"/>
      <c r="VLB2009" s="611"/>
      <c r="VLC2009" s="611"/>
      <c r="VLD2009" s="611"/>
      <c r="VLE2009" s="611"/>
      <c r="VLF2009" s="611"/>
      <c r="VLG2009" s="611"/>
      <c r="VLH2009" s="611"/>
      <c r="VLI2009" s="611"/>
      <c r="VLJ2009" s="611"/>
      <c r="VLK2009" s="611"/>
      <c r="VLL2009" s="611"/>
      <c r="VLM2009" s="611"/>
      <c r="VLN2009" s="611"/>
      <c r="VLO2009" s="611"/>
      <c r="VLP2009" s="611"/>
      <c r="VLQ2009" s="611"/>
      <c r="VLR2009" s="611"/>
      <c r="VLS2009" s="611"/>
      <c r="VLT2009" s="611"/>
      <c r="VLU2009" s="611"/>
      <c r="VLV2009" s="611"/>
      <c r="VLW2009" s="611"/>
      <c r="VLX2009" s="611"/>
      <c r="VLY2009" s="611"/>
      <c r="VLZ2009" s="611"/>
      <c r="VMA2009" s="611"/>
      <c r="VMB2009" s="611"/>
      <c r="VMC2009" s="611"/>
      <c r="VMD2009" s="611"/>
      <c r="VME2009" s="611"/>
      <c r="VMF2009" s="611"/>
      <c r="VMG2009" s="611"/>
      <c r="VMH2009" s="611"/>
      <c r="VMI2009" s="611"/>
      <c r="VMJ2009" s="611"/>
      <c r="VMK2009" s="611"/>
      <c r="VML2009" s="611"/>
      <c r="VMM2009" s="611"/>
      <c r="VMN2009" s="611"/>
      <c r="VMO2009" s="611"/>
      <c r="VMP2009" s="611"/>
      <c r="VMQ2009" s="611"/>
      <c r="VMR2009" s="611"/>
      <c r="VMS2009" s="611"/>
      <c r="VMT2009" s="611"/>
      <c r="VMU2009" s="611"/>
      <c r="VMV2009" s="611"/>
      <c r="VMW2009" s="611"/>
      <c r="VMX2009" s="611"/>
      <c r="VMY2009" s="611"/>
      <c r="VMZ2009" s="611"/>
      <c r="VNA2009" s="611"/>
      <c r="VNB2009" s="611"/>
      <c r="VNC2009" s="611"/>
      <c r="VND2009" s="611"/>
      <c r="VNE2009" s="611"/>
      <c r="VNF2009" s="611"/>
      <c r="VNG2009" s="611"/>
      <c r="VNH2009" s="611"/>
      <c r="VNI2009" s="611"/>
      <c r="VNJ2009" s="611"/>
      <c r="VNK2009" s="611"/>
      <c r="VNL2009" s="611"/>
      <c r="VNM2009" s="611"/>
      <c r="VNN2009" s="611"/>
      <c r="VNO2009" s="611"/>
      <c r="VNP2009" s="611"/>
      <c r="VNQ2009" s="611"/>
      <c r="VNR2009" s="611"/>
      <c r="VNS2009" s="611"/>
      <c r="VNT2009" s="611"/>
      <c r="VNU2009" s="611"/>
      <c r="VNV2009" s="611"/>
      <c r="VNW2009" s="611"/>
      <c r="VNX2009" s="611"/>
      <c r="VNY2009" s="611"/>
      <c r="VNZ2009" s="611"/>
      <c r="VOA2009" s="611"/>
      <c r="VOB2009" s="611"/>
      <c r="VOC2009" s="611"/>
      <c r="VOD2009" s="611"/>
      <c r="VOE2009" s="611"/>
      <c r="VOF2009" s="611"/>
      <c r="VOG2009" s="611"/>
      <c r="VOH2009" s="611"/>
      <c r="VOI2009" s="611"/>
      <c r="VOJ2009" s="611"/>
      <c r="VOK2009" s="611"/>
      <c r="VOL2009" s="611"/>
      <c r="VOM2009" s="611"/>
      <c r="VON2009" s="611"/>
      <c r="VOO2009" s="611"/>
      <c r="VOP2009" s="611"/>
      <c r="VOQ2009" s="611"/>
      <c r="VOR2009" s="611"/>
      <c r="VOS2009" s="611"/>
      <c r="VOT2009" s="611"/>
      <c r="VOU2009" s="611"/>
      <c r="VOV2009" s="611"/>
      <c r="VOW2009" s="611"/>
      <c r="VOX2009" s="611"/>
      <c r="VOY2009" s="611"/>
      <c r="VOZ2009" s="611"/>
      <c r="VPA2009" s="611"/>
      <c r="VPB2009" s="611"/>
      <c r="VPC2009" s="611"/>
      <c r="VPD2009" s="611"/>
      <c r="VPE2009" s="611"/>
      <c r="VPF2009" s="611"/>
      <c r="VPG2009" s="611"/>
      <c r="VPH2009" s="611"/>
      <c r="VPI2009" s="611"/>
      <c r="VPJ2009" s="611"/>
      <c r="VPK2009" s="611"/>
      <c r="VPL2009" s="611"/>
      <c r="VPM2009" s="611"/>
      <c r="VPN2009" s="611"/>
      <c r="VPO2009" s="611"/>
      <c r="VPP2009" s="611"/>
      <c r="VPQ2009" s="611"/>
      <c r="VPR2009" s="611"/>
      <c r="VPS2009" s="611"/>
      <c r="VPT2009" s="611"/>
      <c r="VPU2009" s="611"/>
      <c r="VPV2009" s="611"/>
      <c r="VPW2009" s="611"/>
      <c r="VPX2009" s="611"/>
      <c r="VPY2009" s="611"/>
      <c r="VPZ2009" s="611"/>
      <c r="VQA2009" s="611"/>
      <c r="VQB2009" s="611"/>
      <c r="VQC2009" s="611"/>
      <c r="VQD2009" s="611"/>
      <c r="VQE2009" s="611"/>
      <c r="VQF2009" s="611"/>
      <c r="VQG2009" s="611"/>
      <c r="VQH2009" s="611"/>
      <c r="VQI2009" s="611"/>
      <c r="VQJ2009" s="611"/>
      <c r="VQK2009" s="611"/>
      <c r="VQL2009" s="611"/>
      <c r="VQM2009" s="611"/>
      <c r="VQN2009" s="611"/>
      <c r="VQO2009" s="611"/>
      <c r="VQP2009" s="611"/>
      <c r="VQQ2009" s="611"/>
      <c r="VQR2009" s="611"/>
      <c r="VQS2009" s="611"/>
      <c r="VQT2009" s="611"/>
      <c r="VQU2009" s="611"/>
      <c r="VQV2009" s="611"/>
      <c r="VQW2009" s="611"/>
      <c r="VQX2009" s="611"/>
      <c r="VQY2009" s="611"/>
      <c r="VQZ2009" s="611"/>
      <c r="VRA2009" s="611"/>
      <c r="VRB2009" s="611"/>
      <c r="VRC2009" s="611"/>
      <c r="VRD2009" s="611"/>
      <c r="VRE2009" s="611"/>
      <c r="VRF2009" s="611"/>
      <c r="VRG2009" s="611"/>
      <c r="VRH2009" s="611"/>
      <c r="VRI2009" s="611"/>
      <c r="VRJ2009" s="611"/>
      <c r="VRK2009" s="611"/>
      <c r="VRL2009" s="611"/>
      <c r="VRM2009" s="611"/>
      <c r="VRN2009" s="611"/>
      <c r="VRO2009" s="611"/>
      <c r="VRP2009" s="611"/>
      <c r="VRQ2009" s="611"/>
      <c r="VRR2009" s="611"/>
      <c r="VRS2009" s="611"/>
      <c r="VRT2009" s="611"/>
      <c r="VRU2009" s="611"/>
      <c r="VRV2009" s="611"/>
      <c r="VRW2009" s="611"/>
      <c r="VRX2009" s="611"/>
      <c r="VRY2009" s="611"/>
      <c r="VRZ2009" s="611"/>
      <c r="VSA2009" s="611"/>
      <c r="VSB2009" s="611"/>
      <c r="VSC2009" s="611"/>
      <c r="VSD2009" s="611"/>
      <c r="VSE2009" s="611"/>
      <c r="VSF2009" s="611"/>
      <c r="VSG2009" s="611"/>
      <c r="VSH2009" s="611"/>
      <c r="VSI2009" s="611"/>
      <c r="VSJ2009" s="611"/>
      <c r="VSK2009" s="611"/>
      <c r="VSL2009" s="611"/>
      <c r="VSM2009" s="611"/>
      <c r="VSN2009" s="611"/>
      <c r="VSO2009" s="611"/>
      <c r="VSP2009" s="611"/>
      <c r="VSQ2009" s="611"/>
      <c r="VSR2009" s="611"/>
      <c r="VSS2009" s="611"/>
      <c r="VST2009" s="611"/>
      <c r="VSU2009" s="611"/>
      <c r="VSV2009" s="611"/>
      <c r="VSW2009" s="611"/>
      <c r="VSX2009" s="611"/>
      <c r="VSY2009" s="611"/>
      <c r="VSZ2009" s="611"/>
      <c r="VTA2009" s="611"/>
      <c r="VTB2009" s="611"/>
      <c r="VTC2009" s="611"/>
      <c r="VTD2009" s="611"/>
      <c r="VTE2009" s="611"/>
      <c r="VTF2009" s="611"/>
      <c r="VTG2009" s="611"/>
      <c r="VTH2009" s="611"/>
      <c r="VTI2009" s="611"/>
      <c r="VTJ2009" s="611"/>
      <c r="VTK2009" s="611"/>
      <c r="VTL2009" s="611"/>
      <c r="VTM2009" s="611"/>
      <c r="VTN2009" s="611"/>
      <c r="VTO2009" s="611"/>
      <c r="VTP2009" s="611"/>
      <c r="VTQ2009" s="611"/>
      <c r="VTR2009" s="611"/>
      <c r="VTS2009" s="611"/>
      <c r="VTT2009" s="611"/>
      <c r="VTU2009" s="611"/>
      <c r="VTV2009" s="611"/>
      <c r="VTW2009" s="611"/>
      <c r="VTX2009" s="611"/>
      <c r="VTY2009" s="611"/>
      <c r="VTZ2009" s="611"/>
      <c r="VUA2009" s="611"/>
      <c r="VUB2009" s="611"/>
      <c r="VUC2009" s="611"/>
      <c r="VUD2009" s="611"/>
      <c r="VUE2009" s="611"/>
      <c r="VUF2009" s="611"/>
      <c r="VUG2009" s="611"/>
      <c r="VUH2009" s="611"/>
      <c r="VUI2009" s="611"/>
      <c r="VUJ2009" s="611"/>
      <c r="VUK2009" s="611"/>
      <c r="VUL2009" s="611"/>
      <c r="VUM2009" s="611"/>
      <c r="VUN2009" s="611"/>
      <c r="VUO2009" s="611"/>
      <c r="VUP2009" s="611"/>
      <c r="VUQ2009" s="611"/>
      <c r="VUR2009" s="611"/>
      <c r="VUS2009" s="611"/>
      <c r="VUT2009" s="611"/>
      <c r="VUU2009" s="611"/>
      <c r="VUV2009" s="611"/>
      <c r="VUW2009" s="611"/>
      <c r="VUX2009" s="611"/>
      <c r="VUY2009" s="611"/>
      <c r="VUZ2009" s="611"/>
      <c r="VVA2009" s="611"/>
      <c r="VVB2009" s="611"/>
      <c r="VVC2009" s="611"/>
      <c r="VVD2009" s="611"/>
      <c r="VVE2009" s="611"/>
      <c r="VVF2009" s="611"/>
      <c r="VVG2009" s="611"/>
      <c r="VVH2009" s="611"/>
      <c r="VVI2009" s="611"/>
      <c r="VVJ2009" s="611"/>
      <c r="VVK2009" s="611"/>
      <c r="VVL2009" s="611"/>
      <c r="VVM2009" s="611"/>
      <c r="VVN2009" s="611"/>
      <c r="VVO2009" s="611"/>
      <c r="VVP2009" s="611"/>
      <c r="VVQ2009" s="611"/>
      <c r="VVR2009" s="611"/>
      <c r="VVS2009" s="611"/>
      <c r="VVT2009" s="611"/>
      <c r="VVU2009" s="611"/>
      <c r="VVV2009" s="611"/>
      <c r="VVW2009" s="611"/>
      <c r="VVX2009" s="611"/>
      <c r="VVY2009" s="611"/>
      <c r="VVZ2009" s="611"/>
      <c r="VWA2009" s="611"/>
      <c r="VWB2009" s="611"/>
      <c r="VWC2009" s="611"/>
      <c r="VWD2009" s="611"/>
      <c r="VWE2009" s="611"/>
      <c r="VWF2009" s="611"/>
      <c r="VWG2009" s="611"/>
      <c r="VWH2009" s="611"/>
      <c r="VWI2009" s="611"/>
      <c r="VWJ2009" s="611"/>
      <c r="VWK2009" s="611"/>
      <c r="VWL2009" s="611"/>
      <c r="VWM2009" s="611"/>
      <c r="VWN2009" s="611"/>
      <c r="VWO2009" s="611"/>
      <c r="VWP2009" s="611"/>
      <c r="VWQ2009" s="611"/>
      <c r="VWR2009" s="611"/>
      <c r="VWS2009" s="611"/>
      <c r="VWT2009" s="611"/>
      <c r="VWU2009" s="611"/>
      <c r="VWV2009" s="611"/>
      <c r="VWW2009" s="611"/>
      <c r="VWX2009" s="611"/>
      <c r="VWY2009" s="611"/>
      <c r="VWZ2009" s="611"/>
      <c r="VXA2009" s="611"/>
      <c r="VXB2009" s="611"/>
      <c r="VXC2009" s="611"/>
      <c r="VXD2009" s="611"/>
      <c r="VXE2009" s="611"/>
      <c r="VXF2009" s="611"/>
      <c r="VXG2009" s="611"/>
      <c r="VXH2009" s="611"/>
      <c r="VXI2009" s="611"/>
      <c r="VXJ2009" s="611"/>
      <c r="VXK2009" s="611"/>
      <c r="VXL2009" s="611"/>
      <c r="VXM2009" s="611"/>
      <c r="VXN2009" s="611"/>
      <c r="VXO2009" s="611"/>
      <c r="VXP2009" s="611"/>
      <c r="VXQ2009" s="611"/>
      <c r="VXR2009" s="611"/>
      <c r="VXS2009" s="611"/>
      <c r="VXT2009" s="611"/>
      <c r="VXU2009" s="611"/>
      <c r="VXV2009" s="611"/>
      <c r="VXW2009" s="611"/>
      <c r="VXX2009" s="611"/>
      <c r="VXY2009" s="611"/>
      <c r="VXZ2009" s="611"/>
      <c r="VYA2009" s="611"/>
      <c r="VYB2009" s="611"/>
      <c r="VYC2009" s="611"/>
      <c r="VYD2009" s="611"/>
      <c r="VYE2009" s="611"/>
      <c r="VYF2009" s="611"/>
      <c r="VYG2009" s="611"/>
      <c r="VYH2009" s="611"/>
      <c r="VYI2009" s="611"/>
      <c r="VYJ2009" s="611"/>
      <c r="VYK2009" s="611"/>
      <c r="VYL2009" s="611"/>
      <c r="VYM2009" s="611"/>
      <c r="VYN2009" s="611"/>
      <c r="VYO2009" s="611"/>
      <c r="VYP2009" s="611"/>
      <c r="VYQ2009" s="611"/>
      <c r="VYR2009" s="611"/>
      <c r="VYS2009" s="611"/>
      <c r="VYT2009" s="611"/>
      <c r="VYU2009" s="611"/>
      <c r="VYV2009" s="611"/>
      <c r="VYW2009" s="611"/>
      <c r="VYX2009" s="611"/>
      <c r="VYY2009" s="611"/>
      <c r="VYZ2009" s="611"/>
      <c r="VZA2009" s="611"/>
      <c r="VZB2009" s="611"/>
      <c r="VZC2009" s="611"/>
      <c r="VZD2009" s="611"/>
      <c r="VZE2009" s="611"/>
      <c r="VZF2009" s="611"/>
      <c r="VZG2009" s="611"/>
      <c r="VZH2009" s="611"/>
      <c r="VZI2009" s="611"/>
      <c r="VZJ2009" s="611"/>
      <c r="VZK2009" s="611"/>
      <c r="VZL2009" s="611"/>
      <c r="VZM2009" s="611"/>
      <c r="VZN2009" s="611"/>
      <c r="VZO2009" s="611"/>
      <c r="VZP2009" s="611"/>
      <c r="VZQ2009" s="611"/>
      <c r="VZR2009" s="611"/>
      <c r="VZS2009" s="611"/>
      <c r="VZT2009" s="611"/>
      <c r="VZU2009" s="611"/>
      <c r="VZV2009" s="611"/>
      <c r="VZW2009" s="611"/>
      <c r="VZX2009" s="611"/>
      <c r="VZY2009" s="611"/>
      <c r="VZZ2009" s="611"/>
      <c r="WAA2009" s="611"/>
      <c r="WAB2009" s="611"/>
      <c r="WAC2009" s="611"/>
      <c r="WAD2009" s="611"/>
      <c r="WAE2009" s="611"/>
      <c r="WAF2009" s="611"/>
      <c r="WAG2009" s="611"/>
      <c r="WAH2009" s="611"/>
      <c r="WAI2009" s="611"/>
      <c r="WAJ2009" s="611"/>
      <c r="WAK2009" s="611"/>
      <c r="WAL2009" s="611"/>
      <c r="WAM2009" s="611"/>
      <c r="WAN2009" s="611"/>
      <c r="WAO2009" s="611"/>
      <c r="WAP2009" s="611"/>
      <c r="WAQ2009" s="611"/>
      <c r="WAR2009" s="611"/>
      <c r="WAS2009" s="611"/>
      <c r="WAT2009" s="611"/>
      <c r="WAU2009" s="611"/>
      <c r="WAV2009" s="611"/>
      <c r="WAW2009" s="611"/>
      <c r="WAX2009" s="611"/>
      <c r="WAY2009" s="611"/>
      <c r="WAZ2009" s="611"/>
      <c r="WBA2009" s="611"/>
      <c r="WBB2009" s="611"/>
      <c r="WBC2009" s="611"/>
      <c r="WBD2009" s="611"/>
      <c r="WBE2009" s="611"/>
      <c r="WBF2009" s="611"/>
      <c r="WBG2009" s="611"/>
      <c r="WBH2009" s="611"/>
      <c r="WBI2009" s="611"/>
      <c r="WBJ2009" s="611"/>
      <c r="WBK2009" s="611"/>
      <c r="WBL2009" s="611"/>
      <c r="WBM2009" s="611"/>
      <c r="WBN2009" s="611"/>
      <c r="WBO2009" s="611"/>
      <c r="WBP2009" s="611"/>
      <c r="WBQ2009" s="611"/>
      <c r="WBR2009" s="611"/>
      <c r="WBS2009" s="611"/>
      <c r="WBT2009" s="611"/>
      <c r="WBU2009" s="611"/>
      <c r="WBV2009" s="611"/>
      <c r="WBW2009" s="611"/>
      <c r="WBX2009" s="611"/>
      <c r="WBY2009" s="611"/>
      <c r="WBZ2009" s="611"/>
      <c r="WCA2009" s="611"/>
      <c r="WCB2009" s="611"/>
      <c r="WCC2009" s="611"/>
      <c r="WCD2009" s="611"/>
      <c r="WCE2009" s="611"/>
      <c r="WCF2009" s="611"/>
      <c r="WCG2009" s="611"/>
      <c r="WCH2009" s="611"/>
      <c r="WCI2009" s="611"/>
      <c r="WCJ2009" s="611"/>
      <c r="WCK2009" s="611"/>
      <c r="WCL2009" s="611"/>
      <c r="WCM2009" s="611"/>
      <c r="WCN2009" s="611"/>
      <c r="WCO2009" s="611"/>
      <c r="WCP2009" s="611"/>
      <c r="WCQ2009" s="611"/>
      <c r="WCR2009" s="611"/>
      <c r="WCS2009" s="611"/>
      <c r="WCT2009" s="611"/>
      <c r="WCU2009" s="611"/>
      <c r="WCV2009" s="611"/>
      <c r="WCW2009" s="611"/>
      <c r="WCX2009" s="611"/>
      <c r="WCY2009" s="611"/>
      <c r="WCZ2009" s="611"/>
      <c r="WDA2009" s="611"/>
      <c r="WDB2009" s="611"/>
      <c r="WDC2009" s="611"/>
      <c r="WDD2009" s="611"/>
      <c r="WDE2009" s="611"/>
      <c r="WDF2009" s="611"/>
      <c r="WDG2009" s="611"/>
      <c r="WDH2009" s="611"/>
      <c r="WDI2009" s="611"/>
      <c r="WDJ2009" s="611"/>
      <c r="WDK2009" s="611"/>
      <c r="WDL2009" s="611"/>
      <c r="WDM2009" s="611"/>
      <c r="WDN2009" s="611"/>
      <c r="WDO2009" s="611"/>
      <c r="WDP2009" s="611"/>
      <c r="WDQ2009" s="611"/>
      <c r="WDR2009" s="611"/>
      <c r="WDS2009" s="611"/>
      <c r="WDT2009" s="611"/>
      <c r="WDU2009" s="611"/>
      <c r="WDV2009" s="611"/>
      <c r="WDW2009" s="611"/>
      <c r="WDX2009" s="611"/>
      <c r="WDY2009" s="611"/>
      <c r="WDZ2009" s="611"/>
      <c r="WEA2009" s="611"/>
      <c r="WEB2009" s="611"/>
      <c r="WEC2009" s="611"/>
      <c r="WED2009" s="611"/>
      <c r="WEE2009" s="611"/>
      <c r="WEF2009" s="611"/>
      <c r="WEG2009" s="611"/>
      <c r="WEH2009" s="611"/>
      <c r="WEI2009" s="611"/>
      <c r="WEJ2009" s="611"/>
      <c r="WEK2009" s="611"/>
      <c r="WEL2009" s="611"/>
      <c r="WEM2009" s="611"/>
      <c r="WEN2009" s="611"/>
      <c r="WEO2009" s="611"/>
      <c r="WEP2009" s="611"/>
      <c r="WEQ2009" s="611"/>
      <c r="WER2009" s="611"/>
      <c r="WES2009" s="611"/>
      <c r="WET2009" s="611"/>
      <c r="WEU2009" s="611"/>
      <c r="WEV2009" s="611"/>
      <c r="WEW2009" s="611"/>
      <c r="WEX2009" s="611"/>
      <c r="WEY2009" s="611"/>
      <c r="WEZ2009" s="611"/>
      <c r="WFA2009" s="611"/>
      <c r="WFB2009" s="611"/>
      <c r="WFC2009" s="611"/>
      <c r="WFD2009" s="611"/>
      <c r="WFE2009" s="611"/>
      <c r="WFF2009" s="611"/>
      <c r="WFG2009" s="611"/>
      <c r="WFH2009" s="611"/>
      <c r="WFI2009" s="611"/>
      <c r="WFJ2009" s="611"/>
      <c r="WFK2009" s="611"/>
      <c r="WFL2009" s="611"/>
      <c r="WFM2009" s="611"/>
      <c r="WFN2009" s="611"/>
      <c r="WFO2009" s="611"/>
      <c r="WFP2009" s="611"/>
      <c r="WFQ2009" s="611"/>
      <c r="WFR2009" s="611"/>
      <c r="WFS2009" s="611"/>
      <c r="WFT2009" s="611"/>
      <c r="WFU2009" s="611"/>
      <c r="WFV2009" s="611"/>
      <c r="WFW2009" s="611"/>
      <c r="WFX2009" s="611"/>
      <c r="WFY2009" s="611"/>
      <c r="WFZ2009" s="611"/>
      <c r="WGA2009" s="611"/>
      <c r="WGB2009" s="611"/>
      <c r="WGC2009" s="611"/>
      <c r="WGD2009" s="611"/>
      <c r="WGE2009" s="611"/>
      <c r="WGF2009" s="611"/>
      <c r="WGG2009" s="611"/>
      <c r="WGH2009" s="611"/>
      <c r="WGI2009" s="611"/>
      <c r="WGJ2009" s="611"/>
      <c r="WGK2009" s="611"/>
      <c r="WGL2009" s="611"/>
      <c r="WGM2009" s="611"/>
      <c r="WGN2009" s="611"/>
      <c r="WGO2009" s="611"/>
      <c r="WGP2009" s="611"/>
      <c r="WGQ2009" s="611"/>
      <c r="WGR2009" s="611"/>
      <c r="WGS2009" s="611"/>
      <c r="WGT2009" s="611"/>
      <c r="WGU2009" s="611"/>
      <c r="WGV2009" s="611"/>
      <c r="WGW2009" s="611"/>
      <c r="WGX2009" s="611"/>
      <c r="WGY2009" s="611"/>
      <c r="WGZ2009" s="611"/>
      <c r="WHA2009" s="611"/>
      <c r="WHB2009" s="611"/>
      <c r="WHC2009" s="611"/>
      <c r="WHD2009" s="611"/>
      <c r="WHE2009" s="611"/>
      <c r="WHF2009" s="611"/>
      <c r="WHG2009" s="611"/>
      <c r="WHH2009" s="611"/>
      <c r="WHI2009" s="611"/>
      <c r="WHJ2009" s="611"/>
      <c r="WHK2009" s="611"/>
      <c r="WHL2009" s="611"/>
      <c r="WHM2009" s="611"/>
      <c r="WHN2009" s="611"/>
      <c r="WHO2009" s="611"/>
      <c r="WHP2009" s="611"/>
      <c r="WHQ2009" s="611"/>
      <c r="WHR2009" s="611"/>
      <c r="WHS2009" s="611"/>
      <c r="WHT2009" s="611"/>
      <c r="WHU2009" s="611"/>
      <c r="WHV2009" s="611"/>
      <c r="WHW2009" s="611"/>
      <c r="WHX2009" s="611"/>
      <c r="WHY2009" s="611"/>
      <c r="WHZ2009" s="611"/>
      <c r="WIA2009" s="611"/>
      <c r="WIB2009" s="611"/>
      <c r="WIC2009" s="611"/>
      <c r="WID2009" s="611"/>
      <c r="WIE2009" s="611"/>
      <c r="WIF2009" s="611"/>
      <c r="WIG2009" s="611"/>
      <c r="WIH2009" s="611"/>
      <c r="WII2009" s="611"/>
      <c r="WIJ2009" s="611"/>
      <c r="WIK2009" s="611"/>
      <c r="WIL2009" s="611"/>
      <c r="WIM2009" s="611"/>
      <c r="WIN2009" s="611"/>
      <c r="WIO2009" s="611"/>
      <c r="WIP2009" s="611"/>
      <c r="WIQ2009" s="611"/>
      <c r="WIR2009" s="611"/>
      <c r="WIS2009" s="611"/>
      <c r="WIT2009" s="611"/>
      <c r="WIU2009" s="611"/>
      <c r="WIV2009" s="611"/>
      <c r="WIW2009" s="611"/>
      <c r="WIX2009" s="611"/>
      <c r="WIY2009" s="611"/>
      <c r="WIZ2009" s="611"/>
      <c r="WJA2009" s="611"/>
      <c r="WJB2009" s="611"/>
      <c r="WJC2009" s="611"/>
      <c r="WJD2009" s="611"/>
      <c r="WJE2009" s="611"/>
      <c r="WJF2009" s="611"/>
      <c r="WJG2009" s="611"/>
      <c r="WJH2009" s="611"/>
      <c r="WJI2009" s="611"/>
      <c r="WJJ2009" s="611"/>
      <c r="WJK2009" s="611"/>
      <c r="WJL2009" s="611"/>
      <c r="WJM2009" s="611"/>
      <c r="WJN2009" s="611"/>
      <c r="WJO2009" s="611"/>
      <c r="WJP2009" s="611"/>
      <c r="WJQ2009" s="611"/>
      <c r="WJR2009" s="611"/>
      <c r="WJS2009" s="611"/>
      <c r="WJT2009" s="611"/>
      <c r="WJU2009" s="611"/>
      <c r="WJV2009" s="611"/>
      <c r="WJW2009" s="611"/>
      <c r="WJX2009" s="611"/>
      <c r="WJY2009" s="611"/>
      <c r="WJZ2009" s="611"/>
      <c r="WKA2009" s="611"/>
      <c r="WKB2009" s="611"/>
      <c r="WKC2009" s="611"/>
      <c r="WKD2009" s="611"/>
      <c r="WKE2009" s="611"/>
      <c r="WKF2009" s="611"/>
      <c r="WKG2009" s="611"/>
      <c r="WKH2009" s="611"/>
      <c r="WKI2009" s="611"/>
      <c r="WKJ2009" s="611"/>
      <c r="WKK2009" s="611"/>
      <c r="WKL2009" s="611"/>
      <c r="WKM2009" s="611"/>
      <c r="WKN2009" s="611"/>
      <c r="WKO2009" s="611"/>
      <c r="WKP2009" s="611"/>
      <c r="WKQ2009" s="611"/>
      <c r="WKR2009" s="611"/>
      <c r="WKS2009" s="611"/>
      <c r="WKT2009" s="611"/>
      <c r="WKU2009" s="611"/>
      <c r="WKV2009" s="611"/>
      <c r="WKW2009" s="611"/>
      <c r="WKX2009" s="611"/>
      <c r="WKY2009" s="611"/>
      <c r="WKZ2009" s="611"/>
      <c r="WLA2009" s="611"/>
      <c r="WLB2009" s="611"/>
      <c r="WLC2009" s="611"/>
      <c r="WLD2009" s="611"/>
      <c r="WLE2009" s="611"/>
      <c r="WLF2009" s="611"/>
      <c r="WLG2009" s="611"/>
      <c r="WLH2009" s="611"/>
      <c r="WLI2009" s="611"/>
      <c r="WLJ2009" s="611"/>
      <c r="WLK2009" s="611"/>
      <c r="WLL2009" s="611"/>
      <c r="WLM2009" s="611"/>
      <c r="WLN2009" s="611"/>
      <c r="WLO2009" s="611"/>
      <c r="WLP2009" s="611"/>
      <c r="WLQ2009" s="611"/>
      <c r="WLR2009" s="611"/>
      <c r="WLS2009" s="611"/>
      <c r="WLT2009" s="611"/>
      <c r="WLU2009" s="611"/>
      <c r="WLV2009" s="611"/>
      <c r="WLW2009" s="611"/>
      <c r="WLX2009" s="611"/>
      <c r="WLY2009" s="611"/>
      <c r="WLZ2009" s="611"/>
      <c r="WMA2009" s="611"/>
      <c r="WMB2009" s="611"/>
      <c r="WMC2009" s="611"/>
      <c r="WMD2009" s="611"/>
      <c r="WME2009" s="611"/>
      <c r="WMF2009" s="611"/>
      <c r="WMG2009" s="611"/>
      <c r="WMH2009" s="611"/>
      <c r="WMI2009" s="611"/>
      <c r="WMJ2009" s="611"/>
      <c r="WMK2009" s="611"/>
      <c r="WML2009" s="611"/>
      <c r="WMM2009" s="611"/>
      <c r="WMN2009" s="611"/>
      <c r="WMO2009" s="611"/>
      <c r="WMP2009" s="611"/>
      <c r="WMQ2009" s="611"/>
      <c r="WMR2009" s="611"/>
      <c r="WMS2009" s="611"/>
      <c r="WMT2009" s="611"/>
      <c r="WMU2009" s="611"/>
      <c r="WMV2009" s="611"/>
      <c r="WMW2009" s="611"/>
      <c r="WMX2009" s="611"/>
      <c r="WMY2009" s="611"/>
      <c r="WMZ2009" s="611"/>
      <c r="WNA2009" s="611"/>
      <c r="WNB2009" s="611"/>
      <c r="WNC2009" s="611"/>
      <c r="WND2009" s="611"/>
      <c r="WNE2009" s="611"/>
      <c r="WNF2009" s="611"/>
      <c r="WNG2009" s="611"/>
      <c r="WNH2009" s="611"/>
      <c r="WNI2009" s="611"/>
      <c r="WNJ2009" s="611"/>
      <c r="WNK2009" s="611"/>
      <c r="WNL2009" s="611"/>
      <c r="WNM2009" s="611"/>
      <c r="WNN2009" s="611"/>
      <c r="WNO2009" s="611"/>
      <c r="WNP2009" s="611"/>
      <c r="WNQ2009" s="611"/>
      <c r="WNR2009" s="611"/>
      <c r="WNS2009" s="611"/>
      <c r="WNT2009" s="611"/>
      <c r="WNU2009" s="611"/>
      <c r="WNV2009" s="611"/>
      <c r="WNW2009" s="611"/>
      <c r="WNX2009" s="611"/>
      <c r="WNY2009" s="611"/>
      <c r="WNZ2009" s="611"/>
      <c r="WOA2009" s="611"/>
      <c r="WOB2009" s="611"/>
      <c r="WOC2009" s="611"/>
      <c r="WOD2009" s="611"/>
      <c r="WOE2009" s="611"/>
      <c r="WOF2009" s="611"/>
      <c r="WOG2009" s="611"/>
      <c r="WOH2009" s="611"/>
      <c r="WOI2009" s="611"/>
      <c r="WOJ2009" s="611"/>
      <c r="WOK2009" s="611"/>
      <c r="WOL2009" s="611"/>
      <c r="WOM2009" s="611"/>
      <c r="WON2009" s="611"/>
      <c r="WOO2009" s="611"/>
      <c r="WOP2009" s="611"/>
      <c r="WOQ2009" s="611"/>
      <c r="WOR2009" s="611"/>
      <c r="WOS2009" s="611"/>
      <c r="WOT2009" s="611"/>
      <c r="WOU2009" s="611"/>
      <c r="WOV2009" s="611"/>
      <c r="WOW2009" s="611"/>
      <c r="WOX2009" s="611"/>
      <c r="WOY2009" s="611"/>
      <c r="WOZ2009" s="611"/>
      <c r="WPA2009" s="611"/>
      <c r="WPB2009" s="611"/>
      <c r="WPC2009" s="611"/>
      <c r="WPD2009" s="611"/>
      <c r="WPE2009" s="611"/>
      <c r="WPF2009" s="611"/>
      <c r="WPG2009" s="611"/>
      <c r="WPH2009" s="611"/>
      <c r="WPI2009" s="611"/>
      <c r="WPJ2009" s="611"/>
      <c r="WPK2009" s="611"/>
      <c r="WPL2009" s="611"/>
      <c r="WPM2009" s="611"/>
      <c r="WPN2009" s="611"/>
      <c r="WPO2009" s="611"/>
      <c r="WPP2009" s="611"/>
      <c r="WPQ2009" s="611"/>
      <c r="WPR2009" s="611"/>
      <c r="WPS2009" s="611"/>
      <c r="WPT2009" s="611"/>
      <c r="WPU2009" s="611"/>
      <c r="WPV2009" s="611"/>
      <c r="WPW2009" s="611"/>
      <c r="WPX2009" s="611"/>
      <c r="WPY2009" s="611"/>
      <c r="WPZ2009" s="611"/>
      <c r="WQA2009" s="611"/>
      <c r="WQB2009" s="611"/>
      <c r="WQC2009" s="611"/>
      <c r="WQD2009" s="611"/>
      <c r="WQE2009" s="611"/>
      <c r="WQF2009" s="611"/>
      <c r="WQG2009" s="611"/>
      <c r="WQH2009" s="611"/>
      <c r="WQI2009" s="611"/>
      <c r="WQJ2009" s="611"/>
      <c r="WQK2009" s="611"/>
      <c r="WQL2009" s="611"/>
      <c r="WQM2009" s="611"/>
      <c r="WQN2009" s="611"/>
      <c r="WQO2009" s="611"/>
      <c r="WQP2009" s="611"/>
      <c r="WQQ2009" s="611"/>
      <c r="WQR2009" s="611"/>
      <c r="WQS2009" s="611"/>
      <c r="WQT2009" s="611"/>
      <c r="WQU2009" s="611"/>
      <c r="WQV2009" s="611"/>
      <c r="WQW2009" s="611"/>
      <c r="WQX2009" s="611"/>
      <c r="WQY2009" s="611"/>
      <c r="WQZ2009" s="611"/>
      <c r="WRA2009" s="611"/>
      <c r="WRB2009" s="611"/>
      <c r="WRC2009" s="611"/>
      <c r="WRD2009" s="611"/>
      <c r="WRE2009" s="611"/>
      <c r="WRF2009" s="611"/>
      <c r="WRG2009" s="611"/>
      <c r="WRH2009" s="611"/>
      <c r="WRI2009" s="611"/>
      <c r="WRJ2009" s="611"/>
      <c r="WRK2009" s="611"/>
      <c r="WRL2009" s="611"/>
      <c r="WRM2009" s="611"/>
      <c r="WRN2009" s="611"/>
      <c r="WRO2009" s="611"/>
      <c r="WRP2009" s="611"/>
      <c r="WRQ2009" s="611"/>
      <c r="WRR2009" s="611"/>
      <c r="WRS2009" s="611"/>
      <c r="WRT2009" s="611"/>
      <c r="WRU2009" s="611"/>
      <c r="WRV2009" s="611"/>
      <c r="WRW2009" s="611"/>
      <c r="WRX2009" s="611"/>
      <c r="WRY2009" s="611"/>
      <c r="WRZ2009" s="611"/>
      <c r="WSA2009" s="611"/>
      <c r="WSB2009" s="611"/>
      <c r="WSC2009" s="611"/>
      <c r="WSD2009" s="611"/>
      <c r="WSE2009" s="611"/>
      <c r="WSF2009" s="611"/>
      <c r="WSG2009" s="611"/>
      <c r="WSH2009" s="611"/>
      <c r="WSI2009" s="611"/>
      <c r="WSJ2009" s="611"/>
      <c r="WSK2009" s="611"/>
      <c r="WSL2009" s="611"/>
      <c r="WSM2009" s="611"/>
      <c r="WSN2009" s="611"/>
      <c r="WSO2009" s="611"/>
      <c r="WSP2009" s="611"/>
      <c r="WSQ2009" s="611"/>
      <c r="WSR2009" s="611"/>
      <c r="WSS2009" s="611"/>
      <c r="WST2009" s="611"/>
      <c r="WSU2009" s="611"/>
      <c r="WSV2009" s="611"/>
      <c r="WSW2009" s="611"/>
      <c r="WSX2009" s="611"/>
      <c r="WSY2009" s="611"/>
      <c r="WSZ2009" s="611"/>
      <c r="WTA2009" s="611"/>
      <c r="WTB2009" s="611"/>
      <c r="WTC2009" s="611"/>
      <c r="WTD2009" s="611"/>
      <c r="WTE2009" s="611"/>
      <c r="WTF2009" s="611"/>
      <c r="WTG2009" s="611"/>
      <c r="WTH2009" s="611"/>
      <c r="WTI2009" s="611"/>
      <c r="WTJ2009" s="611"/>
      <c r="WTK2009" s="611"/>
      <c r="WTL2009" s="611"/>
      <c r="WTM2009" s="611"/>
      <c r="WTN2009" s="611"/>
      <c r="WTO2009" s="611"/>
      <c r="WTP2009" s="611"/>
      <c r="WTQ2009" s="611"/>
      <c r="WTR2009" s="611"/>
      <c r="WTS2009" s="611"/>
      <c r="WTT2009" s="611"/>
      <c r="WTU2009" s="611"/>
      <c r="WTV2009" s="611"/>
      <c r="WTW2009" s="611"/>
      <c r="WTX2009" s="611"/>
      <c r="WTY2009" s="611"/>
      <c r="WTZ2009" s="611"/>
      <c r="WUA2009" s="611"/>
      <c r="WUB2009" s="611"/>
      <c r="WUC2009" s="611"/>
      <c r="WUD2009" s="611"/>
      <c r="WUE2009" s="611"/>
      <c r="WUF2009" s="611"/>
      <c r="WUG2009" s="611"/>
      <c r="WUH2009" s="611"/>
      <c r="WUI2009" s="611"/>
      <c r="WUJ2009" s="611"/>
      <c r="WUK2009" s="611"/>
      <c r="WUL2009" s="611"/>
      <c r="WUM2009" s="611"/>
      <c r="WUN2009" s="611"/>
      <c r="WUO2009" s="611"/>
      <c r="WUP2009" s="611"/>
      <c r="WUQ2009" s="611"/>
      <c r="WUR2009" s="611"/>
      <c r="WUS2009" s="611"/>
      <c r="WUT2009" s="611"/>
      <c r="WUU2009" s="611"/>
      <c r="WUV2009" s="611"/>
      <c r="WUW2009" s="611"/>
      <c r="WUX2009" s="611"/>
      <c r="WUY2009" s="611"/>
      <c r="WUZ2009" s="611"/>
      <c r="WVA2009" s="611"/>
      <c r="WVB2009" s="611"/>
      <c r="WVC2009" s="611"/>
      <c r="WVD2009" s="611"/>
      <c r="WVE2009" s="611"/>
      <c r="WVF2009" s="611"/>
      <c r="WVG2009" s="611"/>
      <c r="WVH2009" s="611"/>
      <c r="WVI2009" s="611"/>
      <c r="WVJ2009" s="611"/>
      <c r="WVK2009" s="611"/>
      <c r="WVL2009" s="611"/>
      <c r="WVM2009" s="611"/>
      <c r="WVN2009" s="611"/>
      <c r="WVO2009" s="611"/>
      <c r="WVP2009" s="611"/>
      <c r="WVQ2009" s="611"/>
      <c r="WVR2009" s="611"/>
      <c r="WVS2009" s="611"/>
      <c r="WVT2009" s="611"/>
      <c r="WVU2009" s="611"/>
      <c r="WVV2009" s="611"/>
      <c r="WVW2009" s="611"/>
      <c r="WVX2009" s="611"/>
      <c r="WVY2009" s="611"/>
      <c r="WVZ2009" s="611"/>
      <c r="WWA2009" s="611"/>
      <c r="WWB2009" s="611"/>
      <c r="WWC2009" s="611"/>
      <c r="WWD2009" s="611"/>
      <c r="WWE2009" s="611"/>
      <c r="WWF2009" s="611"/>
      <c r="WWG2009" s="611"/>
      <c r="WWH2009" s="611"/>
      <c r="WWI2009" s="611"/>
      <c r="WWJ2009" s="611"/>
      <c r="WWK2009" s="611"/>
      <c r="WWL2009" s="611"/>
      <c r="WWM2009" s="611"/>
      <c r="WWN2009" s="611"/>
      <c r="WWO2009" s="611"/>
      <c r="WWP2009" s="611"/>
      <c r="WWQ2009" s="611"/>
      <c r="WWR2009" s="611"/>
      <c r="WWS2009" s="611"/>
      <c r="WWT2009" s="611"/>
      <c r="WWU2009" s="611"/>
      <c r="WWV2009" s="611"/>
      <c r="WWW2009" s="611"/>
      <c r="WWX2009" s="611"/>
      <c r="WWY2009" s="611"/>
      <c r="WWZ2009" s="611"/>
      <c r="WXA2009" s="611"/>
      <c r="WXB2009" s="611"/>
      <c r="WXC2009" s="611"/>
      <c r="WXD2009" s="611"/>
      <c r="WXE2009" s="611"/>
      <c r="WXF2009" s="611"/>
      <c r="WXG2009" s="611"/>
      <c r="WXH2009" s="611"/>
      <c r="WXI2009" s="611"/>
      <c r="WXJ2009" s="611"/>
      <c r="WXK2009" s="611"/>
      <c r="WXL2009" s="611"/>
      <c r="WXM2009" s="611"/>
      <c r="WXN2009" s="611"/>
      <c r="WXO2009" s="611"/>
      <c r="WXP2009" s="611"/>
      <c r="WXQ2009" s="611"/>
      <c r="WXR2009" s="611"/>
      <c r="WXS2009" s="611"/>
      <c r="WXT2009" s="611"/>
      <c r="WXU2009" s="611"/>
      <c r="WXV2009" s="611"/>
      <c r="WXW2009" s="611"/>
      <c r="WXX2009" s="611"/>
      <c r="WXY2009" s="611"/>
      <c r="WXZ2009" s="611"/>
      <c r="WYA2009" s="611"/>
      <c r="WYB2009" s="611"/>
      <c r="WYC2009" s="611"/>
      <c r="WYD2009" s="611"/>
      <c r="WYE2009" s="611"/>
      <c r="WYF2009" s="611"/>
      <c r="WYG2009" s="611"/>
      <c r="WYH2009" s="611"/>
      <c r="WYI2009" s="611"/>
      <c r="WYJ2009" s="611"/>
      <c r="WYK2009" s="611"/>
      <c r="WYL2009" s="611"/>
      <c r="WYM2009" s="611"/>
      <c r="WYN2009" s="611"/>
      <c r="WYO2009" s="611"/>
      <c r="WYP2009" s="611"/>
      <c r="WYQ2009" s="611"/>
      <c r="WYR2009" s="611"/>
      <c r="WYS2009" s="611"/>
      <c r="WYT2009" s="611"/>
      <c r="WYU2009" s="611"/>
      <c r="WYV2009" s="611"/>
      <c r="WYW2009" s="611"/>
      <c r="WYX2009" s="611"/>
      <c r="WYY2009" s="611"/>
      <c r="WYZ2009" s="611"/>
      <c r="WZA2009" s="611"/>
      <c r="WZB2009" s="611"/>
      <c r="WZC2009" s="611"/>
      <c r="WZD2009" s="611"/>
      <c r="WZE2009" s="611"/>
      <c r="WZF2009" s="611"/>
      <c r="WZG2009" s="611"/>
      <c r="WZH2009" s="611"/>
      <c r="WZI2009" s="611"/>
      <c r="WZJ2009" s="611"/>
      <c r="WZK2009" s="611"/>
      <c r="WZL2009" s="611"/>
      <c r="WZM2009" s="611"/>
      <c r="WZN2009" s="611"/>
      <c r="WZO2009" s="611"/>
      <c r="WZP2009" s="611"/>
      <c r="WZQ2009" s="611"/>
      <c r="WZR2009" s="611"/>
      <c r="WZS2009" s="611"/>
      <c r="WZT2009" s="611"/>
      <c r="WZU2009" s="611"/>
      <c r="WZV2009" s="611"/>
      <c r="WZW2009" s="611"/>
      <c r="WZX2009" s="611"/>
      <c r="WZY2009" s="611"/>
      <c r="WZZ2009" s="611"/>
      <c r="XAA2009" s="611"/>
      <c r="XAB2009" s="611"/>
      <c r="XAC2009" s="611"/>
      <c r="XAD2009" s="611"/>
      <c r="XAE2009" s="611"/>
      <c r="XAF2009" s="611"/>
      <c r="XAG2009" s="611"/>
      <c r="XAH2009" s="611"/>
      <c r="XAI2009" s="611"/>
      <c r="XAJ2009" s="611"/>
      <c r="XAK2009" s="611"/>
      <c r="XAL2009" s="611"/>
      <c r="XAM2009" s="611"/>
      <c r="XAN2009" s="611"/>
      <c r="XAO2009" s="611"/>
      <c r="XAP2009" s="611"/>
      <c r="XAQ2009" s="611"/>
      <c r="XAR2009" s="611"/>
      <c r="XAS2009" s="611"/>
      <c r="XAT2009" s="611"/>
      <c r="XAU2009" s="611"/>
      <c r="XAV2009" s="611"/>
      <c r="XAW2009" s="611"/>
      <c r="XAX2009" s="611"/>
      <c r="XAY2009" s="611"/>
      <c r="XAZ2009" s="611"/>
      <c r="XBA2009" s="611"/>
      <c r="XBB2009" s="611"/>
      <c r="XBC2009" s="611"/>
      <c r="XBD2009" s="611"/>
      <c r="XBE2009" s="611"/>
      <c r="XBF2009" s="611"/>
      <c r="XBG2009" s="611"/>
      <c r="XBH2009" s="611"/>
      <c r="XBI2009" s="611"/>
      <c r="XBJ2009" s="611"/>
      <c r="XBK2009" s="611"/>
      <c r="XBL2009" s="611"/>
      <c r="XBM2009" s="611"/>
      <c r="XBN2009" s="611"/>
      <c r="XBO2009" s="611"/>
      <c r="XBP2009" s="611"/>
      <c r="XBQ2009" s="611"/>
      <c r="XBR2009" s="611"/>
      <c r="XBS2009" s="611"/>
      <c r="XBT2009" s="611"/>
      <c r="XBU2009" s="611"/>
      <c r="XBV2009" s="611"/>
      <c r="XBW2009" s="611"/>
      <c r="XBX2009" s="611"/>
      <c r="XBY2009" s="611"/>
      <c r="XBZ2009" s="611"/>
      <c r="XCA2009" s="611"/>
      <c r="XCB2009" s="611"/>
      <c r="XCC2009" s="611"/>
      <c r="XCD2009" s="611"/>
      <c r="XCE2009" s="611"/>
      <c r="XCF2009" s="611"/>
      <c r="XCG2009" s="611"/>
      <c r="XCH2009" s="611"/>
      <c r="XCI2009" s="611"/>
      <c r="XCJ2009" s="611"/>
      <c r="XCK2009" s="611"/>
      <c r="XCL2009" s="611"/>
      <c r="XCM2009" s="611"/>
      <c r="XCN2009" s="611"/>
      <c r="XCO2009" s="611"/>
      <c r="XCP2009" s="611"/>
      <c r="XCQ2009" s="611"/>
      <c r="XCR2009" s="611"/>
      <c r="XCS2009" s="611"/>
      <c r="XCT2009" s="611"/>
      <c r="XCU2009" s="611"/>
      <c r="XCV2009" s="611"/>
      <c r="XCW2009" s="611"/>
      <c r="XCX2009" s="611"/>
      <c r="XCY2009" s="611"/>
      <c r="XCZ2009" s="611"/>
      <c r="XDA2009" s="611"/>
      <c r="XDB2009" s="611"/>
      <c r="XDC2009" s="611"/>
      <c r="XDD2009" s="611"/>
      <c r="XDE2009" s="611"/>
      <c r="XDF2009" s="611"/>
      <c r="XDG2009" s="611"/>
      <c r="XDH2009" s="611"/>
      <c r="XDI2009" s="611"/>
      <c r="XDJ2009" s="611"/>
      <c r="XDK2009" s="611"/>
      <c r="XDL2009" s="611"/>
      <c r="XDM2009" s="611"/>
      <c r="XDN2009" s="611"/>
      <c r="XDO2009" s="611"/>
      <c r="XDP2009" s="611"/>
      <c r="XDQ2009" s="611"/>
      <c r="XDR2009" s="611"/>
      <c r="XDS2009" s="611"/>
      <c r="XDT2009" s="611"/>
      <c r="XDU2009" s="611"/>
      <c r="XDV2009" s="611"/>
      <c r="XDW2009" s="611"/>
      <c r="XDX2009" s="611"/>
      <c r="XDY2009" s="611"/>
      <c r="XDZ2009" s="611"/>
      <c r="XEA2009" s="611"/>
      <c r="XEB2009" s="611"/>
      <c r="XEC2009" s="611"/>
      <c r="XED2009" s="611"/>
      <c r="XEE2009" s="611"/>
      <c r="XEF2009" s="611"/>
      <c r="XEG2009" s="611"/>
      <c r="XEH2009" s="611"/>
      <c r="XEI2009" s="611"/>
      <c r="XEJ2009" s="611"/>
      <c r="XEK2009" s="611"/>
      <c r="XEL2009" s="611"/>
      <c r="XEM2009" s="611"/>
      <c r="XEN2009" s="611"/>
      <c r="XEO2009" s="611"/>
      <c r="XEP2009" s="611"/>
      <c r="XEQ2009" s="611"/>
      <c r="XER2009" s="611"/>
      <c r="XES2009" s="611"/>
      <c r="XET2009" s="611"/>
      <c r="XEU2009" s="611"/>
      <c r="XEV2009" s="611"/>
      <c r="XEW2009" s="611"/>
      <c r="XEX2009" s="611"/>
      <c r="XEY2009" s="611"/>
      <c r="XEZ2009" s="611"/>
      <c r="XFA2009" s="611"/>
      <c r="XFB2009" s="611"/>
      <c r="XFC2009" s="611"/>
    </row>
    <row r="2010" spans="1:16383" s="693" customFormat="1" ht="37.5" hidden="1" customHeight="1">
      <c r="A2010" s="602"/>
      <c r="B2010" s="613">
        <v>74</v>
      </c>
      <c r="C2010" s="633" t="s">
        <v>2576</v>
      </c>
      <c r="D2010" s="611" t="s">
        <v>8429</v>
      </c>
      <c r="E2010" s="611" t="s">
        <v>8430</v>
      </c>
      <c r="F2010" s="692" t="s">
        <v>8427</v>
      </c>
      <c r="G2010" s="619" t="s">
        <v>296</v>
      </c>
      <c r="H2010" s="619" t="s">
        <v>4967</v>
      </c>
      <c r="I2010" s="619" t="s">
        <v>325</v>
      </c>
      <c r="L2010" s="694"/>
    </row>
    <row r="2011" spans="1:16383" s="693" customFormat="1" ht="15.5" hidden="1">
      <c r="A2011" s="602"/>
      <c r="B2011" s="603">
        <v>74</v>
      </c>
      <c r="C2011" s="616" t="s">
        <v>2576</v>
      </c>
      <c r="D2011" s="610" t="s">
        <v>8353</v>
      </c>
      <c r="E2011" s="610" t="s">
        <v>5024</v>
      </c>
      <c r="F2011" s="610" t="s">
        <v>1898</v>
      </c>
      <c r="G2011" s="617" t="s">
        <v>4882</v>
      </c>
      <c r="H2011" s="617" t="s">
        <v>5378</v>
      </c>
      <c r="I2011" s="618" t="s">
        <v>1057</v>
      </c>
      <c r="L2011" s="694"/>
    </row>
    <row r="2012" spans="1:16383" s="693" customFormat="1" ht="15.5" hidden="1">
      <c r="A2012" s="602"/>
      <c r="B2012" s="603">
        <v>74</v>
      </c>
      <c r="C2012" s="604" t="s">
        <v>2576</v>
      </c>
      <c r="D2012" s="610" t="s">
        <v>8431</v>
      </c>
      <c r="E2012" s="610" t="s">
        <v>8432</v>
      </c>
      <c r="F2012" s="692" t="s">
        <v>8433</v>
      </c>
      <c r="G2012" s="635"/>
      <c r="H2012" s="635"/>
      <c r="I2012" s="615"/>
      <c r="L2012" s="694"/>
    </row>
    <row r="2013" spans="1:16383" s="693" customFormat="1" ht="15.5" hidden="1">
      <c r="A2013" s="602"/>
      <c r="B2013" s="603">
        <v>74</v>
      </c>
      <c r="C2013" s="616" t="s">
        <v>2576</v>
      </c>
      <c r="D2013" s="610" t="s">
        <v>8374</v>
      </c>
      <c r="E2013" s="610" t="s">
        <v>8375</v>
      </c>
      <c r="F2013" s="610" t="s">
        <v>1898</v>
      </c>
      <c r="G2013" s="617">
        <v>11</v>
      </c>
      <c r="H2013" s="617">
        <v>11.1005</v>
      </c>
      <c r="I2013" s="618" t="s">
        <v>1816</v>
      </c>
      <c r="L2013" s="694"/>
    </row>
    <row r="2014" spans="1:16383" s="693" customFormat="1" ht="15.5" hidden="1">
      <c r="A2014" s="602"/>
      <c r="B2014" s="603">
        <v>74</v>
      </c>
      <c r="C2014" s="616" t="s">
        <v>2576</v>
      </c>
      <c r="D2014" s="610" t="s">
        <v>8346</v>
      </c>
      <c r="E2014" s="610" t="s">
        <v>8347</v>
      </c>
      <c r="F2014" s="610" t="s">
        <v>1898</v>
      </c>
      <c r="G2014" s="617" t="s">
        <v>5274</v>
      </c>
      <c r="H2014" s="617" t="s">
        <v>7355</v>
      </c>
      <c r="I2014" s="618" t="s">
        <v>1816</v>
      </c>
      <c r="L2014" s="694"/>
    </row>
    <row r="2015" spans="1:16383" s="693" customFormat="1" ht="15.5" hidden="1">
      <c r="A2015" s="602"/>
      <c r="B2015" s="603">
        <v>74</v>
      </c>
      <c r="C2015" s="616" t="s">
        <v>2576</v>
      </c>
      <c r="D2015" s="610" t="s">
        <v>8361</v>
      </c>
      <c r="E2015" s="610" t="s">
        <v>8362</v>
      </c>
      <c r="F2015" s="610" t="s">
        <v>1898</v>
      </c>
      <c r="G2015" s="617" t="s">
        <v>5729</v>
      </c>
      <c r="H2015" s="617" t="s">
        <v>8363</v>
      </c>
      <c r="I2015" s="618" t="s">
        <v>1057</v>
      </c>
      <c r="L2015" s="694"/>
    </row>
    <row r="2016" spans="1:16383" s="693" customFormat="1" ht="15.5" hidden="1">
      <c r="A2016" s="602"/>
      <c r="B2016" s="603">
        <v>74</v>
      </c>
      <c r="C2016" s="616" t="s">
        <v>2576</v>
      </c>
      <c r="D2016" s="610" t="s">
        <v>8358</v>
      </c>
      <c r="E2016" s="610" t="s">
        <v>8359</v>
      </c>
      <c r="F2016" s="610" t="s">
        <v>1898</v>
      </c>
      <c r="G2016" s="617" t="s">
        <v>4993</v>
      </c>
      <c r="H2016" s="617" t="s">
        <v>8360</v>
      </c>
      <c r="I2016" s="618" t="s">
        <v>1057</v>
      </c>
      <c r="L2016" s="694"/>
    </row>
    <row r="2017" spans="1:12" s="693" customFormat="1" ht="15.5" hidden="1">
      <c r="A2017" s="602"/>
      <c r="B2017" s="603">
        <v>74</v>
      </c>
      <c r="C2017" s="616" t="s">
        <v>2576</v>
      </c>
      <c r="D2017" s="610" t="s">
        <v>8348</v>
      </c>
      <c r="E2017" s="610" t="s">
        <v>8349</v>
      </c>
      <c r="F2017" s="610" t="s">
        <v>1898</v>
      </c>
      <c r="G2017" s="617" t="s">
        <v>5009</v>
      </c>
      <c r="H2017" s="617" t="s">
        <v>5010</v>
      </c>
      <c r="I2017" s="618" t="s">
        <v>1057</v>
      </c>
      <c r="L2017" s="694"/>
    </row>
    <row r="2018" spans="1:12" s="693" customFormat="1" ht="15.5" hidden="1">
      <c r="A2018" s="602"/>
      <c r="B2018" s="603">
        <v>74</v>
      </c>
      <c r="C2018" s="616" t="s">
        <v>2576</v>
      </c>
      <c r="D2018" s="610" t="s">
        <v>8340</v>
      </c>
      <c r="E2018" s="610" t="s">
        <v>8341</v>
      </c>
      <c r="F2018" s="610" t="s">
        <v>1898</v>
      </c>
      <c r="G2018" s="617" t="s">
        <v>1353</v>
      </c>
      <c r="H2018" s="617" t="s">
        <v>5054</v>
      </c>
      <c r="I2018" s="618" t="s">
        <v>1057</v>
      </c>
      <c r="L2018" s="694"/>
    </row>
    <row r="2019" spans="1:12" s="693" customFormat="1" ht="18.5" hidden="1" customHeight="1">
      <c r="A2019" s="602"/>
      <c r="B2019" s="603">
        <v>74</v>
      </c>
      <c r="C2019" s="616" t="s">
        <v>2576</v>
      </c>
      <c r="D2019" s="610" t="s">
        <v>8342</v>
      </c>
      <c r="E2019" s="610" t="s">
        <v>8343</v>
      </c>
      <c r="F2019" s="610" t="s">
        <v>1898</v>
      </c>
      <c r="G2019" s="617" t="s">
        <v>1353</v>
      </c>
      <c r="H2019" s="617" t="s">
        <v>6778</v>
      </c>
      <c r="I2019" s="618" t="s">
        <v>1057</v>
      </c>
      <c r="L2019" s="694"/>
    </row>
    <row r="2020" spans="1:12" s="608" customFormat="1" ht="15.5" hidden="1">
      <c r="A2020" s="602"/>
      <c r="B2020" s="603">
        <v>75</v>
      </c>
      <c r="C2020" s="616" t="s">
        <v>2577</v>
      </c>
      <c r="D2020" s="610" t="s">
        <v>12491</v>
      </c>
      <c r="E2020" s="610" t="s">
        <v>12492</v>
      </c>
      <c r="F2020" s="610"/>
      <c r="G2020" s="617" t="s">
        <v>5152</v>
      </c>
      <c r="H2020" s="617" t="s">
        <v>5892</v>
      </c>
      <c r="I2020" s="618" t="s">
        <v>1057</v>
      </c>
      <c r="L2020" s="609"/>
    </row>
    <row r="2021" spans="1:12" s="608" customFormat="1" ht="15.5" hidden="1">
      <c r="A2021" s="602"/>
      <c r="B2021" s="603">
        <v>75</v>
      </c>
      <c r="C2021" s="616" t="s">
        <v>2577</v>
      </c>
      <c r="D2021" s="610" t="s">
        <v>12493</v>
      </c>
      <c r="E2021" s="610" t="s">
        <v>12494</v>
      </c>
      <c r="F2021" s="610"/>
      <c r="G2021" s="617" t="s">
        <v>5009</v>
      </c>
      <c r="H2021" s="617" t="s">
        <v>7617</v>
      </c>
      <c r="I2021" s="618" t="s">
        <v>1057</v>
      </c>
      <c r="L2021" s="609"/>
    </row>
    <row r="2022" spans="1:12" s="608" customFormat="1" ht="15.5" hidden="1">
      <c r="A2022" s="602"/>
      <c r="B2022" s="603">
        <v>75</v>
      </c>
      <c r="C2022" s="616" t="s">
        <v>2577</v>
      </c>
      <c r="D2022" s="610" t="s">
        <v>8434</v>
      </c>
      <c r="E2022" s="610" t="s">
        <v>4950</v>
      </c>
      <c r="F2022" s="610" t="s">
        <v>1898</v>
      </c>
      <c r="G2022" s="617" t="s">
        <v>4796</v>
      </c>
      <c r="H2022" s="617" t="s">
        <v>4951</v>
      </c>
      <c r="I2022" s="618" t="s">
        <v>1413</v>
      </c>
      <c r="L2022" s="609"/>
    </row>
    <row r="2023" spans="1:12" s="608" customFormat="1" ht="15.5" hidden="1">
      <c r="A2023" s="602"/>
      <c r="B2023" s="603">
        <v>75</v>
      </c>
      <c r="C2023" s="616" t="s">
        <v>2577</v>
      </c>
      <c r="D2023" s="610" t="s">
        <v>8435</v>
      </c>
      <c r="E2023" s="610" t="s">
        <v>4947</v>
      </c>
      <c r="F2023" s="610" t="s">
        <v>1898</v>
      </c>
      <c r="G2023" s="617" t="s">
        <v>4796</v>
      </c>
      <c r="H2023" s="617">
        <v>14.0701</v>
      </c>
      <c r="I2023" s="618" t="s">
        <v>1413</v>
      </c>
      <c r="L2023" s="609"/>
    </row>
    <row r="2024" spans="1:12" s="608" customFormat="1" ht="17.25" hidden="1" customHeight="1">
      <c r="A2024" s="602"/>
      <c r="B2024" s="603">
        <v>75</v>
      </c>
      <c r="C2024" s="616" t="s">
        <v>2577</v>
      </c>
      <c r="D2024" s="610" t="s">
        <v>8436</v>
      </c>
      <c r="E2024" s="610" t="s">
        <v>5910</v>
      </c>
      <c r="F2024" s="610" t="s">
        <v>1898</v>
      </c>
      <c r="G2024" s="617" t="s">
        <v>4796</v>
      </c>
      <c r="H2024" s="617">
        <v>14.2501</v>
      </c>
      <c r="I2024" s="618" t="s">
        <v>1413</v>
      </c>
      <c r="L2024" s="609"/>
    </row>
    <row r="2025" spans="1:12" s="608" customFormat="1" ht="15.5" hidden="1">
      <c r="A2025" s="602"/>
      <c r="B2025" s="603">
        <v>75</v>
      </c>
      <c r="C2025" s="616" t="s">
        <v>2577</v>
      </c>
      <c r="D2025" s="610" t="s">
        <v>8437</v>
      </c>
      <c r="E2025" s="610" t="s">
        <v>5301</v>
      </c>
      <c r="F2025" s="610" t="s">
        <v>1898</v>
      </c>
      <c r="G2025" s="617" t="s">
        <v>4796</v>
      </c>
      <c r="H2025" s="617" t="s">
        <v>5598</v>
      </c>
      <c r="I2025" s="618" t="s">
        <v>1413</v>
      </c>
      <c r="L2025" s="609"/>
    </row>
    <row r="2026" spans="1:12" s="608" customFormat="1" ht="15.5" hidden="1">
      <c r="A2026" s="602"/>
      <c r="B2026" s="603">
        <v>75</v>
      </c>
      <c r="C2026" s="616" t="s">
        <v>2577</v>
      </c>
      <c r="D2026" s="610" t="s">
        <v>8438</v>
      </c>
      <c r="E2026" s="610" t="s">
        <v>4960</v>
      </c>
      <c r="F2026" s="610" t="s">
        <v>1898</v>
      </c>
      <c r="G2026" s="617" t="s">
        <v>4796</v>
      </c>
      <c r="H2026" s="617" t="s">
        <v>5551</v>
      </c>
      <c r="I2026" s="618" t="s">
        <v>1413</v>
      </c>
      <c r="L2026" s="609"/>
    </row>
    <row r="2027" spans="1:12" s="608" customFormat="1" ht="15.5" hidden="1">
      <c r="A2027" s="602"/>
      <c r="B2027" s="603">
        <v>75</v>
      </c>
      <c r="C2027" s="616" t="s">
        <v>2577</v>
      </c>
      <c r="D2027" s="610" t="s">
        <v>8439</v>
      </c>
      <c r="E2027" s="610" t="s">
        <v>8440</v>
      </c>
      <c r="F2027" s="610" t="s">
        <v>1898</v>
      </c>
      <c r="G2027" s="617" t="s">
        <v>4993</v>
      </c>
      <c r="H2027" s="617" t="s">
        <v>6829</v>
      </c>
      <c r="I2027" s="618" t="s">
        <v>1057</v>
      </c>
      <c r="L2027" s="609"/>
    </row>
    <row r="2028" spans="1:12" s="608" customFormat="1" ht="15.5" hidden="1">
      <c r="A2028" s="602"/>
      <c r="B2028" s="603">
        <v>75</v>
      </c>
      <c r="C2028" s="616" t="s">
        <v>2577</v>
      </c>
      <c r="D2028" s="610" t="s">
        <v>8441</v>
      </c>
      <c r="E2028" s="610" t="s">
        <v>4980</v>
      </c>
      <c r="F2028" s="610" t="s">
        <v>1898</v>
      </c>
      <c r="G2028" s="617" t="s">
        <v>4796</v>
      </c>
      <c r="H2028" s="617" t="s">
        <v>5553</v>
      </c>
      <c r="I2028" s="618" t="s">
        <v>1413</v>
      </c>
      <c r="L2028" s="609"/>
    </row>
    <row r="2029" spans="1:12" s="608" customFormat="1" ht="15.5" hidden="1">
      <c r="A2029" s="602"/>
      <c r="B2029" s="603">
        <v>75</v>
      </c>
      <c r="C2029" s="616" t="s">
        <v>2577</v>
      </c>
      <c r="D2029" s="610" t="s">
        <v>8442</v>
      </c>
      <c r="E2029" s="610" t="s">
        <v>4969</v>
      </c>
      <c r="F2029" s="610" t="s">
        <v>1898</v>
      </c>
      <c r="G2029" s="617" t="s">
        <v>4856</v>
      </c>
      <c r="H2029" s="617" t="s">
        <v>4970</v>
      </c>
      <c r="I2029" s="618" t="s">
        <v>1816</v>
      </c>
      <c r="L2029" s="609"/>
    </row>
    <row r="2030" spans="1:12" s="608" customFormat="1" ht="15.5" hidden="1">
      <c r="A2030" s="602"/>
      <c r="B2030" s="603">
        <v>75</v>
      </c>
      <c r="C2030" s="616" t="s">
        <v>2577</v>
      </c>
      <c r="D2030" s="610" t="s">
        <v>8443</v>
      </c>
      <c r="E2030" s="610" t="s">
        <v>4953</v>
      </c>
      <c r="F2030" s="610" t="s">
        <v>1898</v>
      </c>
      <c r="G2030" s="617" t="s">
        <v>4796</v>
      </c>
      <c r="H2030" s="617">
        <v>14.0901</v>
      </c>
      <c r="I2030" s="618" t="s">
        <v>1413</v>
      </c>
      <c r="L2030" s="609"/>
    </row>
    <row r="2031" spans="1:12" s="608" customFormat="1" ht="15.5" hidden="1">
      <c r="A2031" s="602"/>
      <c r="B2031" s="603">
        <v>75</v>
      </c>
      <c r="C2031" s="616" t="s">
        <v>2577</v>
      </c>
      <c r="D2031" s="610" t="s">
        <v>8444</v>
      </c>
      <c r="E2031" s="610" t="s">
        <v>4955</v>
      </c>
      <c r="F2031" s="610" t="s">
        <v>1898</v>
      </c>
      <c r="G2031" s="617" t="s">
        <v>4856</v>
      </c>
      <c r="H2031" s="617">
        <v>11.0701</v>
      </c>
      <c r="I2031" s="618" t="s">
        <v>4945</v>
      </c>
      <c r="L2031" s="609"/>
    </row>
    <row r="2032" spans="1:12" s="608" customFormat="1" ht="15.5" hidden="1">
      <c r="A2032" s="602"/>
      <c r="B2032" s="603">
        <v>75</v>
      </c>
      <c r="C2032" s="616" t="s">
        <v>2577</v>
      </c>
      <c r="D2032" s="610" t="s">
        <v>8445</v>
      </c>
      <c r="E2032" s="610" t="s">
        <v>8446</v>
      </c>
      <c r="F2032" s="610" t="s">
        <v>1898</v>
      </c>
      <c r="G2032" s="617" t="s">
        <v>5009</v>
      </c>
      <c r="H2032" s="617">
        <v>45.060099999999998</v>
      </c>
      <c r="I2032" s="618" t="s">
        <v>1057</v>
      </c>
      <c r="L2032" s="609"/>
    </row>
    <row r="2033" spans="1:12" s="608" customFormat="1" ht="15.5" hidden="1">
      <c r="A2033" s="602"/>
      <c r="B2033" s="603">
        <v>75</v>
      </c>
      <c r="C2033" s="616" t="s">
        <v>2577</v>
      </c>
      <c r="D2033" s="610" t="s">
        <v>8447</v>
      </c>
      <c r="E2033" s="610" t="s">
        <v>8448</v>
      </c>
      <c r="F2033" s="610" t="s">
        <v>1898</v>
      </c>
      <c r="G2033" s="617" t="s">
        <v>4882</v>
      </c>
      <c r="H2033" s="617" t="s">
        <v>5378</v>
      </c>
      <c r="I2033" s="618" t="s">
        <v>1057</v>
      </c>
      <c r="L2033" s="609"/>
    </row>
    <row r="2034" spans="1:12" s="608" customFormat="1" ht="15.5" hidden="1">
      <c r="A2034" s="602"/>
      <c r="B2034" s="603">
        <v>75</v>
      </c>
      <c r="C2034" s="616" t="s">
        <v>2577</v>
      </c>
      <c r="D2034" s="610" t="s">
        <v>8449</v>
      </c>
      <c r="E2034" s="610" t="s">
        <v>8450</v>
      </c>
      <c r="F2034" s="610" t="s">
        <v>1898</v>
      </c>
      <c r="G2034" s="617" t="s">
        <v>4882</v>
      </c>
      <c r="H2034" s="617">
        <v>52.030099999999997</v>
      </c>
      <c r="I2034" s="618" t="s">
        <v>1057</v>
      </c>
      <c r="L2034" s="609"/>
    </row>
    <row r="2035" spans="1:12" s="608" customFormat="1" ht="15.5" hidden="1">
      <c r="A2035" s="602"/>
      <c r="B2035" s="603">
        <v>75</v>
      </c>
      <c r="C2035" s="616" t="s">
        <v>2577</v>
      </c>
      <c r="D2035" s="610" t="s">
        <v>8451</v>
      </c>
      <c r="E2035" s="610" t="s">
        <v>8452</v>
      </c>
      <c r="F2035" s="610" t="s">
        <v>1898</v>
      </c>
      <c r="G2035" s="617" t="s">
        <v>4882</v>
      </c>
      <c r="H2035" s="617" t="s">
        <v>8453</v>
      </c>
      <c r="I2035" s="618" t="s">
        <v>325</v>
      </c>
      <c r="L2035" s="609"/>
    </row>
    <row r="2036" spans="1:12" s="608" customFormat="1" ht="15.5" hidden="1">
      <c r="A2036" s="602"/>
      <c r="B2036" s="603">
        <v>75</v>
      </c>
      <c r="C2036" s="616" t="s">
        <v>2577</v>
      </c>
      <c r="D2036" s="610" t="s">
        <v>8454</v>
      </c>
      <c r="E2036" s="610" t="s">
        <v>5604</v>
      </c>
      <c r="F2036" s="610" t="s">
        <v>1898</v>
      </c>
      <c r="G2036" s="617" t="s">
        <v>4882</v>
      </c>
      <c r="H2036" s="617" t="s">
        <v>5382</v>
      </c>
      <c r="I2036" s="618" t="s">
        <v>1057</v>
      </c>
      <c r="L2036" s="609"/>
    </row>
    <row r="2037" spans="1:12" s="608" customFormat="1" ht="15.5" hidden="1">
      <c r="A2037" s="602"/>
      <c r="B2037" s="603">
        <v>75</v>
      </c>
      <c r="C2037" s="616" t="s">
        <v>2577</v>
      </c>
      <c r="D2037" s="610" t="s">
        <v>8455</v>
      </c>
      <c r="E2037" s="610" t="s">
        <v>4916</v>
      </c>
      <c r="F2037" s="610" t="s">
        <v>1898</v>
      </c>
      <c r="G2037" s="617" t="s">
        <v>4882</v>
      </c>
      <c r="H2037" s="617">
        <v>52.020099999999999</v>
      </c>
      <c r="I2037" s="618" t="s">
        <v>1057</v>
      </c>
      <c r="L2037" s="609"/>
    </row>
    <row r="2038" spans="1:12" s="608" customFormat="1" ht="15.5" hidden="1">
      <c r="A2038" s="602"/>
      <c r="B2038" s="603">
        <v>75</v>
      </c>
      <c r="C2038" s="616" t="s">
        <v>2577</v>
      </c>
      <c r="D2038" s="610" t="s">
        <v>8456</v>
      </c>
      <c r="E2038" s="610" t="s">
        <v>6013</v>
      </c>
      <c r="F2038" s="610" t="s">
        <v>1898</v>
      </c>
      <c r="G2038" s="617" t="s">
        <v>6014</v>
      </c>
      <c r="H2038" s="617" t="s">
        <v>6015</v>
      </c>
      <c r="I2038" s="618" t="s">
        <v>5925</v>
      </c>
      <c r="L2038" s="609"/>
    </row>
    <row r="2039" spans="1:12" s="608" customFormat="1" ht="15.5" hidden="1">
      <c r="A2039" s="602"/>
      <c r="B2039" s="603">
        <v>75</v>
      </c>
      <c r="C2039" s="616" t="s">
        <v>2577</v>
      </c>
      <c r="D2039" s="610" t="s">
        <v>8457</v>
      </c>
      <c r="E2039" s="610" t="s">
        <v>6054</v>
      </c>
      <c r="F2039" s="610" t="s">
        <v>1898</v>
      </c>
      <c r="G2039" s="617" t="s">
        <v>4782</v>
      </c>
      <c r="H2039" s="617" t="s">
        <v>6055</v>
      </c>
      <c r="I2039" s="618" t="s">
        <v>325</v>
      </c>
      <c r="L2039" s="609"/>
    </row>
    <row r="2040" spans="1:12" s="608" customFormat="1" ht="15.5" hidden="1">
      <c r="A2040" s="602"/>
      <c r="B2040" s="603">
        <v>75</v>
      </c>
      <c r="C2040" s="616" t="s">
        <v>2577</v>
      </c>
      <c r="D2040" s="610" t="s">
        <v>8458</v>
      </c>
      <c r="E2040" s="610" t="s">
        <v>6001</v>
      </c>
      <c r="F2040" s="610" t="s">
        <v>1898</v>
      </c>
      <c r="G2040" s="617" t="s">
        <v>4782</v>
      </c>
      <c r="H2040" s="617" t="s">
        <v>6002</v>
      </c>
      <c r="I2040" s="618" t="s">
        <v>325</v>
      </c>
      <c r="L2040" s="609"/>
    </row>
    <row r="2041" spans="1:12" s="608" customFormat="1" ht="15.5" hidden="1">
      <c r="A2041" s="602"/>
      <c r="B2041" s="603">
        <v>75</v>
      </c>
      <c r="C2041" s="616" t="s">
        <v>2577</v>
      </c>
      <c r="D2041" s="610" t="s">
        <v>8459</v>
      </c>
      <c r="E2041" s="610" t="s">
        <v>8460</v>
      </c>
      <c r="F2041" s="610" t="s">
        <v>1898</v>
      </c>
      <c r="G2041" s="617" t="s">
        <v>5958</v>
      </c>
      <c r="H2041" s="617">
        <v>26.020199999999999</v>
      </c>
      <c r="I2041" s="618" t="s">
        <v>5925</v>
      </c>
      <c r="L2041" s="609"/>
    </row>
    <row r="2042" spans="1:12" s="608" customFormat="1" ht="15.5" hidden="1">
      <c r="A2042" s="602"/>
      <c r="B2042" s="603">
        <v>75</v>
      </c>
      <c r="C2042" s="616" t="s">
        <v>2577</v>
      </c>
      <c r="D2042" s="610" t="s">
        <v>8461</v>
      </c>
      <c r="E2042" s="610" t="s">
        <v>5984</v>
      </c>
      <c r="F2042" s="610" t="s">
        <v>1898</v>
      </c>
      <c r="G2042" s="617" t="s">
        <v>5958</v>
      </c>
      <c r="H2042" s="617" t="s">
        <v>8462</v>
      </c>
      <c r="I2042" s="618" t="s">
        <v>5925</v>
      </c>
      <c r="L2042" s="609"/>
    </row>
    <row r="2043" spans="1:12" s="608" customFormat="1" ht="15.5" hidden="1">
      <c r="A2043" s="602"/>
      <c r="B2043" s="603">
        <v>75</v>
      </c>
      <c r="C2043" s="616" t="s">
        <v>2577</v>
      </c>
      <c r="D2043" s="610" t="s">
        <v>8463</v>
      </c>
      <c r="E2043" s="610" t="s">
        <v>8464</v>
      </c>
      <c r="F2043" s="610" t="s">
        <v>1898</v>
      </c>
      <c r="G2043" s="617" t="s">
        <v>4782</v>
      </c>
      <c r="H2043" s="617" t="s">
        <v>7289</v>
      </c>
      <c r="I2043" s="618" t="s">
        <v>325</v>
      </c>
      <c r="L2043" s="609"/>
    </row>
    <row r="2044" spans="1:12" s="608" customFormat="1" ht="15.5" hidden="1">
      <c r="A2044" s="602"/>
      <c r="B2044" s="603">
        <v>75</v>
      </c>
      <c r="C2044" s="616" t="s">
        <v>2577</v>
      </c>
      <c r="D2044" s="610" t="s">
        <v>8465</v>
      </c>
      <c r="E2044" s="610" t="s">
        <v>8466</v>
      </c>
      <c r="F2044" s="610" t="s">
        <v>1898</v>
      </c>
      <c r="G2044" s="617" t="s">
        <v>1346</v>
      </c>
      <c r="H2044" s="617" t="s">
        <v>8467</v>
      </c>
      <c r="I2044" s="618" t="s">
        <v>325</v>
      </c>
      <c r="L2044" s="609"/>
    </row>
    <row r="2045" spans="1:12" s="608" customFormat="1" ht="15.5" hidden="1">
      <c r="A2045" s="602"/>
      <c r="B2045" s="603">
        <v>75</v>
      </c>
      <c r="C2045" s="616" t="s">
        <v>2577</v>
      </c>
      <c r="D2045" s="610" t="s">
        <v>8468</v>
      </c>
      <c r="E2045" s="610" t="s">
        <v>8469</v>
      </c>
      <c r="F2045" s="610" t="s">
        <v>1898</v>
      </c>
      <c r="G2045" s="617" t="s">
        <v>1346</v>
      </c>
      <c r="H2045" s="617" t="s">
        <v>8470</v>
      </c>
      <c r="I2045" s="618" t="s">
        <v>325</v>
      </c>
      <c r="L2045" s="609"/>
    </row>
    <row r="2046" spans="1:12" s="608" customFormat="1" ht="15.5" hidden="1">
      <c r="A2046" s="602"/>
      <c r="B2046" s="603">
        <v>75</v>
      </c>
      <c r="C2046" s="616" t="s">
        <v>2577</v>
      </c>
      <c r="D2046" s="610" t="s">
        <v>8471</v>
      </c>
      <c r="E2046" s="610" t="s">
        <v>8472</v>
      </c>
      <c r="F2046" s="610" t="s">
        <v>1898</v>
      </c>
      <c r="G2046" s="617" t="s">
        <v>1346</v>
      </c>
      <c r="H2046" s="617" t="s">
        <v>6389</v>
      </c>
      <c r="I2046" s="618" t="s">
        <v>325</v>
      </c>
      <c r="L2046" s="609"/>
    </row>
    <row r="2047" spans="1:12" s="608" customFormat="1" ht="15.5" hidden="1">
      <c r="A2047" s="602"/>
      <c r="B2047" s="603">
        <v>75</v>
      </c>
      <c r="C2047" s="616" t="s">
        <v>2577</v>
      </c>
      <c r="D2047" s="610" t="s">
        <v>8473</v>
      </c>
      <c r="E2047" s="610" t="s">
        <v>8474</v>
      </c>
      <c r="F2047" s="610" t="s">
        <v>1898</v>
      </c>
      <c r="G2047" s="617" t="s">
        <v>4891</v>
      </c>
      <c r="H2047" s="617" t="s">
        <v>8475</v>
      </c>
      <c r="I2047" s="618" t="s">
        <v>325</v>
      </c>
      <c r="L2047" s="609"/>
    </row>
    <row r="2048" spans="1:12" s="608" customFormat="1" ht="15.5" hidden="1">
      <c r="A2048" s="602"/>
      <c r="B2048" s="603">
        <v>75</v>
      </c>
      <c r="C2048" s="616" t="s">
        <v>2577</v>
      </c>
      <c r="D2048" s="610" t="s">
        <v>8476</v>
      </c>
      <c r="E2048" s="610" t="s">
        <v>8477</v>
      </c>
      <c r="F2048" s="610" t="s">
        <v>1898</v>
      </c>
      <c r="G2048" s="617" t="s">
        <v>4963</v>
      </c>
      <c r="H2048" s="617">
        <v>51.310099999999998</v>
      </c>
      <c r="I2048" s="618" t="s">
        <v>325</v>
      </c>
      <c r="L2048" s="609"/>
    </row>
    <row r="2049" spans="1:12" s="608" customFormat="1" ht="15.5" hidden="1">
      <c r="A2049" s="602"/>
      <c r="B2049" s="603">
        <v>75</v>
      </c>
      <c r="C2049" s="616" t="s">
        <v>2577</v>
      </c>
      <c r="D2049" s="610" t="s">
        <v>8478</v>
      </c>
      <c r="E2049" s="610" t="s">
        <v>8479</v>
      </c>
      <c r="F2049" s="610" t="s">
        <v>1898</v>
      </c>
      <c r="G2049" s="617" t="s">
        <v>4963</v>
      </c>
      <c r="H2049" s="617" t="s">
        <v>8480</v>
      </c>
      <c r="I2049" s="618" t="s">
        <v>325</v>
      </c>
      <c r="L2049" s="609"/>
    </row>
    <row r="2050" spans="1:12" s="608" customFormat="1" ht="15.5" hidden="1">
      <c r="A2050" s="602"/>
      <c r="B2050" s="603">
        <v>75</v>
      </c>
      <c r="C2050" s="616" t="s">
        <v>2577</v>
      </c>
      <c r="D2050" s="610" t="s">
        <v>8481</v>
      </c>
      <c r="E2050" s="610" t="s">
        <v>4932</v>
      </c>
      <c r="F2050" s="610" t="s">
        <v>1898</v>
      </c>
      <c r="G2050" s="617" t="s">
        <v>4933</v>
      </c>
      <c r="H2050" s="617">
        <v>22.010100000000001</v>
      </c>
      <c r="I2050" s="618" t="s">
        <v>1057</v>
      </c>
      <c r="L2050" s="609"/>
    </row>
    <row r="2051" spans="1:12" s="608" customFormat="1" ht="15.5" hidden="1">
      <c r="A2051" s="602"/>
      <c r="B2051" s="603">
        <v>75</v>
      </c>
      <c r="C2051" s="616" t="s">
        <v>2577</v>
      </c>
      <c r="D2051" s="610" t="s">
        <v>8482</v>
      </c>
      <c r="E2051" s="610" t="s">
        <v>8483</v>
      </c>
      <c r="F2051" s="610" t="s">
        <v>1898</v>
      </c>
      <c r="G2051" s="617" t="s">
        <v>4993</v>
      </c>
      <c r="H2051" s="617" t="s">
        <v>5759</v>
      </c>
      <c r="I2051" s="618" t="s">
        <v>1057</v>
      </c>
      <c r="L2051" s="609"/>
    </row>
    <row r="2052" spans="1:12" s="608" customFormat="1" ht="15.5" hidden="1">
      <c r="A2052" s="602"/>
      <c r="B2052" s="603">
        <v>75</v>
      </c>
      <c r="C2052" s="616" t="s">
        <v>2577</v>
      </c>
      <c r="D2052" s="610" t="s">
        <v>8484</v>
      </c>
      <c r="E2052" s="610" t="s">
        <v>5451</v>
      </c>
      <c r="F2052" s="610" t="s">
        <v>1898</v>
      </c>
      <c r="G2052" s="617" t="s">
        <v>4993</v>
      </c>
      <c r="H2052" s="617" t="s">
        <v>5031</v>
      </c>
      <c r="I2052" s="618" t="s">
        <v>1057</v>
      </c>
      <c r="L2052" s="609"/>
    </row>
    <row r="2053" spans="1:12" s="608" customFormat="1" ht="15.5" hidden="1">
      <c r="A2053" s="602"/>
      <c r="B2053" s="603">
        <v>75</v>
      </c>
      <c r="C2053" s="616" t="s">
        <v>2577</v>
      </c>
      <c r="D2053" s="610" t="s">
        <v>8485</v>
      </c>
      <c r="E2053" s="610" t="s">
        <v>8486</v>
      </c>
      <c r="F2053" s="610" t="s">
        <v>1898</v>
      </c>
      <c r="G2053" s="617" t="s">
        <v>4993</v>
      </c>
      <c r="H2053" s="617">
        <v>13.1302</v>
      </c>
      <c r="I2053" s="618" t="s">
        <v>1057</v>
      </c>
      <c r="L2053" s="609"/>
    </row>
    <row r="2054" spans="1:12" s="608" customFormat="1" ht="15.5" hidden="1">
      <c r="A2054" s="602"/>
      <c r="B2054" s="603">
        <v>75</v>
      </c>
      <c r="C2054" s="616" t="s">
        <v>2577</v>
      </c>
      <c r="D2054" s="610" t="s">
        <v>8487</v>
      </c>
      <c r="E2054" s="610" t="s">
        <v>8488</v>
      </c>
      <c r="F2054" s="610" t="s">
        <v>1898</v>
      </c>
      <c r="G2054" s="617" t="s">
        <v>4993</v>
      </c>
      <c r="H2054" s="617" t="s">
        <v>5778</v>
      </c>
      <c r="I2054" s="618" t="s">
        <v>1057</v>
      </c>
      <c r="L2054" s="609"/>
    </row>
    <row r="2055" spans="1:12" s="608" customFormat="1" ht="15.5" hidden="1">
      <c r="A2055" s="602"/>
      <c r="B2055" s="603">
        <v>75</v>
      </c>
      <c r="C2055" s="616" t="s">
        <v>2577</v>
      </c>
      <c r="D2055" s="610" t="s">
        <v>8489</v>
      </c>
      <c r="E2055" s="610" t="s">
        <v>8490</v>
      </c>
      <c r="F2055" s="610" t="s">
        <v>1898</v>
      </c>
      <c r="G2055" s="617" t="s">
        <v>4993</v>
      </c>
      <c r="H2055" s="617" t="s">
        <v>8491</v>
      </c>
      <c r="I2055" s="618" t="s">
        <v>1057</v>
      </c>
      <c r="L2055" s="609"/>
    </row>
    <row r="2056" spans="1:12" s="608" customFormat="1" ht="15.5" hidden="1">
      <c r="A2056" s="602"/>
      <c r="B2056" s="603">
        <v>75</v>
      </c>
      <c r="C2056" s="616" t="s">
        <v>2577</v>
      </c>
      <c r="D2056" s="610" t="s">
        <v>8492</v>
      </c>
      <c r="E2056" s="610" t="s">
        <v>8493</v>
      </c>
      <c r="F2056" s="610" t="s">
        <v>1898</v>
      </c>
      <c r="G2056" s="617" t="s">
        <v>4910</v>
      </c>
      <c r="H2056" s="617" t="s">
        <v>4911</v>
      </c>
      <c r="I2056" s="618" t="s">
        <v>1057</v>
      </c>
      <c r="L2056" s="609"/>
    </row>
    <row r="2057" spans="1:12" s="608" customFormat="1" ht="15.5" hidden="1">
      <c r="A2057" s="602"/>
      <c r="B2057" s="603">
        <v>75</v>
      </c>
      <c r="C2057" s="616" t="s">
        <v>2577</v>
      </c>
      <c r="D2057" s="610" t="s">
        <v>8494</v>
      </c>
      <c r="E2057" s="610" t="s">
        <v>8495</v>
      </c>
      <c r="F2057" s="610" t="s">
        <v>1898</v>
      </c>
      <c r="G2057" s="617" t="s">
        <v>4914</v>
      </c>
      <c r="H2057" s="617">
        <v>16.010200000000001</v>
      </c>
      <c r="I2057" s="618" t="s">
        <v>1057</v>
      </c>
      <c r="L2057" s="609"/>
    </row>
    <row r="2058" spans="1:12" s="608" customFormat="1" ht="15.5" hidden="1">
      <c r="A2058" s="602"/>
      <c r="B2058" s="603">
        <v>75</v>
      </c>
      <c r="C2058" s="616" t="s">
        <v>2577</v>
      </c>
      <c r="D2058" s="610" t="s">
        <v>8496</v>
      </c>
      <c r="E2058" s="610" t="s">
        <v>7517</v>
      </c>
      <c r="F2058" s="610" t="s">
        <v>1898</v>
      </c>
      <c r="G2058" s="617" t="s">
        <v>7518</v>
      </c>
      <c r="H2058" s="617">
        <v>54.010100000000001</v>
      </c>
      <c r="I2058" s="618" t="s">
        <v>1057</v>
      </c>
      <c r="L2058" s="609"/>
    </row>
    <row r="2059" spans="1:12" s="608" customFormat="1" ht="15.5" hidden="1">
      <c r="A2059" s="602"/>
      <c r="B2059" s="603">
        <v>75</v>
      </c>
      <c r="C2059" s="616" t="s">
        <v>2577</v>
      </c>
      <c r="D2059" s="610" t="s">
        <v>8497</v>
      </c>
      <c r="E2059" s="610" t="s">
        <v>8498</v>
      </c>
      <c r="F2059" s="610" t="s">
        <v>1898</v>
      </c>
      <c r="G2059" s="617" t="s">
        <v>1353</v>
      </c>
      <c r="H2059" s="617" t="s">
        <v>5750</v>
      </c>
      <c r="I2059" s="618" t="s">
        <v>1057</v>
      </c>
      <c r="L2059" s="609"/>
    </row>
    <row r="2060" spans="1:12" s="608" customFormat="1" ht="15.5" hidden="1">
      <c r="A2060" s="602"/>
      <c r="B2060" s="603">
        <v>75</v>
      </c>
      <c r="C2060" s="616" t="s">
        <v>2577</v>
      </c>
      <c r="D2060" s="610" t="s">
        <v>8499</v>
      </c>
      <c r="E2060" s="610" t="s">
        <v>8500</v>
      </c>
      <c r="F2060" s="610" t="s">
        <v>1898</v>
      </c>
      <c r="G2060" s="617" t="s">
        <v>296</v>
      </c>
      <c r="H2060" s="617" t="s">
        <v>8501</v>
      </c>
      <c r="I2060" s="618" t="s">
        <v>325</v>
      </c>
      <c r="L2060" s="609"/>
    </row>
    <row r="2061" spans="1:12" s="608" customFormat="1" ht="15.5" hidden="1">
      <c r="A2061" s="602"/>
      <c r="B2061" s="603">
        <v>75</v>
      </c>
      <c r="C2061" s="616" t="s">
        <v>2577</v>
      </c>
      <c r="D2061" s="610" t="s">
        <v>8502</v>
      </c>
      <c r="E2061" s="610" t="s">
        <v>5335</v>
      </c>
      <c r="F2061" s="610" t="s">
        <v>1898</v>
      </c>
      <c r="G2061" s="617" t="s">
        <v>5441</v>
      </c>
      <c r="H2061" s="617">
        <v>42.010100000000001</v>
      </c>
      <c r="I2061" s="618" t="s">
        <v>1057</v>
      </c>
      <c r="L2061" s="609"/>
    </row>
    <row r="2062" spans="1:12" s="608" customFormat="1" ht="15.5" hidden="1">
      <c r="A2062" s="602"/>
      <c r="B2062" s="603">
        <v>75</v>
      </c>
      <c r="C2062" s="616" t="s">
        <v>2577</v>
      </c>
      <c r="D2062" s="610" t="s">
        <v>8503</v>
      </c>
      <c r="E2062" s="610" t="s">
        <v>6781</v>
      </c>
      <c r="F2062" s="610" t="s">
        <v>1898</v>
      </c>
      <c r="G2062" s="617" t="s">
        <v>5009</v>
      </c>
      <c r="H2062" s="617" t="s">
        <v>6782</v>
      </c>
      <c r="I2062" s="618" t="s">
        <v>1057</v>
      </c>
      <c r="L2062" s="609"/>
    </row>
    <row r="2063" spans="1:12" s="608" customFormat="1" ht="15.5" hidden="1">
      <c r="A2063" s="602"/>
      <c r="B2063" s="603">
        <v>75</v>
      </c>
      <c r="C2063" s="616" t="s">
        <v>2577</v>
      </c>
      <c r="D2063" s="610" t="s">
        <v>8504</v>
      </c>
      <c r="E2063" s="610" t="s">
        <v>8505</v>
      </c>
      <c r="F2063" s="610" t="s">
        <v>1898</v>
      </c>
      <c r="G2063" s="617" t="s">
        <v>5729</v>
      </c>
      <c r="H2063" s="617" t="s">
        <v>8363</v>
      </c>
      <c r="I2063" s="618" t="s">
        <v>1057</v>
      </c>
      <c r="L2063" s="609"/>
    </row>
    <row r="2064" spans="1:12" s="608" customFormat="1" ht="15.5" hidden="1">
      <c r="A2064" s="602"/>
      <c r="B2064" s="603">
        <v>75</v>
      </c>
      <c r="C2064" s="616" t="s">
        <v>2577</v>
      </c>
      <c r="D2064" s="610" t="s">
        <v>8506</v>
      </c>
      <c r="E2064" s="610" t="s">
        <v>8507</v>
      </c>
      <c r="F2064" s="610" t="s">
        <v>1898</v>
      </c>
      <c r="G2064" s="617" t="s">
        <v>5009</v>
      </c>
      <c r="H2064" s="617" t="s">
        <v>8508</v>
      </c>
      <c r="I2064" s="618" t="s">
        <v>1057</v>
      </c>
      <c r="L2064" s="609"/>
    </row>
    <row r="2065" spans="1:12" s="608" customFormat="1" ht="15.5" hidden="1">
      <c r="A2065" s="602"/>
      <c r="B2065" s="603">
        <v>75</v>
      </c>
      <c r="C2065" s="616" t="s">
        <v>2577</v>
      </c>
      <c r="D2065" s="610" t="s">
        <v>8509</v>
      </c>
      <c r="E2065" s="610" t="s">
        <v>7528</v>
      </c>
      <c r="F2065" s="610" t="s">
        <v>1898</v>
      </c>
      <c r="G2065" s="617" t="s">
        <v>5009</v>
      </c>
      <c r="H2065" s="617" t="s">
        <v>7529</v>
      </c>
      <c r="I2065" s="618" t="s">
        <v>1057</v>
      </c>
      <c r="L2065" s="609"/>
    </row>
    <row r="2066" spans="1:12" s="608" customFormat="1" ht="15.5" hidden="1">
      <c r="A2066" s="602"/>
      <c r="B2066" s="603">
        <v>75</v>
      </c>
      <c r="C2066" s="616" t="s">
        <v>2577</v>
      </c>
      <c r="D2066" s="610" t="s">
        <v>8566</v>
      </c>
      <c r="E2066" s="610" t="s">
        <v>8567</v>
      </c>
      <c r="F2066" s="610" t="s">
        <v>1898</v>
      </c>
      <c r="G2066" s="617">
        <v>11</v>
      </c>
      <c r="H2066" s="617">
        <v>11.100300000000001</v>
      </c>
      <c r="I2066" s="618" t="s">
        <v>1816</v>
      </c>
      <c r="L2066" s="609"/>
    </row>
    <row r="2067" spans="1:12" s="608" customFormat="1" ht="15.5" hidden="1">
      <c r="A2067" s="602"/>
      <c r="B2067" s="603">
        <v>75</v>
      </c>
      <c r="C2067" s="616" t="s">
        <v>2577</v>
      </c>
      <c r="D2067" s="610" t="s">
        <v>8568</v>
      </c>
      <c r="E2067" s="610" t="s">
        <v>8569</v>
      </c>
      <c r="F2067" s="610" t="s">
        <v>1898</v>
      </c>
      <c r="G2067" s="617" t="s">
        <v>1346</v>
      </c>
      <c r="H2067" s="617" t="s">
        <v>8570</v>
      </c>
      <c r="I2067" s="618" t="s">
        <v>325</v>
      </c>
      <c r="L2067" s="609"/>
    </row>
    <row r="2068" spans="1:12" s="608" customFormat="1" ht="15.5" hidden="1">
      <c r="A2068" s="602"/>
      <c r="B2068" s="603">
        <v>75</v>
      </c>
      <c r="C2068" s="616" t="s">
        <v>2577</v>
      </c>
      <c r="D2068" s="610" t="s">
        <v>8571</v>
      </c>
      <c r="E2068" s="610" t="s">
        <v>6483</v>
      </c>
      <c r="F2068" s="610" t="s">
        <v>1898</v>
      </c>
      <c r="G2068" s="617">
        <v>14</v>
      </c>
      <c r="H2068" s="617">
        <v>14.1004</v>
      </c>
      <c r="I2068" s="618" t="s">
        <v>1413</v>
      </c>
      <c r="L2068" s="609"/>
    </row>
    <row r="2069" spans="1:12" s="608" customFormat="1" ht="15.5" hidden="1">
      <c r="A2069" s="602"/>
      <c r="B2069" s="603">
        <v>75</v>
      </c>
      <c r="C2069" s="616" t="s">
        <v>2577</v>
      </c>
      <c r="D2069" s="610" t="s">
        <v>8572</v>
      </c>
      <c r="E2069" s="610" t="s">
        <v>8573</v>
      </c>
      <c r="F2069" s="610" t="s">
        <v>1898</v>
      </c>
      <c r="G2069" s="617">
        <v>16</v>
      </c>
      <c r="H2069" s="617">
        <v>16.010300000000001</v>
      </c>
      <c r="I2069" s="618" t="s">
        <v>1057</v>
      </c>
      <c r="L2069" s="609"/>
    </row>
    <row r="2070" spans="1:12" s="608" customFormat="1" ht="15.5" hidden="1">
      <c r="A2070" s="602"/>
      <c r="B2070" s="603">
        <v>75</v>
      </c>
      <c r="C2070" s="616" t="s">
        <v>2577</v>
      </c>
      <c r="D2070" s="610" t="s">
        <v>8576</v>
      </c>
      <c r="E2070" s="610" t="s">
        <v>5470</v>
      </c>
      <c r="F2070" s="610" t="s">
        <v>1898</v>
      </c>
      <c r="G2070" s="617">
        <v>16</v>
      </c>
      <c r="H2070" s="617">
        <v>16.110099999999999</v>
      </c>
      <c r="I2070" s="618" t="s">
        <v>1057</v>
      </c>
      <c r="L2070" s="609"/>
    </row>
    <row r="2071" spans="1:12" s="608" customFormat="1" ht="15.5" hidden="1">
      <c r="A2071" s="602"/>
      <c r="B2071" s="603">
        <v>75</v>
      </c>
      <c r="C2071" s="616" t="s">
        <v>2577</v>
      </c>
      <c r="D2071" s="610" t="s">
        <v>8582</v>
      </c>
      <c r="E2071" s="610" t="s">
        <v>8583</v>
      </c>
      <c r="F2071" s="610" t="s">
        <v>1898</v>
      </c>
      <c r="G2071" s="617" t="s">
        <v>1346</v>
      </c>
      <c r="H2071" s="617" t="s">
        <v>8570</v>
      </c>
      <c r="I2071" s="618" t="s">
        <v>325</v>
      </c>
      <c r="L2071" s="609"/>
    </row>
    <row r="2072" spans="1:12" s="608" customFormat="1" ht="15.5" hidden="1">
      <c r="A2072" s="602"/>
      <c r="B2072" s="603">
        <v>75</v>
      </c>
      <c r="C2072" s="616" t="s">
        <v>2577</v>
      </c>
      <c r="D2072" s="610" t="s">
        <v>8584</v>
      </c>
      <c r="E2072" s="610" t="s">
        <v>8585</v>
      </c>
      <c r="F2072" s="610" t="s">
        <v>1898</v>
      </c>
      <c r="G2072" s="617">
        <v>40</v>
      </c>
      <c r="H2072" s="617">
        <v>40.069899999999997</v>
      </c>
      <c r="I2072" s="618" t="s">
        <v>325</v>
      </c>
      <c r="L2072" s="609"/>
    </row>
    <row r="2073" spans="1:12" s="608" customFormat="1" ht="15.5" hidden="1">
      <c r="A2073" s="602"/>
      <c r="B2073" s="603">
        <v>75</v>
      </c>
      <c r="C2073" s="616" t="s">
        <v>2577</v>
      </c>
      <c r="D2073" s="610" t="s">
        <v>8511</v>
      </c>
      <c r="E2073" s="610" t="s">
        <v>8512</v>
      </c>
      <c r="F2073" s="610"/>
      <c r="G2073" s="617" t="s">
        <v>4963</v>
      </c>
      <c r="H2073" s="617" t="s">
        <v>7019</v>
      </c>
      <c r="I2073" s="618" t="s">
        <v>5925</v>
      </c>
      <c r="L2073" s="609"/>
    </row>
    <row r="2074" spans="1:12" s="608" customFormat="1" ht="15.5" hidden="1">
      <c r="A2074" s="602"/>
      <c r="B2074" s="603">
        <v>75</v>
      </c>
      <c r="C2074" s="616" t="s">
        <v>2577</v>
      </c>
      <c r="D2074" s="610" t="s">
        <v>8586</v>
      </c>
      <c r="E2074" s="610" t="s">
        <v>8587</v>
      </c>
      <c r="F2074" s="610" t="s">
        <v>1898</v>
      </c>
      <c r="G2074" s="617" t="s">
        <v>4963</v>
      </c>
      <c r="H2074" s="617" t="s">
        <v>8588</v>
      </c>
      <c r="I2074" s="617" t="s">
        <v>325</v>
      </c>
      <c r="L2074" s="609"/>
    </row>
    <row r="2075" spans="1:12" s="608" customFormat="1" ht="15.5" hidden="1">
      <c r="A2075" s="602"/>
      <c r="B2075" s="613">
        <v>75</v>
      </c>
      <c r="C2075" s="616" t="s">
        <v>2577</v>
      </c>
      <c r="D2075" s="611" t="s">
        <v>8646</v>
      </c>
      <c r="E2075" s="611" t="s">
        <v>8647</v>
      </c>
      <c r="F2075" s="624"/>
      <c r="G2075" s="617" t="s">
        <v>4882</v>
      </c>
      <c r="H2075" s="617" t="s">
        <v>8453</v>
      </c>
      <c r="I2075" s="615" t="s">
        <v>325</v>
      </c>
      <c r="L2075" s="609"/>
    </row>
    <row r="2076" spans="1:12" s="608" customFormat="1" ht="15.5" hidden="1">
      <c r="A2076" s="602"/>
      <c r="B2076" s="603">
        <v>75</v>
      </c>
      <c r="C2076" s="616" t="s">
        <v>2577</v>
      </c>
      <c r="D2076" s="610" t="s">
        <v>8510</v>
      </c>
      <c r="E2076" s="610" t="s">
        <v>4990</v>
      </c>
      <c r="F2076" s="610" t="s">
        <v>1898</v>
      </c>
      <c r="G2076" s="617" t="s">
        <v>4882</v>
      </c>
      <c r="H2076" s="617" t="s">
        <v>5305</v>
      </c>
      <c r="I2076" s="618" t="s">
        <v>1057</v>
      </c>
      <c r="L2076" s="609"/>
    </row>
    <row r="2077" spans="1:12" s="608" customFormat="1" ht="15.5" hidden="1">
      <c r="A2077" s="602"/>
      <c r="B2077" s="603">
        <v>75</v>
      </c>
      <c r="C2077" s="616" t="s">
        <v>2577</v>
      </c>
      <c r="D2077" s="610" t="s">
        <v>8513</v>
      </c>
      <c r="E2077" s="610" t="s">
        <v>7329</v>
      </c>
      <c r="F2077" s="610" t="s">
        <v>1898</v>
      </c>
      <c r="G2077" s="617" t="s">
        <v>4963</v>
      </c>
      <c r="H2077" s="617" t="s">
        <v>5331</v>
      </c>
      <c r="I2077" s="618" t="s">
        <v>5925</v>
      </c>
      <c r="L2077" s="609"/>
    </row>
    <row r="2078" spans="1:12" s="608" customFormat="1" ht="15.5" hidden="1">
      <c r="A2078" s="602"/>
      <c r="B2078" s="603">
        <v>75</v>
      </c>
      <c r="C2078" s="616" t="s">
        <v>2577</v>
      </c>
      <c r="D2078" s="610" t="s">
        <v>8514</v>
      </c>
      <c r="E2078" s="610" t="s">
        <v>8515</v>
      </c>
      <c r="F2078" s="610" t="s">
        <v>1898</v>
      </c>
      <c r="G2078" s="617" t="s">
        <v>4963</v>
      </c>
      <c r="H2078" s="617" t="s">
        <v>5297</v>
      </c>
      <c r="I2078" s="618" t="s">
        <v>325</v>
      </c>
      <c r="L2078" s="609"/>
    </row>
    <row r="2079" spans="1:12" s="608" customFormat="1" ht="15.5" hidden="1">
      <c r="A2079" s="602"/>
      <c r="B2079" s="603">
        <v>75</v>
      </c>
      <c r="C2079" s="616" t="s">
        <v>2577</v>
      </c>
      <c r="D2079" s="728" t="s">
        <v>8516</v>
      </c>
      <c r="E2079" s="728" t="s">
        <v>8517</v>
      </c>
      <c r="F2079" s="728" t="s">
        <v>1898</v>
      </c>
      <c r="G2079" s="729" t="s">
        <v>8518</v>
      </c>
      <c r="H2079" s="729" t="s">
        <v>8519</v>
      </c>
      <c r="I2079" s="618" t="s">
        <v>1057</v>
      </c>
      <c r="L2079" s="609"/>
    </row>
    <row r="2080" spans="1:12" s="608" customFormat="1" ht="15.5" hidden="1">
      <c r="A2080" s="602"/>
      <c r="B2080" s="603">
        <v>75</v>
      </c>
      <c r="C2080" s="616" t="s">
        <v>2577</v>
      </c>
      <c r="D2080" s="610" t="s">
        <v>8589</v>
      </c>
      <c r="E2080" s="610" t="s">
        <v>8590</v>
      </c>
      <c r="F2080" s="610" t="s">
        <v>1898</v>
      </c>
      <c r="G2080" s="617" t="s">
        <v>4796</v>
      </c>
      <c r="H2080" s="617" t="s">
        <v>5598</v>
      </c>
      <c r="I2080" s="617" t="s">
        <v>1413</v>
      </c>
      <c r="L2080" s="609"/>
    </row>
    <row r="2081" spans="1:12" s="608" customFormat="1" ht="15.5" hidden="1">
      <c r="A2081" s="602"/>
      <c r="B2081" s="603">
        <v>75</v>
      </c>
      <c r="C2081" s="616" t="s">
        <v>2577</v>
      </c>
      <c r="D2081" s="610" t="s">
        <v>8591</v>
      </c>
      <c r="E2081" s="610" t="s">
        <v>8592</v>
      </c>
      <c r="F2081" s="610" t="s">
        <v>1898</v>
      </c>
      <c r="G2081" s="617" t="s">
        <v>5958</v>
      </c>
      <c r="H2081" s="617">
        <v>26.010200000000001</v>
      </c>
      <c r="I2081" s="618" t="s">
        <v>325</v>
      </c>
      <c r="L2081" s="609"/>
    </row>
    <row r="2082" spans="1:12" s="608" customFormat="1" ht="15.5" hidden="1">
      <c r="A2082" s="602"/>
      <c r="B2082" s="603">
        <v>75</v>
      </c>
      <c r="C2082" s="616" t="s">
        <v>2577</v>
      </c>
      <c r="D2082" s="610" t="s">
        <v>8593</v>
      </c>
      <c r="E2082" s="610" t="s">
        <v>8594</v>
      </c>
      <c r="F2082" s="610" t="s">
        <v>1898</v>
      </c>
      <c r="G2082" s="617" t="s">
        <v>5958</v>
      </c>
      <c r="H2082" s="617" t="s">
        <v>8595</v>
      </c>
      <c r="I2082" s="617" t="s">
        <v>325</v>
      </c>
      <c r="L2082" s="609"/>
    </row>
    <row r="2083" spans="1:12" s="608" customFormat="1" ht="15.5" hidden="1">
      <c r="A2083" s="602"/>
      <c r="B2083" s="603">
        <v>75</v>
      </c>
      <c r="C2083" s="616" t="s">
        <v>2577</v>
      </c>
      <c r="D2083" s="610" t="s">
        <v>8596</v>
      </c>
      <c r="E2083" s="610" t="s">
        <v>7308</v>
      </c>
      <c r="F2083" s="610" t="s">
        <v>1898</v>
      </c>
      <c r="G2083" s="617" t="s">
        <v>4796</v>
      </c>
      <c r="H2083" s="617" t="s">
        <v>5896</v>
      </c>
      <c r="I2083" s="617" t="s">
        <v>1413</v>
      </c>
      <c r="L2083" s="609"/>
    </row>
    <row r="2084" spans="1:12" s="608" customFormat="1" ht="15.5" hidden="1">
      <c r="A2084" s="602"/>
      <c r="B2084" s="603">
        <v>75</v>
      </c>
      <c r="C2084" s="616" t="s">
        <v>2577</v>
      </c>
      <c r="D2084" s="610" t="s">
        <v>8597</v>
      </c>
      <c r="E2084" s="610" t="s">
        <v>7336</v>
      </c>
      <c r="F2084" s="610" t="s">
        <v>1898</v>
      </c>
      <c r="G2084" s="617" t="s">
        <v>4782</v>
      </c>
      <c r="H2084" s="617" t="s">
        <v>8598</v>
      </c>
      <c r="I2084" s="617" t="s">
        <v>325</v>
      </c>
      <c r="L2084" s="609"/>
    </row>
    <row r="2085" spans="1:12" s="608" customFormat="1" ht="15.5" hidden="1">
      <c r="A2085" s="602"/>
      <c r="B2085" s="603">
        <v>75</v>
      </c>
      <c r="C2085" s="616" t="s">
        <v>2577</v>
      </c>
      <c r="D2085" s="610" t="s">
        <v>8599</v>
      </c>
      <c r="E2085" s="610" t="s">
        <v>8600</v>
      </c>
      <c r="F2085" s="610" t="s">
        <v>1898</v>
      </c>
      <c r="G2085" s="617" t="s">
        <v>5958</v>
      </c>
      <c r="H2085" s="617" t="s">
        <v>6095</v>
      </c>
      <c r="I2085" s="617" t="s">
        <v>325</v>
      </c>
      <c r="L2085" s="609"/>
    </row>
    <row r="2086" spans="1:12" s="608" customFormat="1" ht="15.5" hidden="1">
      <c r="A2086" s="602"/>
      <c r="B2086" s="603">
        <v>75</v>
      </c>
      <c r="C2086" s="616" t="s">
        <v>2577</v>
      </c>
      <c r="D2086" s="610" t="s">
        <v>8601</v>
      </c>
      <c r="E2086" s="610" t="s">
        <v>8602</v>
      </c>
      <c r="F2086" s="610" t="s">
        <v>1898</v>
      </c>
      <c r="G2086" s="617" t="s">
        <v>4796</v>
      </c>
      <c r="H2086" s="617" t="s">
        <v>5551</v>
      </c>
      <c r="I2086" s="617" t="s">
        <v>1413</v>
      </c>
      <c r="L2086" s="609"/>
    </row>
    <row r="2087" spans="1:12" s="608" customFormat="1" ht="15.5" hidden="1">
      <c r="A2087" s="602"/>
      <c r="B2087" s="603">
        <v>75</v>
      </c>
      <c r="C2087" s="616" t="s">
        <v>2577</v>
      </c>
      <c r="D2087" s="610" t="s">
        <v>8603</v>
      </c>
      <c r="E2087" s="610" t="s">
        <v>8604</v>
      </c>
      <c r="F2087" s="610" t="s">
        <v>1898</v>
      </c>
      <c r="G2087" s="617" t="s">
        <v>1346</v>
      </c>
      <c r="H2087" s="617" t="s">
        <v>8605</v>
      </c>
      <c r="I2087" s="617" t="s">
        <v>325</v>
      </c>
      <c r="L2087" s="609"/>
    </row>
    <row r="2088" spans="1:12" s="608" customFormat="1" ht="15.5" hidden="1">
      <c r="A2088" s="602"/>
      <c r="B2088" s="603">
        <v>75</v>
      </c>
      <c r="C2088" s="616" t="s">
        <v>2577</v>
      </c>
      <c r="D2088" s="610" t="s">
        <v>8606</v>
      </c>
      <c r="E2088" s="610" t="s">
        <v>8607</v>
      </c>
      <c r="F2088" s="610" t="s">
        <v>1898</v>
      </c>
      <c r="G2088" s="617" t="s">
        <v>4782</v>
      </c>
      <c r="H2088" s="617" t="s">
        <v>7289</v>
      </c>
      <c r="I2088" s="617" t="s">
        <v>325</v>
      </c>
      <c r="L2088" s="609"/>
    </row>
    <row r="2089" spans="1:12" s="608" customFormat="1" ht="15.5" hidden="1">
      <c r="A2089" s="602"/>
      <c r="B2089" s="603">
        <v>75</v>
      </c>
      <c r="C2089" s="616" t="s">
        <v>2577</v>
      </c>
      <c r="D2089" s="610" t="s">
        <v>8608</v>
      </c>
      <c r="E2089" s="610" t="s">
        <v>8609</v>
      </c>
      <c r="F2089" s="610" t="s">
        <v>1898</v>
      </c>
      <c r="G2089" s="617" t="s">
        <v>1346</v>
      </c>
      <c r="H2089" s="617" t="s">
        <v>8610</v>
      </c>
      <c r="I2089" s="617" t="s">
        <v>325</v>
      </c>
      <c r="L2089" s="609"/>
    </row>
    <row r="2090" spans="1:12" s="608" customFormat="1" ht="15.5" hidden="1">
      <c r="A2090" s="602"/>
      <c r="B2090" s="603">
        <v>75</v>
      </c>
      <c r="C2090" s="616" t="s">
        <v>2577</v>
      </c>
      <c r="D2090" s="610" t="s">
        <v>8611</v>
      </c>
      <c r="E2090" s="610" t="s">
        <v>8612</v>
      </c>
      <c r="F2090" s="610" t="s">
        <v>1898</v>
      </c>
      <c r="G2090" s="617" t="s">
        <v>4856</v>
      </c>
      <c r="H2090" s="617" t="s">
        <v>8613</v>
      </c>
      <c r="I2090" s="617" t="s">
        <v>1816</v>
      </c>
      <c r="L2090" s="609"/>
    </row>
    <row r="2091" spans="1:12" s="608" customFormat="1" ht="15.5" hidden="1">
      <c r="A2091" s="602"/>
      <c r="B2091" s="603">
        <v>75</v>
      </c>
      <c r="C2091" s="616" t="s">
        <v>2577</v>
      </c>
      <c r="D2091" s="610" t="s">
        <v>8614</v>
      </c>
      <c r="E2091" s="610" t="s">
        <v>8615</v>
      </c>
      <c r="F2091" s="610" t="s">
        <v>1898</v>
      </c>
      <c r="G2091" s="617" t="s">
        <v>4993</v>
      </c>
      <c r="H2091" s="617" t="s">
        <v>8616</v>
      </c>
      <c r="I2091" s="617" t="s">
        <v>1057</v>
      </c>
      <c r="L2091" s="609"/>
    </row>
    <row r="2092" spans="1:12" s="608" customFormat="1" ht="15.5" hidden="1">
      <c r="A2092" s="602"/>
      <c r="B2092" s="603">
        <v>75</v>
      </c>
      <c r="C2092" s="616" t="s">
        <v>2577</v>
      </c>
      <c r="D2092" s="610" t="s">
        <v>8617</v>
      </c>
      <c r="E2092" s="610" t="s">
        <v>5312</v>
      </c>
      <c r="F2092" s="610" t="s">
        <v>1898</v>
      </c>
      <c r="G2092" s="617" t="s">
        <v>4933</v>
      </c>
      <c r="H2092" s="631" t="s">
        <v>5013</v>
      </c>
      <c r="I2092" s="617" t="s">
        <v>1057</v>
      </c>
      <c r="L2092" s="609"/>
    </row>
    <row r="2093" spans="1:12" s="608" customFormat="1" ht="15.5" hidden="1">
      <c r="A2093" s="602"/>
      <c r="B2093" s="603">
        <v>75</v>
      </c>
      <c r="C2093" s="616" t="s">
        <v>2577</v>
      </c>
      <c r="D2093" s="610" t="s">
        <v>8618</v>
      </c>
      <c r="E2093" s="610" t="s">
        <v>8619</v>
      </c>
      <c r="F2093" s="610" t="s">
        <v>1898</v>
      </c>
      <c r="G2093" s="617" t="s">
        <v>4993</v>
      </c>
      <c r="H2093" s="617" t="s">
        <v>5848</v>
      </c>
      <c r="I2093" s="617" t="s">
        <v>1057</v>
      </c>
      <c r="L2093" s="609"/>
    </row>
    <row r="2094" spans="1:12" s="608" customFormat="1" ht="15.5" hidden="1">
      <c r="A2094" s="602"/>
      <c r="B2094" s="603">
        <v>75</v>
      </c>
      <c r="C2094" s="616" t="s">
        <v>2577</v>
      </c>
      <c r="D2094" s="610" t="s">
        <v>8620</v>
      </c>
      <c r="E2094" s="610" t="s">
        <v>8621</v>
      </c>
      <c r="F2094" s="610" t="s">
        <v>1898</v>
      </c>
      <c r="G2094" s="617" t="s">
        <v>6014</v>
      </c>
      <c r="H2094" s="617" t="s">
        <v>7334</v>
      </c>
      <c r="I2094" s="617" t="s">
        <v>133</v>
      </c>
      <c r="L2094" s="609"/>
    </row>
    <row r="2095" spans="1:12" s="608" customFormat="1" ht="15.5" hidden="1">
      <c r="A2095" s="602"/>
      <c r="B2095" s="603">
        <v>75</v>
      </c>
      <c r="C2095" s="616" t="s">
        <v>2577</v>
      </c>
      <c r="D2095" s="610" t="s">
        <v>8622</v>
      </c>
      <c r="E2095" s="610" t="s">
        <v>8623</v>
      </c>
      <c r="F2095" s="610" t="s">
        <v>1898</v>
      </c>
      <c r="G2095" s="617" t="s">
        <v>4993</v>
      </c>
      <c r="H2095" s="617" t="s">
        <v>6847</v>
      </c>
      <c r="I2095" s="617" t="s">
        <v>1057</v>
      </c>
      <c r="L2095" s="609"/>
    </row>
    <row r="2096" spans="1:12" s="608" customFormat="1" ht="15.5" hidden="1">
      <c r="A2096" s="602"/>
      <c r="B2096" s="603">
        <v>75</v>
      </c>
      <c r="C2096" s="616" t="s">
        <v>2577</v>
      </c>
      <c r="D2096" s="610" t="s">
        <v>8624</v>
      </c>
      <c r="E2096" s="610" t="s">
        <v>7310</v>
      </c>
      <c r="F2096" s="610" t="s">
        <v>1898</v>
      </c>
      <c r="G2096" s="617" t="s">
        <v>4796</v>
      </c>
      <c r="H2096" s="617" t="s">
        <v>5553</v>
      </c>
      <c r="I2096" s="617" t="s">
        <v>1413</v>
      </c>
      <c r="L2096" s="609"/>
    </row>
    <row r="2097" spans="1:12" s="608" customFormat="1" ht="15.5" hidden="1">
      <c r="A2097" s="602"/>
      <c r="B2097" s="603">
        <v>75</v>
      </c>
      <c r="C2097" s="616" t="s">
        <v>2577</v>
      </c>
      <c r="D2097" s="610" t="s">
        <v>8625</v>
      </c>
      <c r="E2097" s="610" t="s">
        <v>8626</v>
      </c>
      <c r="F2097" s="610" t="s">
        <v>1898</v>
      </c>
      <c r="G2097" s="617" t="s">
        <v>4891</v>
      </c>
      <c r="H2097" s="617" t="s">
        <v>8475</v>
      </c>
      <c r="I2097" s="617" t="s">
        <v>325</v>
      </c>
      <c r="L2097" s="609"/>
    </row>
    <row r="2098" spans="1:12" s="608" customFormat="1" ht="15.5" hidden="1">
      <c r="A2098" s="602"/>
      <c r="B2098" s="603">
        <v>75</v>
      </c>
      <c r="C2098" s="616" t="s">
        <v>2577</v>
      </c>
      <c r="D2098" s="610" t="s">
        <v>8627</v>
      </c>
      <c r="E2098" s="610" t="s">
        <v>7340</v>
      </c>
      <c r="F2098" s="610" t="s">
        <v>1898</v>
      </c>
      <c r="G2098" s="617" t="s">
        <v>4782</v>
      </c>
      <c r="H2098" s="617" t="s">
        <v>8628</v>
      </c>
      <c r="I2098" s="617" t="s">
        <v>325</v>
      </c>
      <c r="L2098" s="609"/>
    </row>
    <row r="2099" spans="1:12" s="608" customFormat="1" ht="15.5" hidden="1">
      <c r="A2099" s="602"/>
      <c r="B2099" s="603">
        <v>75</v>
      </c>
      <c r="C2099" s="616" t="s">
        <v>2577</v>
      </c>
      <c r="D2099" s="610" t="s">
        <v>8629</v>
      </c>
      <c r="E2099" s="610" t="s">
        <v>8630</v>
      </c>
      <c r="F2099" s="610" t="s">
        <v>1898</v>
      </c>
      <c r="G2099" s="617" t="s">
        <v>4963</v>
      </c>
      <c r="H2099" s="617" t="s">
        <v>7044</v>
      </c>
      <c r="I2099" s="617" t="s">
        <v>325</v>
      </c>
      <c r="L2099" s="609"/>
    </row>
    <row r="2100" spans="1:12" s="608" customFormat="1" ht="15.5" hidden="1">
      <c r="A2100" s="602"/>
      <c r="B2100" s="603">
        <v>75</v>
      </c>
      <c r="C2100" s="616" t="s">
        <v>2577</v>
      </c>
      <c r="D2100" s="610" t="s">
        <v>8631</v>
      </c>
      <c r="E2100" s="610" t="s">
        <v>8632</v>
      </c>
      <c r="F2100" s="610" t="s">
        <v>1898</v>
      </c>
      <c r="G2100" s="617" t="s">
        <v>4993</v>
      </c>
      <c r="H2100" s="617" t="s">
        <v>6241</v>
      </c>
      <c r="I2100" s="617" t="s">
        <v>1057</v>
      </c>
      <c r="L2100" s="609"/>
    </row>
    <row r="2101" spans="1:12" s="608" customFormat="1" ht="15.5" hidden="1">
      <c r="A2101" s="602"/>
      <c r="B2101" s="603">
        <v>75</v>
      </c>
      <c r="C2101" s="616" t="s">
        <v>2577</v>
      </c>
      <c r="D2101" s="610" t="s">
        <v>8633</v>
      </c>
      <c r="E2101" s="610" t="s">
        <v>8634</v>
      </c>
      <c r="F2101" s="610" t="s">
        <v>1898</v>
      </c>
      <c r="G2101" s="617" t="s">
        <v>4993</v>
      </c>
      <c r="H2101" s="617" t="s">
        <v>5882</v>
      </c>
      <c r="I2101" s="617" t="s">
        <v>1057</v>
      </c>
      <c r="L2101" s="609"/>
    </row>
    <row r="2102" spans="1:12" s="608" customFormat="1" ht="15.5" hidden="1">
      <c r="A2102" s="602"/>
      <c r="B2102" s="603">
        <v>75</v>
      </c>
      <c r="C2102" s="616" t="s">
        <v>2577</v>
      </c>
      <c r="D2102" s="610" t="s">
        <v>8635</v>
      </c>
      <c r="E2102" s="610" t="s">
        <v>8636</v>
      </c>
      <c r="F2102" s="610" t="s">
        <v>1898</v>
      </c>
      <c r="G2102" s="617" t="s">
        <v>4796</v>
      </c>
      <c r="H2102" s="617" t="s">
        <v>5896</v>
      </c>
      <c r="I2102" s="617" t="s">
        <v>1413</v>
      </c>
      <c r="L2102" s="609"/>
    </row>
    <row r="2103" spans="1:12" s="608" customFormat="1" ht="15.5" hidden="1">
      <c r="A2103" s="602"/>
      <c r="B2103" s="613">
        <v>75</v>
      </c>
      <c r="C2103" s="616" t="s">
        <v>2577</v>
      </c>
      <c r="D2103" s="611" t="s">
        <v>8648</v>
      </c>
      <c r="E2103" s="611" t="s">
        <v>8649</v>
      </c>
      <c r="F2103" s="624"/>
      <c r="G2103" s="614" t="s">
        <v>5958</v>
      </c>
      <c r="H2103" s="614" t="s">
        <v>8546</v>
      </c>
      <c r="I2103" s="615" t="s">
        <v>325</v>
      </c>
      <c r="L2103" s="609"/>
    </row>
    <row r="2104" spans="1:12" s="608" customFormat="1" ht="15.5" hidden="1">
      <c r="A2104" s="602"/>
      <c r="B2104" s="603">
        <v>75</v>
      </c>
      <c r="C2104" s="616" t="s">
        <v>2577</v>
      </c>
      <c r="D2104" s="610" t="s">
        <v>12495</v>
      </c>
      <c r="E2104" s="610" t="s">
        <v>12496</v>
      </c>
      <c r="F2104" s="610"/>
      <c r="G2104" s="617" t="s">
        <v>12312</v>
      </c>
      <c r="H2104" s="617" t="s">
        <v>12497</v>
      </c>
      <c r="I2104" s="618" t="s">
        <v>1057</v>
      </c>
      <c r="L2104" s="609"/>
    </row>
    <row r="2105" spans="1:12" s="608" customFormat="1" ht="15.5" hidden="1">
      <c r="A2105" s="602"/>
      <c r="B2105" s="603">
        <v>75</v>
      </c>
      <c r="C2105" s="616" t="s">
        <v>2577</v>
      </c>
      <c r="D2105" s="610" t="s">
        <v>12498</v>
      </c>
      <c r="E2105" s="610" t="s">
        <v>12499</v>
      </c>
      <c r="F2105" s="610"/>
      <c r="G2105" s="617" t="s">
        <v>4914</v>
      </c>
      <c r="H2105" s="617" t="s">
        <v>5494</v>
      </c>
      <c r="I2105" s="618" t="s">
        <v>1057</v>
      </c>
      <c r="L2105" s="609"/>
    </row>
    <row r="2106" spans="1:12" s="608" customFormat="1" ht="15.5" hidden="1">
      <c r="A2106" s="602"/>
      <c r="B2106" s="603">
        <v>75</v>
      </c>
      <c r="C2106" s="616" t="s">
        <v>2577</v>
      </c>
      <c r="D2106" s="610" t="s">
        <v>12500</v>
      </c>
      <c r="E2106" s="610" t="s">
        <v>12501</v>
      </c>
      <c r="F2106" s="610"/>
      <c r="G2106" s="617" t="s">
        <v>4910</v>
      </c>
      <c r="H2106" s="617" t="s">
        <v>4911</v>
      </c>
      <c r="I2106" s="618" t="s">
        <v>1057</v>
      </c>
      <c r="J2106" s="617"/>
      <c r="L2106" s="609"/>
    </row>
    <row r="2107" spans="1:12" s="608" customFormat="1" ht="15.5" hidden="1">
      <c r="A2107" s="602"/>
      <c r="B2107" s="603">
        <v>75</v>
      </c>
      <c r="C2107" s="616" t="s">
        <v>2577</v>
      </c>
      <c r="D2107" s="610" t="s">
        <v>12502</v>
      </c>
      <c r="E2107" s="610" t="s">
        <v>12503</v>
      </c>
      <c r="F2107" s="610"/>
      <c r="G2107" s="617" t="s">
        <v>5958</v>
      </c>
      <c r="H2107" s="617" t="s">
        <v>12504</v>
      </c>
      <c r="I2107" s="618" t="s">
        <v>325</v>
      </c>
      <c r="J2107" s="617"/>
      <c r="L2107" s="609"/>
    </row>
    <row r="2108" spans="1:12" s="608" customFormat="1" ht="15.5" hidden="1">
      <c r="A2108" s="602"/>
      <c r="B2108" s="603">
        <v>75</v>
      </c>
      <c r="C2108" s="616" t="s">
        <v>2577</v>
      </c>
      <c r="D2108" s="610" t="s">
        <v>12505</v>
      </c>
      <c r="E2108" s="610" t="s">
        <v>12506</v>
      </c>
      <c r="F2108" s="610"/>
      <c r="G2108" s="617" t="s">
        <v>4963</v>
      </c>
      <c r="H2108" s="617" t="s">
        <v>12507</v>
      </c>
      <c r="I2108" s="618" t="s">
        <v>1057</v>
      </c>
      <c r="J2108" s="617"/>
      <c r="L2108" s="609"/>
    </row>
    <row r="2109" spans="1:12" s="608" customFormat="1" ht="15.5" hidden="1">
      <c r="A2109" s="602"/>
      <c r="B2109" s="603">
        <v>75</v>
      </c>
      <c r="C2109" s="616" t="s">
        <v>2577</v>
      </c>
      <c r="D2109" s="610" t="s">
        <v>8520</v>
      </c>
      <c r="E2109" s="610" t="s">
        <v>5028</v>
      </c>
      <c r="F2109" s="610" t="s">
        <v>1898</v>
      </c>
      <c r="G2109" s="617" t="s">
        <v>4796</v>
      </c>
      <c r="H2109" s="617" t="s">
        <v>5553</v>
      </c>
      <c r="I2109" s="618" t="s">
        <v>1413</v>
      </c>
      <c r="J2109" s="617"/>
      <c r="L2109" s="609"/>
    </row>
    <row r="2110" spans="1:12" s="608" customFormat="1" ht="15.5" hidden="1">
      <c r="A2110" s="602"/>
      <c r="B2110" s="603">
        <v>75</v>
      </c>
      <c r="C2110" s="616" t="s">
        <v>2577</v>
      </c>
      <c r="D2110" s="610" t="s">
        <v>8521</v>
      </c>
      <c r="E2110" s="610" t="s">
        <v>4881</v>
      </c>
      <c r="F2110" s="610" t="s">
        <v>1898</v>
      </c>
      <c r="G2110" s="617" t="s">
        <v>4882</v>
      </c>
      <c r="H2110" s="617" t="s">
        <v>5305</v>
      </c>
      <c r="I2110" s="618" t="s">
        <v>1057</v>
      </c>
      <c r="J2110" s="617"/>
      <c r="L2110" s="609"/>
    </row>
    <row r="2111" spans="1:12" s="608" customFormat="1" ht="15.5" hidden="1">
      <c r="A2111" s="602"/>
      <c r="B2111" s="603">
        <v>75</v>
      </c>
      <c r="C2111" s="616" t="s">
        <v>2577</v>
      </c>
      <c r="D2111" s="610" t="s">
        <v>8522</v>
      </c>
      <c r="E2111" s="610" t="s">
        <v>8230</v>
      </c>
      <c r="F2111" s="610" t="s">
        <v>1898</v>
      </c>
      <c r="G2111" s="617" t="s">
        <v>4782</v>
      </c>
      <c r="H2111" s="617" t="s">
        <v>6002</v>
      </c>
      <c r="I2111" s="618" t="s">
        <v>325</v>
      </c>
      <c r="L2111" s="609"/>
    </row>
    <row r="2112" spans="1:12" s="608" customFormat="1" ht="15.5" hidden="1">
      <c r="A2112" s="602"/>
      <c r="B2112" s="603">
        <v>75</v>
      </c>
      <c r="C2112" s="616" t="s">
        <v>2577</v>
      </c>
      <c r="D2112" s="610" t="s">
        <v>8523</v>
      </c>
      <c r="E2112" s="610" t="s">
        <v>8524</v>
      </c>
      <c r="F2112" s="610" t="s">
        <v>1898</v>
      </c>
      <c r="G2112" s="617" t="s">
        <v>4796</v>
      </c>
      <c r="H2112" s="617" t="s">
        <v>6144</v>
      </c>
      <c r="I2112" s="618" t="s">
        <v>1413</v>
      </c>
      <c r="J2112" s="617"/>
      <c r="L2112" s="609"/>
    </row>
    <row r="2113" spans="1:16384" s="608" customFormat="1" ht="15.5" hidden="1">
      <c r="A2113" s="602"/>
      <c r="B2113" s="603">
        <v>75</v>
      </c>
      <c r="C2113" s="616" t="s">
        <v>2577</v>
      </c>
      <c r="D2113" s="610" t="s">
        <v>8525</v>
      </c>
      <c r="E2113" s="610" t="s">
        <v>5070</v>
      </c>
      <c r="F2113" s="610" t="s">
        <v>1898</v>
      </c>
      <c r="G2113" s="617" t="s">
        <v>4796</v>
      </c>
      <c r="H2113" s="617">
        <v>14.0801</v>
      </c>
      <c r="I2113" s="618" t="s">
        <v>1413</v>
      </c>
      <c r="J2113" s="617"/>
      <c r="L2113" s="609"/>
    </row>
    <row r="2114" spans="1:16384" s="608" customFormat="1" ht="15.5" hidden="1">
      <c r="A2114" s="602"/>
      <c r="B2114" s="603">
        <v>75</v>
      </c>
      <c r="C2114" s="616" t="s">
        <v>2577</v>
      </c>
      <c r="D2114" s="610" t="s">
        <v>8526</v>
      </c>
      <c r="E2114" s="610" t="s">
        <v>6039</v>
      </c>
      <c r="F2114" s="610" t="s">
        <v>1898</v>
      </c>
      <c r="G2114" s="617" t="s">
        <v>4796</v>
      </c>
      <c r="H2114" s="617">
        <v>14.100099999999999</v>
      </c>
      <c r="I2114" s="618" t="s">
        <v>1413</v>
      </c>
      <c r="J2114" s="617"/>
      <c r="L2114" s="609"/>
    </row>
    <row r="2115" spans="1:16384" s="608" customFormat="1" ht="15.5" hidden="1">
      <c r="A2115" s="602"/>
      <c r="B2115" s="603">
        <v>75</v>
      </c>
      <c r="C2115" s="616" t="s">
        <v>2577</v>
      </c>
      <c r="D2115" s="610" t="s">
        <v>8527</v>
      </c>
      <c r="E2115" s="610" t="s">
        <v>8528</v>
      </c>
      <c r="F2115" s="610" t="s">
        <v>1898</v>
      </c>
      <c r="G2115" s="617" t="s">
        <v>4796</v>
      </c>
      <c r="H2115" s="617" t="s">
        <v>5322</v>
      </c>
      <c r="I2115" s="618" t="s">
        <v>1413</v>
      </c>
      <c r="J2115" s="617"/>
      <c r="L2115" s="609"/>
    </row>
    <row r="2116" spans="1:16384" s="608" customFormat="1" ht="18" hidden="1" customHeight="1">
      <c r="A2116" s="602"/>
      <c r="B2116" s="603">
        <v>75</v>
      </c>
      <c r="C2116" s="616" t="s">
        <v>2577</v>
      </c>
      <c r="D2116" s="610" t="s">
        <v>8529</v>
      </c>
      <c r="E2116" s="610" t="s">
        <v>8530</v>
      </c>
      <c r="F2116" s="610" t="s">
        <v>1898</v>
      </c>
      <c r="G2116" s="617" t="s">
        <v>4796</v>
      </c>
      <c r="H2116" s="617">
        <v>14.040100000000001</v>
      </c>
      <c r="I2116" s="618" t="s">
        <v>1413</v>
      </c>
      <c r="J2116" s="617"/>
      <c r="L2116" s="609"/>
    </row>
    <row r="2117" spans="1:16384" s="608" customFormat="1" ht="15.5" hidden="1">
      <c r="A2117" s="602"/>
      <c r="B2117" s="603">
        <v>75</v>
      </c>
      <c r="C2117" s="616" t="s">
        <v>2577</v>
      </c>
      <c r="D2117" s="610" t="s">
        <v>8531</v>
      </c>
      <c r="E2117" s="610" t="s">
        <v>6034</v>
      </c>
      <c r="F2117" s="610" t="s">
        <v>1898</v>
      </c>
      <c r="G2117" s="617" t="s">
        <v>4796</v>
      </c>
      <c r="H2117" s="617" t="s">
        <v>5896</v>
      </c>
      <c r="I2117" s="618" t="s">
        <v>1413</v>
      </c>
      <c r="L2117" s="609"/>
    </row>
    <row r="2118" spans="1:16384" s="608" customFormat="1" ht="15.5" hidden="1">
      <c r="A2118" s="602"/>
      <c r="B2118" s="603">
        <v>75</v>
      </c>
      <c r="C2118" s="616" t="s">
        <v>2577</v>
      </c>
      <c r="D2118" s="610" t="s">
        <v>8532</v>
      </c>
      <c r="E2118" s="610" t="s">
        <v>7408</v>
      </c>
      <c r="F2118" s="610" t="s">
        <v>1898</v>
      </c>
      <c r="G2118" s="617" t="s">
        <v>4796</v>
      </c>
      <c r="H2118" s="617" t="s">
        <v>5911</v>
      </c>
      <c r="I2118" s="618" t="s">
        <v>1413</v>
      </c>
      <c r="L2118" s="609"/>
    </row>
    <row r="2119" spans="1:16384" s="608" customFormat="1" ht="15.5" hidden="1">
      <c r="A2119" s="602"/>
      <c r="B2119" s="603">
        <v>75</v>
      </c>
      <c r="C2119" s="616" t="s">
        <v>2577</v>
      </c>
      <c r="D2119" s="610" t="s">
        <v>8533</v>
      </c>
      <c r="E2119" s="610" t="s">
        <v>5004</v>
      </c>
      <c r="F2119" s="610" t="s">
        <v>1898</v>
      </c>
      <c r="G2119" s="617" t="s">
        <v>4791</v>
      </c>
      <c r="H2119" s="617" t="s">
        <v>5562</v>
      </c>
      <c r="I2119" s="618" t="s">
        <v>1413</v>
      </c>
      <c r="L2119" s="609"/>
    </row>
    <row r="2120" spans="1:16384" s="608" customFormat="1" ht="15.5" hidden="1">
      <c r="A2120" s="602"/>
      <c r="B2120" s="603">
        <v>75</v>
      </c>
      <c r="C2120" s="616" t="s">
        <v>2577</v>
      </c>
      <c r="D2120" s="610" t="s">
        <v>8534</v>
      </c>
      <c r="E2120" s="610" t="s">
        <v>8535</v>
      </c>
      <c r="F2120" s="610" t="s">
        <v>1898</v>
      </c>
      <c r="G2120" s="617" t="s">
        <v>4856</v>
      </c>
      <c r="H2120" s="617">
        <v>11.1005</v>
      </c>
      <c r="I2120" s="618" t="s">
        <v>1816</v>
      </c>
      <c r="L2120" s="609"/>
    </row>
    <row r="2121" spans="1:16384" s="608" customFormat="1" ht="15.5" hidden="1">
      <c r="A2121" s="602"/>
      <c r="B2121" s="603">
        <v>75</v>
      </c>
      <c r="C2121" s="616" t="s">
        <v>2577</v>
      </c>
      <c r="D2121" s="610" t="s">
        <v>8536</v>
      </c>
      <c r="E2121" s="610" t="s">
        <v>7354</v>
      </c>
      <c r="F2121" s="610" t="s">
        <v>1898</v>
      </c>
      <c r="G2121" s="617" t="s">
        <v>4856</v>
      </c>
      <c r="H2121" s="617" t="s">
        <v>5402</v>
      </c>
      <c r="I2121" s="618" t="s">
        <v>1816</v>
      </c>
      <c r="J2121" s="603"/>
      <c r="K2121" s="616"/>
      <c r="L2121" s="672"/>
      <c r="M2121" s="610"/>
      <c r="N2121" s="617"/>
      <c r="O2121" s="617"/>
      <c r="P2121" s="617"/>
      <c r="Q2121" s="603"/>
      <c r="R2121" s="616"/>
      <c r="S2121" s="610"/>
      <c r="T2121" s="610"/>
      <c r="U2121" s="610"/>
      <c r="V2121" s="617"/>
      <c r="W2121" s="617"/>
      <c r="X2121" s="617"/>
      <c r="Y2121" s="603"/>
      <c r="Z2121" s="616"/>
      <c r="AA2121" s="610"/>
      <c r="AB2121" s="610"/>
      <c r="AC2121" s="610"/>
      <c r="AD2121" s="617"/>
      <c r="AE2121" s="617"/>
      <c r="AF2121" s="617"/>
      <c r="AG2121" s="603"/>
      <c r="AH2121" s="616"/>
      <c r="AI2121" s="610"/>
      <c r="AJ2121" s="610"/>
      <c r="AK2121" s="610"/>
      <c r="AL2121" s="617"/>
      <c r="AM2121" s="617"/>
      <c r="AN2121" s="617"/>
      <c r="AO2121" s="603"/>
      <c r="AP2121" s="616"/>
      <c r="AQ2121" s="610"/>
      <c r="AR2121" s="610"/>
      <c r="AS2121" s="610"/>
      <c r="AT2121" s="617"/>
      <c r="AU2121" s="617"/>
      <c r="AV2121" s="617"/>
      <c r="AW2121" s="603"/>
      <c r="AX2121" s="616"/>
      <c r="AY2121" s="610"/>
      <c r="AZ2121" s="610"/>
      <c r="BA2121" s="610"/>
      <c r="BB2121" s="617"/>
      <c r="BC2121" s="617"/>
      <c r="BD2121" s="617"/>
      <c r="BE2121" s="603"/>
      <c r="BF2121" s="616"/>
      <c r="BG2121" s="610"/>
      <c r="BH2121" s="610"/>
      <c r="BI2121" s="610"/>
      <c r="BJ2121" s="617"/>
      <c r="BK2121" s="617"/>
      <c r="BL2121" s="617"/>
      <c r="BM2121" s="603"/>
      <c r="BN2121" s="616"/>
      <c r="BO2121" s="610"/>
      <c r="BP2121" s="610"/>
      <c r="BQ2121" s="610"/>
      <c r="BR2121" s="617"/>
      <c r="BS2121" s="617"/>
      <c r="BT2121" s="617"/>
      <c r="BU2121" s="603"/>
      <c r="BV2121" s="616"/>
      <c r="BW2121" s="610"/>
      <c r="BX2121" s="610"/>
      <c r="BY2121" s="610"/>
      <c r="BZ2121" s="617"/>
      <c r="CA2121" s="617"/>
      <c r="CB2121" s="617"/>
      <c r="CC2121" s="603"/>
      <c r="CD2121" s="616"/>
      <c r="CE2121" s="610"/>
      <c r="CF2121" s="610"/>
      <c r="CG2121" s="610"/>
      <c r="CH2121" s="617"/>
      <c r="CI2121" s="617"/>
      <c r="CJ2121" s="617"/>
      <c r="CK2121" s="603"/>
      <c r="CL2121" s="616"/>
      <c r="CM2121" s="610"/>
      <c r="CN2121" s="610"/>
      <c r="CO2121" s="610"/>
      <c r="CP2121" s="617"/>
      <c r="CQ2121" s="617"/>
      <c r="CR2121" s="617"/>
      <c r="CS2121" s="603"/>
      <c r="CT2121" s="616"/>
      <c r="CU2121" s="610"/>
      <c r="CV2121" s="610"/>
      <c r="CW2121" s="610"/>
      <c r="CX2121" s="617"/>
      <c r="CY2121" s="617"/>
      <c r="CZ2121" s="617"/>
      <c r="DA2121" s="603"/>
      <c r="DB2121" s="616"/>
      <c r="DC2121" s="610"/>
      <c r="DD2121" s="610"/>
      <c r="DE2121" s="610"/>
      <c r="DF2121" s="617"/>
      <c r="DG2121" s="617"/>
      <c r="DH2121" s="617"/>
      <c r="DI2121" s="603"/>
      <c r="DJ2121" s="616"/>
      <c r="DK2121" s="610"/>
      <c r="DL2121" s="610"/>
      <c r="DM2121" s="610"/>
      <c r="DN2121" s="617"/>
      <c r="DO2121" s="617"/>
      <c r="DP2121" s="617"/>
      <c r="DQ2121" s="603"/>
      <c r="DR2121" s="616"/>
      <c r="DS2121" s="610"/>
      <c r="DT2121" s="610"/>
      <c r="DU2121" s="610"/>
      <c r="DV2121" s="617"/>
      <c r="DW2121" s="617"/>
      <c r="DX2121" s="617"/>
      <c r="DY2121" s="603"/>
      <c r="DZ2121" s="616"/>
      <c r="EA2121" s="610"/>
      <c r="EB2121" s="610"/>
      <c r="EC2121" s="610"/>
      <c r="ED2121" s="617"/>
      <c r="EE2121" s="617"/>
      <c r="EF2121" s="617"/>
      <c r="EG2121" s="603"/>
      <c r="EH2121" s="616"/>
      <c r="EI2121" s="610"/>
      <c r="EJ2121" s="610"/>
      <c r="EK2121" s="610"/>
      <c r="EL2121" s="617"/>
      <c r="EM2121" s="617"/>
      <c r="EN2121" s="617"/>
      <c r="EO2121" s="603"/>
      <c r="EP2121" s="616"/>
      <c r="EQ2121" s="610"/>
      <c r="ER2121" s="610"/>
      <c r="ES2121" s="610"/>
      <c r="ET2121" s="617"/>
      <c r="EU2121" s="617"/>
      <c r="EV2121" s="617"/>
      <c r="EW2121" s="603"/>
      <c r="EX2121" s="616"/>
      <c r="EY2121" s="610"/>
      <c r="EZ2121" s="610"/>
      <c r="FA2121" s="610"/>
      <c r="FB2121" s="617"/>
      <c r="FC2121" s="617"/>
      <c r="FD2121" s="617"/>
      <c r="FE2121" s="603"/>
      <c r="FF2121" s="616"/>
      <c r="FG2121" s="610"/>
      <c r="FH2121" s="610"/>
      <c r="FI2121" s="610"/>
      <c r="FJ2121" s="617"/>
      <c r="FK2121" s="617"/>
      <c r="FL2121" s="617"/>
      <c r="FM2121" s="603"/>
      <c r="FN2121" s="616"/>
      <c r="FO2121" s="610"/>
      <c r="FP2121" s="610"/>
      <c r="FQ2121" s="610"/>
      <c r="FR2121" s="617"/>
      <c r="FS2121" s="617"/>
      <c r="FT2121" s="617"/>
      <c r="FU2121" s="603"/>
      <c r="FV2121" s="616"/>
      <c r="FW2121" s="610"/>
      <c r="FX2121" s="610"/>
      <c r="FY2121" s="610"/>
      <c r="FZ2121" s="617"/>
      <c r="GA2121" s="617"/>
      <c r="GB2121" s="617"/>
      <c r="GC2121" s="603"/>
      <c r="GD2121" s="616"/>
      <c r="GE2121" s="610"/>
      <c r="GF2121" s="610"/>
      <c r="GG2121" s="610"/>
      <c r="GH2121" s="617"/>
      <c r="GI2121" s="617"/>
      <c r="GJ2121" s="617"/>
      <c r="GK2121" s="603"/>
      <c r="GL2121" s="616"/>
      <c r="GM2121" s="610"/>
      <c r="GN2121" s="610"/>
      <c r="GO2121" s="610"/>
      <c r="GP2121" s="617"/>
      <c r="GQ2121" s="617"/>
      <c r="GR2121" s="617"/>
      <c r="GS2121" s="603"/>
      <c r="GT2121" s="616"/>
      <c r="GU2121" s="610"/>
      <c r="GV2121" s="610"/>
      <c r="GW2121" s="610"/>
      <c r="GX2121" s="617"/>
      <c r="GY2121" s="617"/>
      <c r="GZ2121" s="617"/>
      <c r="HA2121" s="603"/>
      <c r="HB2121" s="616"/>
      <c r="HC2121" s="610"/>
      <c r="HD2121" s="610"/>
      <c r="HE2121" s="610"/>
      <c r="HF2121" s="617"/>
      <c r="HG2121" s="617"/>
      <c r="HH2121" s="617"/>
      <c r="HI2121" s="603"/>
      <c r="HJ2121" s="616"/>
      <c r="HK2121" s="610"/>
      <c r="HL2121" s="610"/>
      <c r="HM2121" s="610"/>
      <c r="HN2121" s="617"/>
      <c r="HO2121" s="617"/>
      <c r="HP2121" s="617"/>
      <c r="HQ2121" s="603"/>
      <c r="HR2121" s="616"/>
      <c r="HS2121" s="610"/>
      <c r="HT2121" s="610"/>
      <c r="HU2121" s="610"/>
      <c r="HV2121" s="617"/>
      <c r="HW2121" s="617"/>
      <c r="HX2121" s="617"/>
      <c r="HY2121" s="603"/>
      <c r="HZ2121" s="616"/>
      <c r="IA2121" s="610"/>
      <c r="IB2121" s="610"/>
      <c r="IC2121" s="610"/>
      <c r="ID2121" s="617"/>
      <c r="IE2121" s="617"/>
      <c r="IF2121" s="617"/>
      <c r="IG2121" s="603"/>
      <c r="IH2121" s="616"/>
      <c r="II2121" s="610"/>
      <c r="IJ2121" s="610"/>
      <c r="IK2121" s="610"/>
      <c r="IL2121" s="617"/>
      <c r="IM2121" s="617"/>
      <c r="IN2121" s="617"/>
      <c r="IO2121" s="603"/>
      <c r="IP2121" s="616"/>
      <c r="IQ2121" s="610"/>
      <c r="IR2121" s="610"/>
      <c r="IS2121" s="610"/>
      <c r="IT2121" s="617"/>
      <c r="IU2121" s="617"/>
      <c r="IV2121" s="617"/>
      <c r="IW2121" s="603"/>
      <c r="IX2121" s="616"/>
      <c r="IY2121" s="610"/>
      <c r="IZ2121" s="610"/>
      <c r="JA2121" s="610"/>
      <c r="JB2121" s="617"/>
      <c r="JC2121" s="617"/>
      <c r="JD2121" s="617"/>
      <c r="JE2121" s="603"/>
      <c r="JF2121" s="616"/>
      <c r="JG2121" s="610"/>
      <c r="JH2121" s="610"/>
      <c r="JI2121" s="610"/>
      <c r="JJ2121" s="617"/>
      <c r="JK2121" s="617"/>
      <c r="JL2121" s="617"/>
      <c r="JM2121" s="603"/>
      <c r="JN2121" s="616"/>
      <c r="JO2121" s="610"/>
      <c r="JP2121" s="610"/>
      <c r="JQ2121" s="610"/>
      <c r="JR2121" s="617"/>
      <c r="JS2121" s="617"/>
      <c r="JT2121" s="617"/>
      <c r="JU2121" s="603"/>
      <c r="JV2121" s="616"/>
      <c r="JW2121" s="610"/>
      <c r="JX2121" s="610"/>
      <c r="JY2121" s="610"/>
      <c r="JZ2121" s="617"/>
      <c r="KA2121" s="617"/>
      <c r="KB2121" s="617"/>
      <c r="KC2121" s="603"/>
      <c r="KD2121" s="616"/>
      <c r="KE2121" s="610"/>
      <c r="KF2121" s="610"/>
      <c r="KG2121" s="610"/>
      <c r="KH2121" s="617"/>
      <c r="KI2121" s="617"/>
      <c r="KJ2121" s="617"/>
      <c r="KK2121" s="603"/>
      <c r="KL2121" s="616"/>
      <c r="KM2121" s="610"/>
      <c r="KN2121" s="610"/>
      <c r="KO2121" s="610"/>
      <c r="KP2121" s="617"/>
      <c r="KQ2121" s="617"/>
      <c r="KR2121" s="617"/>
      <c r="KS2121" s="603"/>
      <c r="KT2121" s="616"/>
      <c r="KU2121" s="610"/>
      <c r="KV2121" s="610"/>
      <c r="KW2121" s="610"/>
      <c r="KX2121" s="617"/>
      <c r="KY2121" s="617"/>
      <c r="KZ2121" s="617"/>
      <c r="LA2121" s="603"/>
      <c r="LB2121" s="616"/>
      <c r="LC2121" s="610"/>
      <c r="LD2121" s="610"/>
      <c r="LE2121" s="610"/>
      <c r="LF2121" s="617"/>
      <c r="LG2121" s="617"/>
      <c r="LH2121" s="617"/>
      <c r="LI2121" s="603"/>
      <c r="LJ2121" s="616"/>
      <c r="LK2121" s="610"/>
      <c r="LL2121" s="610"/>
      <c r="LM2121" s="610"/>
      <c r="LN2121" s="617"/>
      <c r="LO2121" s="617"/>
      <c r="LP2121" s="617"/>
      <c r="LQ2121" s="603"/>
      <c r="LR2121" s="616"/>
      <c r="LS2121" s="610"/>
      <c r="LT2121" s="610"/>
      <c r="LU2121" s="610"/>
      <c r="LV2121" s="617"/>
      <c r="LW2121" s="617"/>
      <c r="LX2121" s="617"/>
      <c r="LY2121" s="603"/>
      <c r="LZ2121" s="616"/>
      <c r="MA2121" s="610"/>
      <c r="MB2121" s="610"/>
      <c r="MC2121" s="610"/>
      <c r="MD2121" s="617"/>
      <c r="ME2121" s="617"/>
      <c r="MF2121" s="617"/>
      <c r="MG2121" s="603"/>
      <c r="MH2121" s="616"/>
      <c r="MI2121" s="610"/>
      <c r="MJ2121" s="610"/>
      <c r="MK2121" s="610"/>
      <c r="ML2121" s="617"/>
      <c r="MM2121" s="617"/>
      <c r="MN2121" s="617"/>
      <c r="MO2121" s="603"/>
      <c r="MP2121" s="616"/>
      <c r="MQ2121" s="610"/>
      <c r="MR2121" s="610"/>
      <c r="MS2121" s="610"/>
      <c r="MT2121" s="617"/>
      <c r="MU2121" s="617"/>
      <c r="MV2121" s="617"/>
      <c r="MW2121" s="603"/>
      <c r="MX2121" s="616"/>
      <c r="MY2121" s="610"/>
      <c r="MZ2121" s="610"/>
      <c r="NA2121" s="610"/>
      <c r="NB2121" s="617"/>
      <c r="NC2121" s="617"/>
      <c r="ND2121" s="617"/>
      <c r="NE2121" s="603"/>
      <c r="NF2121" s="616"/>
      <c r="NG2121" s="610"/>
      <c r="NH2121" s="610"/>
      <c r="NI2121" s="610"/>
      <c r="NJ2121" s="617"/>
      <c r="NK2121" s="617"/>
      <c r="NL2121" s="617"/>
      <c r="NM2121" s="603"/>
      <c r="NN2121" s="616"/>
      <c r="NO2121" s="610"/>
      <c r="NP2121" s="610"/>
      <c r="NQ2121" s="610"/>
      <c r="NR2121" s="617"/>
      <c r="NS2121" s="617"/>
      <c r="NT2121" s="617"/>
      <c r="NU2121" s="603"/>
      <c r="NV2121" s="616"/>
      <c r="NW2121" s="610"/>
      <c r="NX2121" s="610"/>
      <c r="NY2121" s="610"/>
      <c r="NZ2121" s="617"/>
      <c r="OA2121" s="617"/>
      <c r="OB2121" s="617"/>
      <c r="OC2121" s="603"/>
      <c r="OD2121" s="616"/>
      <c r="OE2121" s="610"/>
      <c r="OF2121" s="610"/>
      <c r="OG2121" s="610"/>
      <c r="OH2121" s="617"/>
      <c r="OI2121" s="617"/>
      <c r="OJ2121" s="617"/>
      <c r="OK2121" s="603"/>
      <c r="OL2121" s="616"/>
      <c r="OM2121" s="610"/>
      <c r="ON2121" s="610"/>
      <c r="OO2121" s="610"/>
      <c r="OP2121" s="617"/>
      <c r="OQ2121" s="617"/>
      <c r="OR2121" s="617"/>
      <c r="OS2121" s="603"/>
      <c r="OT2121" s="616"/>
      <c r="OU2121" s="610"/>
      <c r="OV2121" s="610"/>
      <c r="OW2121" s="610"/>
      <c r="OX2121" s="617"/>
      <c r="OY2121" s="617"/>
      <c r="OZ2121" s="617"/>
      <c r="PA2121" s="603"/>
      <c r="PB2121" s="616"/>
      <c r="PC2121" s="610"/>
      <c r="PD2121" s="610"/>
      <c r="PE2121" s="610"/>
      <c r="PF2121" s="617"/>
      <c r="PG2121" s="617"/>
      <c r="PH2121" s="617"/>
      <c r="PI2121" s="603"/>
      <c r="PJ2121" s="616"/>
      <c r="PK2121" s="610"/>
      <c r="PL2121" s="610"/>
      <c r="PM2121" s="610"/>
      <c r="PN2121" s="617"/>
      <c r="PO2121" s="617"/>
      <c r="PP2121" s="617"/>
      <c r="PQ2121" s="603"/>
      <c r="PR2121" s="616"/>
      <c r="PS2121" s="610"/>
      <c r="PT2121" s="610"/>
      <c r="PU2121" s="610"/>
      <c r="PV2121" s="617"/>
      <c r="PW2121" s="617"/>
      <c r="PX2121" s="617"/>
      <c r="PY2121" s="603"/>
      <c r="PZ2121" s="616"/>
      <c r="QA2121" s="610"/>
      <c r="QB2121" s="610"/>
      <c r="QC2121" s="610"/>
      <c r="QD2121" s="617"/>
      <c r="QE2121" s="617"/>
      <c r="QF2121" s="617"/>
      <c r="QG2121" s="603"/>
      <c r="QH2121" s="616"/>
      <c r="QI2121" s="610"/>
      <c r="QJ2121" s="610"/>
      <c r="QK2121" s="610"/>
      <c r="QL2121" s="617"/>
      <c r="QM2121" s="617"/>
      <c r="QN2121" s="617"/>
      <c r="QO2121" s="603"/>
      <c r="QP2121" s="616"/>
      <c r="QQ2121" s="610"/>
      <c r="QR2121" s="610"/>
      <c r="QS2121" s="610"/>
      <c r="QT2121" s="617"/>
      <c r="QU2121" s="617"/>
      <c r="QV2121" s="617"/>
      <c r="QW2121" s="603"/>
      <c r="QX2121" s="616"/>
      <c r="QY2121" s="610"/>
      <c r="QZ2121" s="610"/>
      <c r="RA2121" s="610"/>
      <c r="RB2121" s="617"/>
      <c r="RC2121" s="617"/>
      <c r="RD2121" s="617"/>
      <c r="RE2121" s="603"/>
      <c r="RF2121" s="616"/>
      <c r="RG2121" s="610"/>
      <c r="RH2121" s="610"/>
      <c r="RI2121" s="610"/>
      <c r="RJ2121" s="617"/>
      <c r="RK2121" s="617"/>
      <c r="RL2121" s="617"/>
      <c r="RM2121" s="603"/>
      <c r="RN2121" s="616"/>
      <c r="RO2121" s="610"/>
      <c r="RP2121" s="610"/>
      <c r="RQ2121" s="610"/>
      <c r="RR2121" s="617"/>
      <c r="RS2121" s="617"/>
      <c r="RT2121" s="617"/>
      <c r="RU2121" s="603"/>
      <c r="RV2121" s="616"/>
      <c r="RW2121" s="610"/>
      <c r="RX2121" s="610"/>
      <c r="RY2121" s="610"/>
      <c r="RZ2121" s="617"/>
      <c r="SA2121" s="617"/>
      <c r="SB2121" s="617"/>
      <c r="SC2121" s="603"/>
      <c r="SD2121" s="616"/>
      <c r="SE2121" s="610"/>
      <c r="SF2121" s="610"/>
      <c r="SG2121" s="610"/>
      <c r="SH2121" s="617"/>
      <c r="SI2121" s="617"/>
      <c r="SJ2121" s="617"/>
      <c r="SK2121" s="603"/>
      <c r="SL2121" s="616"/>
      <c r="SM2121" s="610"/>
      <c r="SN2121" s="610"/>
      <c r="SO2121" s="610"/>
      <c r="SP2121" s="617"/>
      <c r="SQ2121" s="617"/>
      <c r="SR2121" s="617"/>
      <c r="SS2121" s="603"/>
      <c r="ST2121" s="616"/>
      <c r="SU2121" s="610"/>
      <c r="SV2121" s="610"/>
      <c r="SW2121" s="610"/>
      <c r="SX2121" s="617"/>
      <c r="SY2121" s="617"/>
      <c r="SZ2121" s="617"/>
      <c r="TA2121" s="603"/>
      <c r="TB2121" s="616"/>
      <c r="TC2121" s="610"/>
      <c r="TD2121" s="610"/>
      <c r="TE2121" s="610"/>
      <c r="TF2121" s="617"/>
      <c r="TG2121" s="617"/>
      <c r="TH2121" s="617"/>
      <c r="TI2121" s="603"/>
      <c r="TJ2121" s="616"/>
      <c r="TK2121" s="610"/>
      <c r="TL2121" s="610"/>
      <c r="TM2121" s="610"/>
      <c r="TN2121" s="617"/>
      <c r="TO2121" s="617"/>
      <c r="TP2121" s="617"/>
      <c r="TQ2121" s="603"/>
      <c r="TR2121" s="616"/>
      <c r="TS2121" s="610"/>
      <c r="TT2121" s="610"/>
      <c r="TU2121" s="610"/>
      <c r="TV2121" s="617"/>
      <c r="TW2121" s="617"/>
      <c r="TX2121" s="617"/>
      <c r="TY2121" s="603"/>
      <c r="TZ2121" s="616"/>
      <c r="UA2121" s="610"/>
      <c r="UB2121" s="610"/>
      <c r="UC2121" s="610"/>
      <c r="UD2121" s="617"/>
      <c r="UE2121" s="617"/>
      <c r="UF2121" s="617"/>
      <c r="UG2121" s="603"/>
      <c r="UH2121" s="616"/>
      <c r="UI2121" s="610"/>
      <c r="UJ2121" s="610"/>
      <c r="UK2121" s="610"/>
      <c r="UL2121" s="617"/>
      <c r="UM2121" s="617"/>
      <c r="UN2121" s="617"/>
      <c r="UO2121" s="603"/>
      <c r="UP2121" s="616"/>
      <c r="UQ2121" s="610"/>
      <c r="UR2121" s="610"/>
      <c r="US2121" s="610"/>
      <c r="UT2121" s="617"/>
      <c r="UU2121" s="617"/>
      <c r="UV2121" s="617"/>
      <c r="UW2121" s="603"/>
      <c r="UX2121" s="616"/>
      <c r="UY2121" s="610"/>
      <c r="UZ2121" s="610"/>
      <c r="VA2121" s="610"/>
      <c r="VB2121" s="617"/>
      <c r="VC2121" s="617"/>
      <c r="VD2121" s="617"/>
      <c r="VE2121" s="603"/>
      <c r="VF2121" s="616"/>
      <c r="VG2121" s="610"/>
      <c r="VH2121" s="610"/>
      <c r="VI2121" s="610"/>
      <c r="VJ2121" s="617"/>
      <c r="VK2121" s="617"/>
      <c r="VL2121" s="617"/>
      <c r="VM2121" s="603"/>
      <c r="VN2121" s="616"/>
      <c r="VO2121" s="610"/>
      <c r="VP2121" s="610"/>
      <c r="VQ2121" s="610"/>
      <c r="VR2121" s="617"/>
      <c r="VS2121" s="617"/>
      <c r="VT2121" s="617"/>
      <c r="VU2121" s="603"/>
      <c r="VV2121" s="616"/>
      <c r="VW2121" s="610"/>
      <c r="VX2121" s="610"/>
      <c r="VY2121" s="610"/>
      <c r="VZ2121" s="617"/>
      <c r="WA2121" s="617"/>
      <c r="WB2121" s="617"/>
      <c r="WC2121" s="603"/>
      <c r="WD2121" s="616"/>
      <c r="WE2121" s="610"/>
      <c r="WF2121" s="610"/>
      <c r="WG2121" s="610"/>
      <c r="WH2121" s="617"/>
      <c r="WI2121" s="617"/>
      <c r="WJ2121" s="617"/>
      <c r="WK2121" s="603"/>
      <c r="WL2121" s="616"/>
      <c r="WM2121" s="610"/>
      <c r="WN2121" s="610"/>
      <c r="WO2121" s="610"/>
      <c r="WP2121" s="617"/>
      <c r="WQ2121" s="617"/>
      <c r="WR2121" s="617"/>
      <c r="WS2121" s="603"/>
      <c r="WT2121" s="616"/>
      <c r="WU2121" s="610"/>
      <c r="WV2121" s="610"/>
      <c r="WW2121" s="610"/>
      <c r="WX2121" s="617"/>
      <c r="WY2121" s="617"/>
      <c r="WZ2121" s="617"/>
      <c r="XA2121" s="603"/>
      <c r="XB2121" s="616"/>
      <c r="XC2121" s="610"/>
      <c r="XD2121" s="610"/>
      <c r="XE2121" s="610"/>
      <c r="XF2121" s="617"/>
      <c r="XG2121" s="617"/>
      <c r="XH2121" s="617"/>
      <c r="XI2121" s="603"/>
      <c r="XJ2121" s="616"/>
      <c r="XK2121" s="610"/>
      <c r="XL2121" s="610"/>
      <c r="XM2121" s="610"/>
      <c r="XN2121" s="617"/>
      <c r="XO2121" s="617"/>
      <c r="XP2121" s="617"/>
      <c r="XQ2121" s="603"/>
      <c r="XR2121" s="616"/>
      <c r="XS2121" s="610"/>
      <c r="XT2121" s="610"/>
      <c r="XU2121" s="610"/>
      <c r="XV2121" s="617"/>
      <c r="XW2121" s="617"/>
      <c r="XX2121" s="617"/>
      <c r="XY2121" s="603"/>
      <c r="XZ2121" s="616"/>
      <c r="YA2121" s="610"/>
      <c r="YB2121" s="610"/>
      <c r="YC2121" s="610"/>
      <c r="YD2121" s="617"/>
      <c r="YE2121" s="617"/>
      <c r="YF2121" s="617"/>
      <c r="YG2121" s="603"/>
      <c r="YH2121" s="616"/>
      <c r="YI2121" s="610"/>
      <c r="YJ2121" s="610"/>
      <c r="YK2121" s="610"/>
      <c r="YL2121" s="617"/>
      <c r="YM2121" s="617"/>
      <c r="YN2121" s="617"/>
      <c r="YO2121" s="603"/>
      <c r="YP2121" s="616"/>
      <c r="YQ2121" s="610"/>
      <c r="YR2121" s="610"/>
      <c r="YS2121" s="610"/>
      <c r="YT2121" s="617"/>
      <c r="YU2121" s="617"/>
      <c r="YV2121" s="617"/>
      <c r="YW2121" s="603"/>
      <c r="YX2121" s="616"/>
      <c r="YY2121" s="610"/>
      <c r="YZ2121" s="610"/>
      <c r="ZA2121" s="610"/>
      <c r="ZB2121" s="617"/>
      <c r="ZC2121" s="617"/>
      <c r="ZD2121" s="617"/>
      <c r="ZE2121" s="603"/>
      <c r="ZF2121" s="616"/>
      <c r="ZG2121" s="610"/>
      <c r="ZH2121" s="610"/>
      <c r="ZI2121" s="610"/>
      <c r="ZJ2121" s="617"/>
      <c r="ZK2121" s="617"/>
      <c r="ZL2121" s="617"/>
      <c r="ZM2121" s="603"/>
      <c r="ZN2121" s="616"/>
      <c r="ZO2121" s="610"/>
      <c r="ZP2121" s="610"/>
      <c r="ZQ2121" s="610"/>
      <c r="ZR2121" s="617"/>
      <c r="ZS2121" s="617"/>
      <c r="ZT2121" s="617"/>
      <c r="ZU2121" s="603"/>
      <c r="ZV2121" s="616"/>
      <c r="ZW2121" s="610"/>
      <c r="ZX2121" s="610"/>
      <c r="ZY2121" s="610"/>
      <c r="ZZ2121" s="617"/>
      <c r="AAA2121" s="617"/>
      <c r="AAB2121" s="617"/>
      <c r="AAC2121" s="603"/>
      <c r="AAD2121" s="616"/>
      <c r="AAE2121" s="610"/>
      <c r="AAF2121" s="610"/>
      <c r="AAG2121" s="610"/>
      <c r="AAH2121" s="617"/>
      <c r="AAI2121" s="617"/>
      <c r="AAJ2121" s="617"/>
      <c r="AAK2121" s="603"/>
      <c r="AAL2121" s="616"/>
      <c r="AAM2121" s="610"/>
      <c r="AAN2121" s="610"/>
      <c r="AAO2121" s="610"/>
      <c r="AAP2121" s="617"/>
      <c r="AAQ2121" s="617"/>
      <c r="AAR2121" s="617"/>
      <c r="AAS2121" s="603"/>
      <c r="AAT2121" s="616"/>
      <c r="AAU2121" s="610"/>
      <c r="AAV2121" s="610"/>
      <c r="AAW2121" s="610"/>
      <c r="AAX2121" s="617"/>
      <c r="AAY2121" s="617"/>
      <c r="AAZ2121" s="617"/>
      <c r="ABA2121" s="603"/>
      <c r="ABB2121" s="616"/>
      <c r="ABC2121" s="610"/>
      <c r="ABD2121" s="610"/>
      <c r="ABE2121" s="610"/>
      <c r="ABF2121" s="617"/>
      <c r="ABG2121" s="617"/>
      <c r="ABH2121" s="617"/>
      <c r="ABI2121" s="603"/>
      <c r="ABJ2121" s="616"/>
      <c r="ABK2121" s="610"/>
      <c r="ABL2121" s="610"/>
      <c r="ABM2121" s="610"/>
      <c r="ABN2121" s="617"/>
      <c r="ABO2121" s="617"/>
      <c r="ABP2121" s="617"/>
      <c r="ABQ2121" s="603"/>
      <c r="ABR2121" s="616"/>
      <c r="ABS2121" s="610"/>
      <c r="ABT2121" s="610"/>
      <c r="ABU2121" s="610"/>
      <c r="ABV2121" s="617"/>
      <c r="ABW2121" s="617"/>
      <c r="ABX2121" s="617"/>
      <c r="ABY2121" s="603"/>
      <c r="ABZ2121" s="616"/>
      <c r="ACA2121" s="610"/>
      <c r="ACB2121" s="610"/>
      <c r="ACC2121" s="610"/>
      <c r="ACD2121" s="617"/>
      <c r="ACE2121" s="617"/>
      <c r="ACF2121" s="617"/>
      <c r="ACG2121" s="603"/>
      <c r="ACH2121" s="616"/>
      <c r="ACI2121" s="610"/>
      <c r="ACJ2121" s="610"/>
      <c r="ACK2121" s="610"/>
      <c r="ACL2121" s="617"/>
      <c r="ACM2121" s="617"/>
      <c r="ACN2121" s="617"/>
      <c r="ACO2121" s="603"/>
      <c r="ACP2121" s="616"/>
      <c r="ACQ2121" s="610"/>
      <c r="ACR2121" s="610"/>
      <c r="ACS2121" s="610"/>
      <c r="ACT2121" s="617"/>
      <c r="ACU2121" s="617"/>
      <c r="ACV2121" s="617"/>
      <c r="ACW2121" s="603"/>
      <c r="ACX2121" s="616"/>
      <c r="ACY2121" s="610"/>
      <c r="ACZ2121" s="610"/>
      <c r="ADA2121" s="610"/>
      <c r="ADB2121" s="617"/>
      <c r="ADC2121" s="617"/>
      <c r="ADD2121" s="617"/>
      <c r="ADE2121" s="603"/>
      <c r="ADF2121" s="616"/>
      <c r="ADG2121" s="610"/>
      <c r="ADH2121" s="610"/>
      <c r="ADI2121" s="610"/>
      <c r="ADJ2121" s="617"/>
      <c r="ADK2121" s="617"/>
      <c r="ADL2121" s="617"/>
      <c r="ADM2121" s="603"/>
      <c r="ADN2121" s="616"/>
      <c r="ADO2121" s="610"/>
      <c r="ADP2121" s="610"/>
      <c r="ADQ2121" s="610"/>
      <c r="ADR2121" s="617"/>
      <c r="ADS2121" s="617"/>
      <c r="ADT2121" s="617"/>
      <c r="ADU2121" s="603"/>
      <c r="ADV2121" s="616"/>
      <c r="ADW2121" s="610"/>
      <c r="ADX2121" s="610"/>
      <c r="ADY2121" s="610"/>
      <c r="ADZ2121" s="617"/>
      <c r="AEA2121" s="617"/>
      <c r="AEB2121" s="617"/>
      <c r="AEC2121" s="603"/>
      <c r="AED2121" s="616"/>
      <c r="AEE2121" s="610"/>
      <c r="AEF2121" s="610"/>
      <c r="AEG2121" s="610"/>
      <c r="AEH2121" s="617"/>
      <c r="AEI2121" s="617"/>
      <c r="AEJ2121" s="617"/>
      <c r="AEK2121" s="603"/>
      <c r="AEL2121" s="616"/>
      <c r="AEM2121" s="610"/>
      <c r="AEN2121" s="610"/>
      <c r="AEO2121" s="610"/>
      <c r="AEP2121" s="617"/>
      <c r="AEQ2121" s="617"/>
      <c r="AER2121" s="617"/>
      <c r="AES2121" s="603"/>
      <c r="AET2121" s="616"/>
      <c r="AEU2121" s="610"/>
      <c r="AEV2121" s="610"/>
      <c r="AEW2121" s="610"/>
      <c r="AEX2121" s="617"/>
      <c r="AEY2121" s="617"/>
      <c r="AEZ2121" s="617"/>
      <c r="AFA2121" s="603"/>
      <c r="AFB2121" s="616"/>
      <c r="AFC2121" s="610"/>
      <c r="AFD2121" s="610"/>
      <c r="AFE2121" s="610"/>
      <c r="AFF2121" s="617"/>
      <c r="AFG2121" s="617"/>
      <c r="AFH2121" s="617"/>
      <c r="AFI2121" s="603"/>
      <c r="AFJ2121" s="616"/>
      <c r="AFK2121" s="610"/>
      <c r="AFL2121" s="610"/>
      <c r="AFM2121" s="610"/>
      <c r="AFN2121" s="617"/>
      <c r="AFO2121" s="617"/>
      <c r="AFP2121" s="617"/>
      <c r="AFQ2121" s="603"/>
      <c r="AFR2121" s="616"/>
      <c r="AFS2121" s="610"/>
      <c r="AFT2121" s="610"/>
      <c r="AFU2121" s="610"/>
      <c r="AFV2121" s="617"/>
      <c r="AFW2121" s="617"/>
      <c r="AFX2121" s="617"/>
      <c r="AFY2121" s="603"/>
      <c r="AFZ2121" s="616"/>
      <c r="AGA2121" s="610"/>
      <c r="AGB2121" s="610"/>
      <c r="AGC2121" s="610"/>
      <c r="AGD2121" s="617"/>
      <c r="AGE2121" s="617"/>
      <c r="AGF2121" s="617"/>
      <c r="AGG2121" s="603"/>
      <c r="AGH2121" s="616"/>
      <c r="AGI2121" s="610"/>
      <c r="AGJ2121" s="610"/>
      <c r="AGK2121" s="610"/>
      <c r="AGL2121" s="617"/>
      <c r="AGM2121" s="617"/>
      <c r="AGN2121" s="617"/>
      <c r="AGO2121" s="603"/>
      <c r="AGP2121" s="616"/>
      <c r="AGQ2121" s="610"/>
      <c r="AGR2121" s="610"/>
      <c r="AGS2121" s="610"/>
      <c r="AGT2121" s="617"/>
      <c r="AGU2121" s="617"/>
      <c r="AGV2121" s="617"/>
      <c r="AGW2121" s="603"/>
      <c r="AGX2121" s="616"/>
      <c r="AGY2121" s="610"/>
      <c r="AGZ2121" s="610"/>
      <c r="AHA2121" s="610"/>
      <c r="AHB2121" s="617"/>
      <c r="AHC2121" s="617"/>
      <c r="AHD2121" s="617"/>
      <c r="AHE2121" s="603"/>
      <c r="AHF2121" s="616"/>
      <c r="AHG2121" s="610"/>
      <c r="AHH2121" s="610"/>
      <c r="AHI2121" s="610"/>
      <c r="AHJ2121" s="617"/>
      <c r="AHK2121" s="617"/>
      <c r="AHL2121" s="617"/>
      <c r="AHM2121" s="603"/>
      <c r="AHN2121" s="616"/>
      <c r="AHO2121" s="610"/>
      <c r="AHP2121" s="610"/>
      <c r="AHQ2121" s="610"/>
      <c r="AHR2121" s="617"/>
      <c r="AHS2121" s="617"/>
      <c r="AHT2121" s="617"/>
      <c r="AHU2121" s="603"/>
      <c r="AHV2121" s="616"/>
      <c r="AHW2121" s="610"/>
      <c r="AHX2121" s="610"/>
      <c r="AHY2121" s="610"/>
      <c r="AHZ2121" s="617"/>
      <c r="AIA2121" s="617"/>
      <c r="AIB2121" s="617"/>
      <c r="AIC2121" s="603"/>
      <c r="AID2121" s="616"/>
      <c r="AIE2121" s="610"/>
      <c r="AIF2121" s="610"/>
      <c r="AIG2121" s="610"/>
      <c r="AIH2121" s="617"/>
      <c r="AII2121" s="617"/>
      <c r="AIJ2121" s="617"/>
      <c r="AIK2121" s="603"/>
      <c r="AIL2121" s="616"/>
      <c r="AIM2121" s="610"/>
      <c r="AIN2121" s="610"/>
      <c r="AIO2121" s="610"/>
      <c r="AIP2121" s="617"/>
      <c r="AIQ2121" s="617"/>
      <c r="AIR2121" s="617"/>
      <c r="AIS2121" s="603"/>
      <c r="AIT2121" s="616"/>
      <c r="AIU2121" s="610"/>
      <c r="AIV2121" s="610"/>
      <c r="AIW2121" s="610"/>
      <c r="AIX2121" s="617"/>
      <c r="AIY2121" s="617"/>
      <c r="AIZ2121" s="617"/>
      <c r="AJA2121" s="603"/>
      <c r="AJB2121" s="616"/>
      <c r="AJC2121" s="610"/>
      <c r="AJD2121" s="610"/>
      <c r="AJE2121" s="610"/>
      <c r="AJF2121" s="617"/>
      <c r="AJG2121" s="617"/>
      <c r="AJH2121" s="617"/>
      <c r="AJI2121" s="603"/>
      <c r="AJJ2121" s="616"/>
      <c r="AJK2121" s="610"/>
      <c r="AJL2121" s="610"/>
      <c r="AJM2121" s="610"/>
      <c r="AJN2121" s="617"/>
      <c r="AJO2121" s="617"/>
      <c r="AJP2121" s="617"/>
      <c r="AJQ2121" s="603"/>
      <c r="AJR2121" s="616"/>
      <c r="AJS2121" s="610"/>
      <c r="AJT2121" s="610"/>
      <c r="AJU2121" s="610"/>
      <c r="AJV2121" s="617"/>
      <c r="AJW2121" s="617"/>
      <c r="AJX2121" s="617"/>
      <c r="AJY2121" s="603"/>
      <c r="AJZ2121" s="616"/>
      <c r="AKA2121" s="610"/>
      <c r="AKB2121" s="610"/>
      <c r="AKC2121" s="610"/>
      <c r="AKD2121" s="617"/>
      <c r="AKE2121" s="617"/>
      <c r="AKF2121" s="617"/>
      <c r="AKG2121" s="603"/>
      <c r="AKH2121" s="616"/>
      <c r="AKI2121" s="610"/>
      <c r="AKJ2121" s="610"/>
      <c r="AKK2121" s="610"/>
      <c r="AKL2121" s="617"/>
      <c r="AKM2121" s="617"/>
      <c r="AKN2121" s="617"/>
      <c r="AKO2121" s="603"/>
      <c r="AKP2121" s="616"/>
      <c r="AKQ2121" s="610"/>
      <c r="AKR2121" s="610"/>
      <c r="AKS2121" s="610"/>
      <c r="AKT2121" s="617"/>
      <c r="AKU2121" s="617"/>
      <c r="AKV2121" s="617"/>
      <c r="AKW2121" s="603"/>
      <c r="AKX2121" s="616"/>
      <c r="AKY2121" s="610"/>
      <c r="AKZ2121" s="610"/>
      <c r="ALA2121" s="610"/>
      <c r="ALB2121" s="617"/>
      <c r="ALC2121" s="617"/>
      <c r="ALD2121" s="617"/>
      <c r="ALE2121" s="603"/>
      <c r="ALF2121" s="616"/>
      <c r="ALG2121" s="610"/>
      <c r="ALH2121" s="610"/>
      <c r="ALI2121" s="610"/>
      <c r="ALJ2121" s="617"/>
      <c r="ALK2121" s="617"/>
      <c r="ALL2121" s="617"/>
      <c r="ALM2121" s="603"/>
      <c r="ALN2121" s="616"/>
      <c r="ALO2121" s="610"/>
      <c r="ALP2121" s="610"/>
      <c r="ALQ2121" s="610"/>
      <c r="ALR2121" s="617"/>
      <c r="ALS2121" s="617"/>
      <c r="ALT2121" s="617"/>
      <c r="ALU2121" s="603"/>
      <c r="ALV2121" s="616"/>
      <c r="ALW2121" s="610"/>
      <c r="ALX2121" s="610"/>
      <c r="ALY2121" s="610"/>
      <c r="ALZ2121" s="617"/>
      <c r="AMA2121" s="617"/>
      <c r="AMB2121" s="617"/>
      <c r="AMC2121" s="603"/>
      <c r="AMD2121" s="616"/>
      <c r="AME2121" s="610"/>
      <c r="AMF2121" s="610"/>
      <c r="AMG2121" s="610"/>
      <c r="AMH2121" s="617"/>
      <c r="AMI2121" s="617"/>
      <c r="AMJ2121" s="617"/>
      <c r="AMK2121" s="603"/>
      <c r="AML2121" s="616"/>
      <c r="AMM2121" s="610"/>
      <c r="AMN2121" s="610"/>
      <c r="AMO2121" s="610"/>
      <c r="AMP2121" s="617"/>
      <c r="AMQ2121" s="617"/>
      <c r="AMR2121" s="617"/>
      <c r="AMS2121" s="603"/>
      <c r="AMT2121" s="616"/>
      <c r="AMU2121" s="610"/>
      <c r="AMV2121" s="610"/>
      <c r="AMW2121" s="610"/>
      <c r="AMX2121" s="617"/>
      <c r="AMY2121" s="617"/>
      <c r="AMZ2121" s="617"/>
      <c r="ANA2121" s="603"/>
      <c r="ANB2121" s="616"/>
      <c r="ANC2121" s="610"/>
      <c r="AND2121" s="610"/>
      <c r="ANE2121" s="610"/>
      <c r="ANF2121" s="617"/>
      <c r="ANG2121" s="617"/>
      <c r="ANH2121" s="617"/>
      <c r="ANI2121" s="603"/>
      <c r="ANJ2121" s="616"/>
      <c r="ANK2121" s="610"/>
      <c r="ANL2121" s="610"/>
      <c r="ANM2121" s="610"/>
      <c r="ANN2121" s="617"/>
      <c r="ANO2121" s="617"/>
      <c r="ANP2121" s="617"/>
      <c r="ANQ2121" s="603"/>
      <c r="ANR2121" s="616"/>
      <c r="ANS2121" s="610"/>
      <c r="ANT2121" s="610"/>
      <c r="ANU2121" s="610"/>
      <c r="ANV2121" s="617"/>
      <c r="ANW2121" s="617"/>
      <c r="ANX2121" s="617"/>
      <c r="ANY2121" s="603"/>
      <c r="ANZ2121" s="616"/>
      <c r="AOA2121" s="610"/>
      <c r="AOB2121" s="610"/>
      <c r="AOC2121" s="610"/>
      <c r="AOD2121" s="617"/>
      <c r="AOE2121" s="617"/>
      <c r="AOF2121" s="617"/>
      <c r="AOG2121" s="603"/>
      <c r="AOH2121" s="616"/>
      <c r="AOI2121" s="610"/>
      <c r="AOJ2121" s="610"/>
      <c r="AOK2121" s="610"/>
      <c r="AOL2121" s="617"/>
      <c r="AOM2121" s="617"/>
      <c r="AON2121" s="617"/>
      <c r="AOO2121" s="603"/>
      <c r="AOP2121" s="616"/>
      <c r="AOQ2121" s="610"/>
      <c r="AOR2121" s="610"/>
      <c r="AOS2121" s="610"/>
      <c r="AOT2121" s="617"/>
      <c r="AOU2121" s="617"/>
      <c r="AOV2121" s="617"/>
      <c r="AOW2121" s="603"/>
      <c r="AOX2121" s="616"/>
      <c r="AOY2121" s="610"/>
      <c r="AOZ2121" s="610"/>
      <c r="APA2121" s="610"/>
      <c r="APB2121" s="617"/>
      <c r="APC2121" s="617"/>
      <c r="APD2121" s="617"/>
      <c r="APE2121" s="603"/>
      <c r="APF2121" s="616"/>
      <c r="APG2121" s="610"/>
      <c r="APH2121" s="610"/>
      <c r="API2121" s="610"/>
      <c r="APJ2121" s="617"/>
      <c r="APK2121" s="617"/>
      <c r="APL2121" s="617"/>
      <c r="APM2121" s="603"/>
      <c r="APN2121" s="616"/>
      <c r="APO2121" s="610"/>
      <c r="APP2121" s="610"/>
      <c r="APQ2121" s="610"/>
      <c r="APR2121" s="617"/>
      <c r="APS2121" s="617"/>
      <c r="APT2121" s="617"/>
      <c r="APU2121" s="603"/>
      <c r="APV2121" s="616"/>
      <c r="APW2121" s="610"/>
      <c r="APX2121" s="610"/>
      <c r="APY2121" s="610"/>
      <c r="APZ2121" s="617"/>
      <c r="AQA2121" s="617"/>
      <c r="AQB2121" s="617"/>
      <c r="AQC2121" s="603"/>
      <c r="AQD2121" s="616"/>
      <c r="AQE2121" s="610"/>
      <c r="AQF2121" s="610"/>
      <c r="AQG2121" s="610"/>
      <c r="AQH2121" s="617"/>
      <c r="AQI2121" s="617"/>
      <c r="AQJ2121" s="617"/>
      <c r="AQK2121" s="603"/>
      <c r="AQL2121" s="616"/>
      <c r="AQM2121" s="610"/>
      <c r="AQN2121" s="610"/>
      <c r="AQO2121" s="610"/>
      <c r="AQP2121" s="617"/>
      <c r="AQQ2121" s="617"/>
      <c r="AQR2121" s="617"/>
      <c r="AQS2121" s="603"/>
      <c r="AQT2121" s="616"/>
      <c r="AQU2121" s="610"/>
      <c r="AQV2121" s="610"/>
      <c r="AQW2121" s="610"/>
      <c r="AQX2121" s="617"/>
      <c r="AQY2121" s="617"/>
      <c r="AQZ2121" s="617"/>
      <c r="ARA2121" s="603"/>
      <c r="ARB2121" s="616"/>
      <c r="ARC2121" s="610"/>
      <c r="ARD2121" s="610"/>
      <c r="ARE2121" s="610"/>
      <c r="ARF2121" s="617"/>
      <c r="ARG2121" s="617"/>
      <c r="ARH2121" s="617"/>
      <c r="ARI2121" s="603"/>
      <c r="ARJ2121" s="616"/>
      <c r="ARK2121" s="610"/>
      <c r="ARL2121" s="610"/>
      <c r="ARM2121" s="610"/>
      <c r="ARN2121" s="617"/>
      <c r="ARO2121" s="617"/>
      <c r="ARP2121" s="617"/>
      <c r="ARQ2121" s="603"/>
      <c r="ARR2121" s="616"/>
      <c r="ARS2121" s="610"/>
      <c r="ART2121" s="610"/>
      <c r="ARU2121" s="610"/>
      <c r="ARV2121" s="617"/>
      <c r="ARW2121" s="617"/>
      <c r="ARX2121" s="617"/>
      <c r="ARY2121" s="603"/>
      <c r="ARZ2121" s="616"/>
      <c r="ASA2121" s="610"/>
      <c r="ASB2121" s="610"/>
      <c r="ASC2121" s="610"/>
      <c r="ASD2121" s="617"/>
      <c r="ASE2121" s="617"/>
      <c r="ASF2121" s="617"/>
      <c r="ASG2121" s="603"/>
      <c r="ASH2121" s="616"/>
      <c r="ASI2121" s="610"/>
      <c r="ASJ2121" s="610"/>
      <c r="ASK2121" s="610"/>
      <c r="ASL2121" s="617"/>
      <c r="ASM2121" s="617"/>
      <c r="ASN2121" s="617"/>
      <c r="ASO2121" s="603"/>
      <c r="ASP2121" s="616"/>
      <c r="ASQ2121" s="610"/>
      <c r="ASR2121" s="610"/>
      <c r="ASS2121" s="610"/>
      <c r="AST2121" s="617"/>
      <c r="ASU2121" s="617"/>
      <c r="ASV2121" s="617"/>
      <c r="ASW2121" s="603"/>
      <c r="ASX2121" s="616"/>
      <c r="ASY2121" s="610"/>
      <c r="ASZ2121" s="610"/>
      <c r="ATA2121" s="610"/>
      <c r="ATB2121" s="617"/>
      <c r="ATC2121" s="617"/>
      <c r="ATD2121" s="617"/>
      <c r="ATE2121" s="603"/>
      <c r="ATF2121" s="616"/>
      <c r="ATG2121" s="610"/>
      <c r="ATH2121" s="610"/>
      <c r="ATI2121" s="610"/>
      <c r="ATJ2121" s="617"/>
      <c r="ATK2121" s="617"/>
      <c r="ATL2121" s="617"/>
      <c r="ATM2121" s="603"/>
      <c r="ATN2121" s="616"/>
      <c r="ATO2121" s="610"/>
      <c r="ATP2121" s="610"/>
      <c r="ATQ2121" s="610"/>
      <c r="ATR2121" s="617"/>
      <c r="ATS2121" s="617"/>
      <c r="ATT2121" s="617"/>
      <c r="ATU2121" s="603"/>
      <c r="ATV2121" s="616"/>
      <c r="ATW2121" s="610"/>
      <c r="ATX2121" s="610"/>
      <c r="ATY2121" s="610"/>
      <c r="ATZ2121" s="617"/>
      <c r="AUA2121" s="617"/>
      <c r="AUB2121" s="617"/>
      <c r="AUC2121" s="603"/>
      <c r="AUD2121" s="616"/>
      <c r="AUE2121" s="610"/>
      <c r="AUF2121" s="610"/>
      <c r="AUG2121" s="610"/>
      <c r="AUH2121" s="617"/>
      <c r="AUI2121" s="617"/>
      <c r="AUJ2121" s="617"/>
      <c r="AUK2121" s="603"/>
      <c r="AUL2121" s="616"/>
      <c r="AUM2121" s="610"/>
      <c r="AUN2121" s="610"/>
      <c r="AUO2121" s="610"/>
      <c r="AUP2121" s="617"/>
      <c r="AUQ2121" s="617"/>
      <c r="AUR2121" s="617"/>
      <c r="AUS2121" s="603"/>
      <c r="AUT2121" s="616"/>
      <c r="AUU2121" s="610"/>
      <c r="AUV2121" s="610"/>
      <c r="AUW2121" s="610"/>
      <c r="AUX2121" s="617"/>
      <c r="AUY2121" s="617"/>
      <c r="AUZ2121" s="617"/>
      <c r="AVA2121" s="603"/>
      <c r="AVB2121" s="616"/>
      <c r="AVC2121" s="610"/>
      <c r="AVD2121" s="610"/>
      <c r="AVE2121" s="610"/>
      <c r="AVF2121" s="617"/>
      <c r="AVG2121" s="617"/>
      <c r="AVH2121" s="617"/>
      <c r="AVI2121" s="603"/>
      <c r="AVJ2121" s="616"/>
      <c r="AVK2121" s="610"/>
      <c r="AVL2121" s="610"/>
      <c r="AVM2121" s="610"/>
      <c r="AVN2121" s="617"/>
      <c r="AVO2121" s="617"/>
      <c r="AVP2121" s="617"/>
      <c r="AVQ2121" s="603"/>
      <c r="AVR2121" s="616"/>
      <c r="AVS2121" s="610"/>
      <c r="AVT2121" s="610"/>
      <c r="AVU2121" s="610"/>
      <c r="AVV2121" s="617"/>
      <c r="AVW2121" s="617"/>
      <c r="AVX2121" s="617"/>
      <c r="AVY2121" s="603"/>
      <c r="AVZ2121" s="616"/>
      <c r="AWA2121" s="610"/>
      <c r="AWB2121" s="610"/>
      <c r="AWC2121" s="610"/>
      <c r="AWD2121" s="617"/>
      <c r="AWE2121" s="617"/>
      <c r="AWF2121" s="617"/>
      <c r="AWG2121" s="603"/>
      <c r="AWH2121" s="616"/>
      <c r="AWI2121" s="610"/>
      <c r="AWJ2121" s="610"/>
      <c r="AWK2121" s="610"/>
      <c r="AWL2121" s="617"/>
      <c r="AWM2121" s="617"/>
      <c r="AWN2121" s="617"/>
      <c r="AWO2121" s="603"/>
      <c r="AWP2121" s="616"/>
      <c r="AWQ2121" s="610"/>
      <c r="AWR2121" s="610"/>
      <c r="AWS2121" s="610"/>
      <c r="AWT2121" s="617"/>
      <c r="AWU2121" s="617"/>
      <c r="AWV2121" s="617"/>
      <c r="AWW2121" s="603"/>
      <c r="AWX2121" s="616"/>
      <c r="AWY2121" s="610"/>
      <c r="AWZ2121" s="610"/>
      <c r="AXA2121" s="610"/>
      <c r="AXB2121" s="617"/>
      <c r="AXC2121" s="617"/>
      <c r="AXD2121" s="617"/>
      <c r="AXE2121" s="603"/>
      <c r="AXF2121" s="616"/>
      <c r="AXG2121" s="610"/>
      <c r="AXH2121" s="610"/>
      <c r="AXI2121" s="610"/>
      <c r="AXJ2121" s="617"/>
      <c r="AXK2121" s="617"/>
      <c r="AXL2121" s="617"/>
      <c r="AXM2121" s="603"/>
      <c r="AXN2121" s="616"/>
      <c r="AXO2121" s="610"/>
      <c r="AXP2121" s="610"/>
      <c r="AXQ2121" s="610"/>
      <c r="AXR2121" s="617"/>
      <c r="AXS2121" s="617"/>
      <c r="AXT2121" s="617"/>
      <c r="AXU2121" s="603"/>
      <c r="AXV2121" s="616"/>
      <c r="AXW2121" s="610"/>
      <c r="AXX2121" s="610"/>
      <c r="AXY2121" s="610"/>
      <c r="AXZ2121" s="617"/>
      <c r="AYA2121" s="617"/>
      <c r="AYB2121" s="617"/>
      <c r="AYC2121" s="603"/>
      <c r="AYD2121" s="616"/>
      <c r="AYE2121" s="610"/>
      <c r="AYF2121" s="610"/>
      <c r="AYG2121" s="610"/>
      <c r="AYH2121" s="617"/>
      <c r="AYI2121" s="617"/>
      <c r="AYJ2121" s="617"/>
      <c r="AYK2121" s="603"/>
      <c r="AYL2121" s="616"/>
      <c r="AYM2121" s="610"/>
      <c r="AYN2121" s="610"/>
      <c r="AYO2121" s="610"/>
      <c r="AYP2121" s="617"/>
      <c r="AYQ2121" s="617"/>
      <c r="AYR2121" s="617"/>
      <c r="AYS2121" s="603"/>
      <c r="AYT2121" s="616"/>
      <c r="AYU2121" s="610"/>
      <c r="AYV2121" s="610"/>
      <c r="AYW2121" s="610"/>
      <c r="AYX2121" s="617"/>
      <c r="AYY2121" s="617"/>
      <c r="AYZ2121" s="617"/>
      <c r="AZA2121" s="603"/>
      <c r="AZB2121" s="616"/>
      <c r="AZC2121" s="610"/>
      <c r="AZD2121" s="610"/>
      <c r="AZE2121" s="610"/>
      <c r="AZF2121" s="617"/>
      <c r="AZG2121" s="617"/>
      <c r="AZH2121" s="617"/>
      <c r="AZI2121" s="603"/>
      <c r="AZJ2121" s="616"/>
      <c r="AZK2121" s="610"/>
      <c r="AZL2121" s="610"/>
      <c r="AZM2121" s="610"/>
      <c r="AZN2121" s="617"/>
      <c r="AZO2121" s="617"/>
      <c r="AZP2121" s="617"/>
      <c r="AZQ2121" s="603"/>
      <c r="AZR2121" s="616"/>
      <c r="AZS2121" s="610"/>
      <c r="AZT2121" s="610"/>
      <c r="AZU2121" s="610"/>
      <c r="AZV2121" s="617"/>
      <c r="AZW2121" s="617"/>
      <c r="AZX2121" s="617"/>
      <c r="AZY2121" s="603"/>
      <c r="AZZ2121" s="616"/>
      <c r="BAA2121" s="610"/>
      <c r="BAB2121" s="610"/>
      <c r="BAC2121" s="610"/>
      <c r="BAD2121" s="617"/>
      <c r="BAE2121" s="617"/>
      <c r="BAF2121" s="617"/>
      <c r="BAG2121" s="603"/>
      <c r="BAH2121" s="616"/>
      <c r="BAI2121" s="610"/>
      <c r="BAJ2121" s="610"/>
      <c r="BAK2121" s="610"/>
      <c r="BAL2121" s="617"/>
      <c r="BAM2121" s="617"/>
      <c r="BAN2121" s="617"/>
      <c r="BAO2121" s="603"/>
      <c r="BAP2121" s="616"/>
      <c r="BAQ2121" s="610"/>
      <c r="BAR2121" s="610"/>
      <c r="BAS2121" s="610"/>
      <c r="BAT2121" s="617"/>
      <c r="BAU2121" s="617"/>
      <c r="BAV2121" s="617"/>
      <c r="BAW2121" s="603"/>
      <c r="BAX2121" s="616"/>
      <c r="BAY2121" s="610"/>
      <c r="BAZ2121" s="610"/>
      <c r="BBA2121" s="610"/>
      <c r="BBB2121" s="617"/>
      <c r="BBC2121" s="617"/>
      <c r="BBD2121" s="617"/>
      <c r="BBE2121" s="603"/>
      <c r="BBF2121" s="616"/>
      <c r="BBG2121" s="610"/>
      <c r="BBH2121" s="610"/>
      <c r="BBI2121" s="610"/>
      <c r="BBJ2121" s="617"/>
      <c r="BBK2121" s="617"/>
      <c r="BBL2121" s="617"/>
      <c r="BBM2121" s="603"/>
      <c r="BBN2121" s="616"/>
      <c r="BBO2121" s="610"/>
      <c r="BBP2121" s="610"/>
      <c r="BBQ2121" s="610"/>
      <c r="BBR2121" s="617"/>
      <c r="BBS2121" s="617"/>
      <c r="BBT2121" s="617"/>
      <c r="BBU2121" s="603"/>
      <c r="BBV2121" s="616"/>
      <c r="BBW2121" s="610"/>
      <c r="BBX2121" s="610"/>
      <c r="BBY2121" s="610"/>
      <c r="BBZ2121" s="617"/>
      <c r="BCA2121" s="617"/>
      <c r="BCB2121" s="617"/>
      <c r="BCC2121" s="603"/>
      <c r="BCD2121" s="616"/>
      <c r="BCE2121" s="610"/>
      <c r="BCF2121" s="610"/>
      <c r="BCG2121" s="610"/>
      <c r="BCH2121" s="617"/>
      <c r="BCI2121" s="617"/>
      <c r="BCJ2121" s="617"/>
      <c r="BCK2121" s="603"/>
      <c r="BCL2121" s="616"/>
      <c r="BCM2121" s="610"/>
      <c r="BCN2121" s="610"/>
      <c r="BCO2121" s="610"/>
      <c r="BCP2121" s="617"/>
      <c r="BCQ2121" s="617"/>
      <c r="BCR2121" s="617"/>
      <c r="BCS2121" s="603"/>
      <c r="BCT2121" s="616"/>
      <c r="BCU2121" s="610"/>
      <c r="BCV2121" s="610"/>
      <c r="BCW2121" s="610"/>
      <c r="BCX2121" s="617"/>
      <c r="BCY2121" s="617"/>
      <c r="BCZ2121" s="617"/>
      <c r="BDA2121" s="603"/>
      <c r="BDB2121" s="616"/>
      <c r="BDC2121" s="610"/>
      <c r="BDD2121" s="610"/>
      <c r="BDE2121" s="610"/>
      <c r="BDF2121" s="617"/>
      <c r="BDG2121" s="617"/>
      <c r="BDH2121" s="617"/>
      <c r="BDI2121" s="603"/>
      <c r="BDJ2121" s="616"/>
      <c r="BDK2121" s="610"/>
      <c r="BDL2121" s="610"/>
      <c r="BDM2121" s="610"/>
      <c r="BDN2121" s="617"/>
      <c r="BDO2121" s="617"/>
      <c r="BDP2121" s="617"/>
      <c r="BDQ2121" s="603"/>
      <c r="BDR2121" s="616"/>
      <c r="BDS2121" s="610"/>
      <c r="BDT2121" s="610"/>
      <c r="BDU2121" s="610"/>
      <c r="BDV2121" s="617"/>
      <c r="BDW2121" s="617"/>
      <c r="BDX2121" s="617"/>
      <c r="BDY2121" s="603"/>
      <c r="BDZ2121" s="616"/>
      <c r="BEA2121" s="610"/>
      <c r="BEB2121" s="610"/>
      <c r="BEC2121" s="610"/>
      <c r="BED2121" s="617"/>
      <c r="BEE2121" s="617"/>
      <c r="BEF2121" s="617"/>
      <c r="BEG2121" s="603"/>
      <c r="BEH2121" s="616"/>
      <c r="BEI2121" s="610"/>
      <c r="BEJ2121" s="610"/>
      <c r="BEK2121" s="610"/>
      <c r="BEL2121" s="617"/>
      <c r="BEM2121" s="617"/>
      <c r="BEN2121" s="617"/>
      <c r="BEO2121" s="603"/>
      <c r="BEP2121" s="616"/>
      <c r="BEQ2121" s="610"/>
      <c r="BER2121" s="610"/>
      <c r="BES2121" s="610"/>
      <c r="BET2121" s="617"/>
      <c r="BEU2121" s="617"/>
      <c r="BEV2121" s="617"/>
      <c r="BEW2121" s="603"/>
      <c r="BEX2121" s="616"/>
      <c r="BEY2121" s="610"/>
      <c r="BEZ2121" s="610"/>
      <c r="BFA2121" s="610"/>
      <c r="BFB2121" s="617"/>
      <c r="BFC2121" s="617"/>
      <c r="BFD2121" s="617"/>
      <c r="BFE2121" s="603"/>
      <c r="BFF2121" s="616"/>
      <c r="BFG2121" s="610"/>
      <c r="BFH2121" s="610"/>
      <c r="BFI2121" s="610"/>
      <c r="BFJ2121" s="617"/>
      <c r="BFK2121" s="617"/>
      <c r="BFL2121" s="617"/>
      <c r="BFM2121" s="603"/>
      <c r="BFN2121" s="616"/>
      <c r="BFO2121" s="610"/>
      <c r="BFP2121" s="610"/>
      <c r="BFQ2121" s="610"/>
      <c r="BFR2121" s="617"/>
      <c r="BFS2121" s="617"/>
      <c r="BFT2121" s="617"/>
      <c r="BFU2121" s="603"/>
      <c r="BFV2121" s="616"/>
      <c r="BFW2121" s="610"/>
      <c r="BFX2121" s="610"/>
      <c r="BFY2121" s="610"/>
      <c r="BFZ2121" s="617"/>
      <c r="BGA2121" s="617"/>
      <c r="BGB2121" s="617"/>
      <c r="BGC2121" s="603"/>
      <c r="BGD2121" s="616"/>
      <c r="BGE2121" s="610"/>
      <c r="BGF2121" s="610"/>
      <c r="BGG2121" s="610"/>
      <c r="BGH2121" s="617"/>
      <c r="BGI2121" s="617"/>
      <c r="BGJ2121" s="617"/>
      <c r="BGK2121" s="603"/>
      <c r="BGL2121" s="616"/>
      <c r="BGM2121" s="610"/>
      <c r="BGN2121" s="610"/>
      <c r="BGO2121" s="610"/>
      <c r="BGP2121" s="617"/>
      <c r="BGQ2121" s="617"/>
      <c r="BGR2121" s="617"/>
      <c r="BGS2121" s="603"/>
      <c r="BGT2121" s="616"/>
      <c r="BGU2121" s="610"/>
      <c r="BGV2121" s="610"/>
      <c r="BGW2121" s="610"/>
      <c r="BGX2121" s="617"/>
      <c r="BGY2121" s="617"/>
      <c r="BGZ2121" s="617"/>
      <c r="BHA2121" s="603"/>
      <c r="BHB2121" s="616"/>
      <c r="BHC2121" s="610"/>
      <c r="BHD2121" s="610"/>
      <c r="BHE2121" s="610"/>
      <c r="BHF2121" s="617"/>
      <c r="BHG2121" s="617"/>
      <c r="BHH2121" s="617"/>
      <c r="BHI2121" s="603"/>
      <c r="BHJ2121" s="616"/>
      <c r="BHK2121" s="610"/>
      <c r="BHL2121" s="610"/>
      <c r="BHM2121" s="610"/>
      <c r="BHN2121" s="617"/>
      <c r="BHO2121" s="617"/>
      <c r="BHP2121" s="617"/>
      <c r="BHQ2121" s="603"/>
      <c r="BHR2121" s="616"/>
      <c r="BHS2121" s="610"/>
      <c r="BHT2121" s="610"/>
      <c r="BHU2121" s="610"/>
      <c r="BHV2121" s="617"/>
      <c r="BHW2121" s="617"/>
      <c r="BHX2121" s="617"/>
      <c r="BHY2121" s="603"/>
      <c r="BHZ2121" s="616"/>
      <c r="BIA2121" s="610"/>
      <c r="BIB2121" s="610"/>
      <c r="BIC2121" s="610"/>
      <c r="BID2121" s="617"/>
      <c r="BIE2121" s="617"/>
      <c r="BIF2121" s="617"/>
      <c r="BIG2121" s="603"/>
      <c r="BIH2121" s="616"/>
      <c r="BII2121" s="610"/>
      <c r="BIJ2121" s="610"/>
      <c r="BIK2121" s="610"/>
      <c r="BIL2121" s="617"/>
      <c r="BIM2121" s="617"/>
      <c r="BIN2121" s="617"/>
      <c r="BIO2121" s="603"/>
      <c r="BIP2121" s="616"/>
      <c r="BIQ2121" s="610"/>
      <c r="BIR2121" s="610"/>
      <c r="BIS2121" s="610"/>
      <c r="BIT2121" s="617"/>
      <c r="BIU2121" s="617"/>
      <c r="BIV2121" s="617"/>
      <c r="BIW2121" s="603"/>
      <c r="BIX2121" s="616"/>
      <c r="BIY2121" s="610"/>
      <c r="BIZ2121" s="610"/>
      <c r="BJA2121" s="610"/>
      <c r="BJB2121" s="617"/>
      <c r="BJC2121" s="617"/>
      <c r="BJD2121" s="617"/>
      <c r="BJE2121" s="603"/>
      <c r="BJF2121" s="616"/>
      <c r="BJG2121" s="610"/>
      <c r="BJH2121" s="610"/>
      <c r="BJI2121" s="610"/>
      <c r="BJJ2121" s="617"/>
      <c r="BJK2121" s="617"/>
      <c r="BJL2121" s="617"/>
      <c r="BJM2121" s="603"/>
      <c r="BJN2121" s="616"/>
      <c r="BJO2121" s="610"/>
      <c r="BJP2121" s="610"/>
      <c r="BJQ2121" s="610"/>
      <c r="BJR2121" s="617"/>
      <c r="BJS2121" s="617"/>
      <c r="BJT2121" s="617"/>
      <c r="BJU2121" s="603"/>
      <c r="BJV2121" s="616"/>
      <c r="BJW2121" s="610"/>
      <c r="BJX2121" s="610"/>
      <c r="BJY2121" s="610"/>
      <c r="BJZ2121" s="617"/>
      <c r="BKA2121" s="617"/>
      <c r="BKB2121" s="617"/>
      <c r="BKC2121" s="603"/>
      <c r="BKD2121" s="616"/>
      <c r="BKE2121" s="610"/>
      <c r="BKF2121" s="610"/>
      <c r="BKG2121" s="610"/>
      <c r="BKH2121" s="617"/>
      <c r="BKI2121" s="617"/>
      <c r="BKJ2121" s="617"/>
      <c r="BKK2121" s="603"/>
      <c r="BKL2121" s="616"/>
      <c r="BKM2121" s="610"/>
      <c r="BKN2121" s="610"/>
      <c r="BKO2121" s="610"/>
      <c r="BKP2121" s="617"/>
      <c r="BKQ2121" s="617"/>
      <c r="BKR2121" s="617"/>
      <c r="BKS2121" s="603"/>
      <c r="BKT2121" s="616"/>
      <c r="BKU2121" s="610"/>
      <c r="BKV2121" s="610"/>
      <c r="BKW2121" s="610"/>
      <c r="BKX2121" s="617"/>
      <c r="BKY2121" s="617"/>
      <c r="BKZ2121" s="617"/>
      <c r="BLA2121" s="603"/>
      <c r="BLB2121" s="616"/>
      <c r="BLC2121" s="610"/>
      <c r="BLD2121" s="610"/>
      <c r="BLE2121" s="610"/>
      <c r="BLF2121" s="617"/>
      <c r="BLG2121" s="617"/>
      <c r="BLH2121" s="617"/>
      <c r="BLI2121" s="603"/>
      <c r="BLJ2121" s="616"/>
      <c r="BLK2121" s="610"/>
      <c r="BLL2121" s="610"/>
      <c r="BLM2121" s="610"/>
      <c r="BLN2121" s="617"/>
      <c r="BLO2121" s="617"/>
      <c r="BLP2121" s="617"/>
      <c r="BLQ2121" s="603"/>
      <c r="BLR2121" s="616"/>
      <c r="BLS2121" s="610"/>
      <c r="BLT2121" s="610"/>
      <c r="BLU2121" s="610"/>
      <c r="BLV2121" s="617"/>
      <c r="BLW2121" s="617"/>
      <c r="BLX2121" s="617"/>
      <c r="BLY2121" s="603"/>
      <c r="BLZ2121" s="616"/>
      <c r="BMA2121" s="610"/>
      <c r="BMB2121" s="610"/>
      <c r="BMC2121" s="610"/>
      <c r="BMD2121" s="617"/>
      <c r="BME2121" s="617"/>
      <c r="BMF2121" s="617"/>
      <c r="BMG2121" s="603"/>
      <c r="BMH2121" s="616"/>
      <c r="BMI2121" s="610"/>
      <c r="BMJ2121" s="610"/>
      <c r="BMK2121" s="610"/>
      <c r="BML2121" s="617"/>
      <c r="BMM2121" s="617"/>
      <c r="BMN2121" s="617"/>
      <c r="BMO2121" s="603"/>
      <c r="BMP2121" s="616"/>
      <c r="BMQ2121" s="610"/>
      <c r="BMR2121" s="610"/>
      <c r="BMS2121" s="610"/>
      <c r="BMT2121" s="617"/>
      <c r="BMU2121" s="617"/>
      <c r="BMV2121" s="617"/>
      <c r="BMW2121" s="603"/>
      <c r="BMX2121" s="616"/>
      <c r="BMY2121" s="610"/>
      <c r="BMZ2121" s="610"/>
      <c r="BNA2121" s="610"/>
      <c r="BNB2121" s="617"/>
      <c r="BNC2121" s="617"/>
      <c r="BND2121" s="617"/>
      <c r="BNE2121" s="603"/>
      <c r="BNF2121" s="616"/>
      <c r="BNG2121" s="610"/>
      <c r="BNH2121" s="610"/>
      <c r="BNI2121" s="610"/>
      <c r="BNJ2121" s="617"/>
      <c r="BNK2121" s="617"/>
      <c r="BNL2121" s="617"/>
      <c r="BNM2121" s="603"/>
      <c r="BNN2121" s="616"/>
      <c r="BNO2121" s="610"/>
      <c r="BNP2121" s="610"/>
      <c r="BNQ2121" s="610"/>
      <c r="BNR2121" s="617"/>
      <c r="BNS2121" s="617"/>
      <c r="BNT2121" s="617"/>
      <c r="BNU2121" s="603"/>
      <c r="BNV2121" s="616"/>
      <c r="BNW2121" s="610"/>
      <c r="BNX2121" s="610"/>
      <c r="BNY2121" s="610"/>
      <c r="BNZ2121" s="617"/>
      <c r="BOA2121" s="617"/>
      <c r="BOB2121" s="617"/>
      <c r="BOC2121" s="603"/>
      <c r="BOD2121" s="616"/>
      <c r="BOE2121" s="610"/>
      <c r="BOF2121" s="610"/>
      <c r="BOG2121" s="610"/>
      <c r="BOH2121" s="617"/>
      <c r="BOI2121" s="617"/>
      <c r="BOJ2121" s="617"/>
      <c r="BOK2121" s="603"/>
      <c r="BOL2121" s="616"/>
      <c r="BOM2121" s="610"/>
      <c r="BON2121" s="610"/>
      <c r="BOO2121" s="610"/>
      <c r="BOP2121" s="617"/>
      <c r="BOQ2121" s="617"/>
      <c r="BOR2121" s="617"/>
      <c r="BOS2121" s="603"/>
      <c r="BOT2121" s="616"/>
      <c r="BOU2121" s="610"/>
      <c r="BOV2121" s="610"/>
      <c r="BOW2121" s="610"/>
      <c r="BOX2121" s="617"/>
      <c r="BOY2121" s="617"/>
      <c r="BOZ2121" s="617"/>
      <c r="BPA2121" s="603"/>
      <c r="BPB2121" s="616"/>
      <c r="BPC2121" s="610"/>
      <c r="BPD2121" s="610"/>
      <c r="BPE2121" s="610"/>
      <c r="BPF2121" s="617"/>
      <c r="BPG2121" s="617"/>
      <c r="BPH2121" s="617"/>
      <c r="BPI2121" s="603"/>
      <c r="BPJ2121" s="616"/>
      <c r="BPK2121" s="610"/>
      <c r="BPL2121" s="610"/>
      <c r="BPM2121" s="610"/>
      <c r="BPN2121" s="617"/>
      <c r="BPO2121" s="617"/>
      <c r="BPP2121" s="617"/>
      <c r="BPQ2121" s="603"/>
      <c r="BPR2121" s="616"/>
      <c r="BPS2121" s="610"/>
      <c r="BPT2121" s="610"/>
      <c r="BPU2121" s="610"/>
      <c r="BPV2121" s="617"/>
      <c r="BPW2121" s="617"/>
      <c r="BPX2121" s="617"/>
      <c r="BPY2121" s="603"/>
      <c r="BPZ2121" s="616"/>
      <c r="BQA2121" s="610"/>
      <c r="BQB2121" s="610"/>
      <c r="BQC2121" s="610"/>
      <c r="BQD2121" s="617"/>
      <c r="BQE2121" s="617"/>
      <c r="BQF2121" s="617"/>
      <c r="BQG2121" s="603"/>
      <c r="BQH2121" s="616"/>
      <c r="BQI2121" s="610"/>
      <c r="BQJ2121" s="610"/>
      <c r="BQK2121" s="610"/>
      <c r="BQL2121" s="617"/>
      <c r="BQM2121" s="617"/>
      <c r="BQN2121" s="617"/>
      <c r="BQO2121" s="603"/>
      <c r="BQP2121" s="616"/>
      <c r="BQQ2121" s="610"/>
      <c r="BQR2121" s="610"/>
      <c r="BQS2121" s="610"/>
      <c r="BQT2121" s="617"/>
      <c r="BQU2121" s="617"/>
      <c r="BQV2121" s="617"/>
      <c r="BQW2121" s="603"/>
      <c r="BQX2121" s="616"/>
      <c r="BQY2121" s="610"/>
      <c r="BQZ2121" s="610"/>
      <c r="BRA2121" s="610"/>
      <c r="BRB2121" s="617"/>
      <c r="BRC2121" s="617"/>
      <c r="BRD2121" s="617"/>
      <c r="BRE2121" s="603"/>
      <c r="BRF2121" s="616"/>
      <c r="BRG2121" s="610"/>
      <c r="BRH2121" s="610"/>
      <c r="BRI2121" s="610"/>
      <c r="BRJ2121" s="617"/>
      <c r="BRK2121" s="617"/>
      <c r="BRL2121" s="617"/>
      <c r="BRM2121" s="603"/>
      <c r="BRN2121" s="616"/>
      <c r="BRO2121" s="610"/>
      <c r="BRP2121" s="610"/>
      <c r="BRQ2121" s="610"/>
      <c r="BRR2121" s="617"/>
      <c r="BRS2121" s="617"/>
      <c r="BRT2121" s="617"/>
      <c r="BRU2121" s="603"/>
      <c r="BRV2121" s="616"/>
      <c r="BRW2121" s="610"/>
      <c r="BRX2121" s="610"/>
      <c r="BRY2121" s="610"/>
      <c r="BRZ2121" s="617"/>
      <c r="BSA2121" s="617"/>
      <c r="BSB2121" s="617"/>
      <c r="BSC2121" s="603"/>
      <c r="BSD2121" s="616"/>
      <c r="BSE2121" s="610"/>
      <c r="BSF2121" s="610"/>
      <c r="BSG2121" s="610"/>
      <c r="BSH2121" s="617"/>
      <c r="BSI2121" s="617"/>
      <c r="BSJ2121" s="617"/>
      <c r="BSK2121" s="603"/>
      <c r="BSL2121" s="616"/>
      <c r="BSM2121" s="610"/>
      <c r="BSN2121" s="610"/>
      <c r="BSO2121" s="610"/>
      <c r="BSP2121" s="617"/>
      <c r="BSQ2121" s="617"/>
      <c r="BSR2121" s="617"/>
      <c r="BSS2121" s="603"/>
      <c r="BST2121" s="616"/>
      <c r="BSU2121" s="610"/>
      <c r="BSV2121" s="610"/>
      <c r="BSW2121" s="610"/>
      <c r="BSX2121" s="617"/>
      <c r="BSY2121" s="617"/>
      <c r="BSZ2121" s="617"/>
      <c r="BTA2121" s="603"/>
      <c r="BTB2121" s="616"/>
      <c r="BTC2121" s="610"/>
      <c r="BTD2121" s="610"/>
      <c r="BTE2121" s="610"/>
      <c r="BTF2121" s="617"/>
      <c r="BTG2121" s="617"/>
      <c r="BTH2121" s="617"/>
      <c r="BTI2121" s="603"/>
      <c r="BTJ2121" s="616"/>
      <c r="BTK2121" s="610"/>
      <c r="BTL2121" s="610"/>
      <c r="BTM2121" s="610"/>
      <c r="BTN2121" s="617"/>
      <c r="BTO2121" s="617"/>
      <c r="BTP2121" s="617"/>
      <c r="BTQ2121" s="603"/>
      <c r="BTR2121" s="616"/>
      <c r="BTS2121" s="610"/>
      <c r="BTT2121" s="610"/>
      <c r="BTU2121" s="610"/>
      <c r="BTV2121" s="617"/>
      <c r="BTW2121" s="617"/>
      <c r="BTX2121" s="617"/>
      <c r="BTY2121" s="603"/>
      <c r="BTZ2121" s="616"/>
      <c r="BUA2121" s="610"/>
      <c r="BUB2121" s="610"/>
      <c r="BUC2121" s="610"/>
      <c r="BUD2121" s="617"/>
      <c r="BUE2121" s="617"/>
      <c r="BUF2121" s="617"/>
      <c r="BUG2121" s="603"/>
      <c r="BUH2121" s="616"/>
      <c r="BUI2121" s="610"/>
      <c r="BUJ2121" s="610"/>
      <c r="BUK2121" s="610"/>
      <c r="BUL2121" s="617"/>
      <c r="BUM2121" s="617"/>
      <c r="BUN2121" s="617"/>
      <c r="BUO2121" s="603"/>
      <c r="BUP2121" s="616"/>
      <c r="BUQ2121" s="610"/>
      <c r="BUR2121" s="610"/>
      <c r="BUS2121" s="610"/>
      <c r="BUT2121" s="617"/>
      <c r="BUU2121" s="617"/>
      <c r="BUV2121" s="617"/>
      <c r="BUW2121" s="603"/>
      <c r="BUX2121" s="616"/>
      <c r="BUY2121" s="610"/>
      <c r="BUZ2121" s="610"/>
      <c r="BVA2121" s="610"/>
      <c r="BVB2121" s="617"/>
      <c r="BVC2121" s="617"/>
      <c r="BVD2121" s="617"/>
      <c r="BVE2121" s="603"/>
      <c r="BVF2121" s="616"/>
      <c r="BVG2121" s="610"/>
      <c r="BVH2121" s="610"/>
      <c r="BVI2121" s="610"/>
      <c r="BVJ2121" s="617"/>
      <c r="BVK2121" s="617"/>
      <c r="BVL2121" s="617"/>
      <c r="BVM2121" s="603"/>
      <c r="BVN2121" s="616"/>
      <c r="BVO2121" s="610"/>
      <c r="BVP2121" s="610"/>
      <c r="BVQ2121" s="610"/>
      <c r="BVR2121" s="617"/>
      <c r="BVS2121" s="617"/>
      <c r="BVT2121" s="617"/>
      <c r="BVU2121" s="603"/>
      <c r="BVV2121" s="616"/>
      <c r="BVW2121" s="610"/>
      <c r="BVX2121" s="610"/>
      <c r="BVY2121" s="610"/>
      <c r="BVZ2121" s="617"/>
      <c r="BWA2121" s="617"/>
      <c r="BWB2121" s="617"/>
      <c r="BWC2121" s="603"/>
      <c r="BWD2121" s="616"/>
      <c r="BWE2121" s="610"/>
      <c r="BWF2121" s="610"/>
      <c r="BWG2121" s="610"/>
      <c r="BWH2121" s="617"/>
      <c r="BWI2121" s="617"/>
      <c r="BWJ2121" s="617"/>
      <c r="BWK2121" s="603"/>
      <c r="BWL2121" s="616"/>
      <c r="BWM2121" s="610"/>
      <c r="BWN2121" s="610"/>
      <c r="BWO2121" s="610"/>
      <c r="BWP2121" s="617"/>
      <c r="BWQ2121" s="617"/>
      <c r="BWR2121" s="617"/>
      <c r="BWS2121" s="603"/>
      <c r="BWT2121" s="616"/>
      <c r="BWU2121" s="610"/>
      <c r="BWV2121" s="610"/>
      <c r="BWW2121" s="610"/>
      <c r="BWX2121" s="617"/>
      <c r="BWY2121" s="617"/>
      <c r="BWZ2121" s="617"/>
      <c r="BXA2121" s="603"/>
      <c r="BXB2121" s="616"/>
      <c r="BXC2121" s="610"/>
      <c r="BXD2121" s="610"/>
      <c r="BXE2121" s="610"/>
      <c r="BXF2121" s="617"/>
      <c r="BXG2121" s="617"/>
      <c r="BXH2121" s="617"/>
      <c r="BXI2121" s="603"/>
      <c r="BXJ2121" s="616"/>
      <c r="BXK2121" s="610"/>
      <c r="BXL2121" s="610"/>
      <c r="BXM2121" s="610"/>
      <c r="BXN2121" s="617"/>
      <c r="BXO2121" s="617"/>
      <c r="BXP2121" s="617"/>
      <c r="BXQ2121" s="603"/>
      <c r="BXR2121" s="616"/>
      <c r="BXS2121" s="610"/>
      <c r="BXT2121" s="610"/>
      <c r="BXU2121" s="610"/>
      <c r="BXV2121" s="617"/>
      <c r="BXW2121" s="617"/>
      <c r="BXX2121" s="617"/>
      <c r="BXY2121" s="603"/>
      <c r="BXZ2121" s="616"/>
      <c r="BYA2121" s="610"/>
      <c r="BYB2121" s="610"/>
      <c r="BYC2121" s="610"/>
      <c r="BYD2121" s="617"/>
      <c r="BYE2121" s="617"/>
      <c r="BYF2121" s="617"/>
      <c r="BYG2121" s="603"/>
      <c r="BYH2121" s="616"/>
      <c r="BYI2121" s="610"/>
      <c r="BYJ2121" s="610"/>
      <c r="BYK2121" s="610"/>
      <c r="BYL2121" s="617"/>
      <c r="BYM2121" s="617"/>
      <c r="BYN2121" s="617"/>
      <c r="BYO2121" s="603"/>
      <c r="BYP2121" s="616"/>
      <c r="BYQ2121" s="610"/>
      <c r="BYR2121" s="610"/>
      <c r="BYS2121" s="610"/>
      <c r="BYT2121" s="617"/>
      <c r="BYU2121" s="617"/>
      <c r="BYV2121" s="617"/>
      <c r="BYW2121" s="603"/>
      <c r="BYX2121" s="616"/>
      <c r="BYY2121" s="610"/>
      <c r="BYZ2121" s="610"/>
      <c r="BZA2121" s="610"/>
      <c r="BZB2121" s="617"/>
      <c r="BZC2121" s="617"/>
      <c r="BZD2121" s="617"/>
      <c r="BZE2121" s="603"/>
      <c r="BZF2121" s="616"/>
      <c r="BZG2121" s="610"/>
      <c r="BZH2121" s="610"/>
      <c r="BZI2121" s="610"/>
      <c r="BZJ2121" s="617"/>
      <c r="BZK2121" s="617"/>
      <c r="BZL2121" s="617"/>
      <c r="BZM2121" s="603"/>
      <c r="BZN2121" s="616"/>
      <c r="BZO2121" s="610"/>
      <c r="BZP2121" s="610"/>
      <c r="BZQ2121" s="610"/>
      <c r="BZR2121" s="617"/>
      <c r="BZS2121" s="617"/>
      <c r="BZT2121" s="617"/>
      <c r="BZU2121" s="603"/>
      <c r="BZV2121" s="616"/>
      <c r="BZW2121" s="610"/>
      <c r="BZX2121" s="610"/>
      <c r="BZY2121" s="610"/>
      <c r="BZZ2121" s="617"/>
      <c r="CAA2121" s="617"/>
      <c r="CAB2121" s="617"/>
      <c r="CAC2121" s="603"/>
      <c r="CAD2121" s="616"/>
      <c r="CAE2121" s="610"/>
      <c r="CAF2121" s="610"/>
      <c r="CAG2121" s="610"/>
      <c r="CAH2121" s="617"/>
      <c r="CAI2121" s="617"/>
      <c r="CAJ2121" s="617"/>
      <c r="CAK2121" s="603"/>
      <c r="CAL2121" s="616"/>
      <c r="CAM2121" s="610"/>
      <c r="CAN2121" s="610"/>
      <c r="CAO2121" s="610"/>
      <c r="CAP2121" s="617"/>
      <c r="CAQ2121" s="617"/>
      <c r="CAR2121" s="617"/>
      <c r="CAS2121" s="603"/>
      <c r="CAT2121" s="616"/>
      <c r="CAU2121" s="610"/>
      <c r="CAV2121" s="610"/>
      <c r="CAW2121" s="610"/>
      <c r="CAX2121" s="617"/>
      <c r="CAY2121" s="617"/>
      <c r="CAZ2121" s="617"/>
      <c r="CBA2121" s="603"/>
      <c r="CBB2121" s="616"/>
      <c r="CBC2121" s="610"/>
      <c r="CBD2121" s="610"/>
      <c r="CBE2121" s="610"/>
      <c r="CBF2121" s="617"/>
      <c r="CBG2121" s="617"/>
      <c r="CBH2121" s="617"/>
      <c r="CBI2121" s="603"/>
      <c r="CBJ2121" s="616"/>
      <c r="CBK2121" s="610"/>
      <c r="CBL2121" s="610"/>
      <c r="CBM2121" s="610"/>
      <c r="CBN2121" s="617"/>
      <c r="CBO2121" s="617"/>
      <c r="CBP2121" s="617"/>
      <c r="CBQ2121" s="603"/>
      <c r="CBR2121" s="616"/>
      <c r="CBS2121" s="610"/>
      <c r="CBT2121" s="610"/>
      <c r="CBU2121" s="610"/>
      <c r="CBV2121" s="617"/>
      <c r="CBW2121" s="617"/>
      <c r="CBX2121" s="617"/>
      <c r="CBY2121" s="603"/>
      <c r="CBZ2121" s="616"/>
      <c r="CCA2121" s="610"/>
      <c r="CCB2121" s="610"/>
      <c r="CCC2121" s="610"/>
      <c r="CCD2121" s="617"/>
      <c r="CCE2121" s="617"/>
      <c r="CCF2121" s="617"/>
      <c r="CCG2121" s="603"/>
      <c r="CCH2121" s="616"/>
      <c r="CCI2121" s="610"/>
      <c r="CCJ2121" s="610"/>
      <c r="CCK2121" s="610"/>
      <c r="CCL2121" s="617"/>
      <c r="CCM2121" s="617"/>
      <c r="CCN2121" s="617"/>
      <c r="CCO2121" s="603"/>
      <c r="CCP2121" s="616"/>
      <c r="CCQ2121" s="610"/>
      <c r="CCR2121" s="610"/>
      <c r="CCS2121" s="610"/>
      <c r="CCT2121" s="617"/>
      <c r="CCU2121" s="617"/>
      <c r="CCV2121" s="617"/>
      <c r="CCW2121" s="603"/>
      <c r="CCX2121" s="616"/>
      <c r="CCY2121" s="610"/>
      <c r="CCZ2121" s="610"/>
      <c r="CDA2121" s="610"/>
      <c r="CDB2121" s="617"/>
      <c r="CDC2121" s="617"/>
      <c r="CDD2121" s="617"/>
      <c r="CDE2121" s="603"/>
      <c r="CDF2121" s="616"/>
      <c r="CDG2121" s="610"/>
      <c r="CDH2121" s="610"/>
      <c r="CDI2121" s="610"/>
      <c r="CDJ2121" s="617"/>
      <c r="CDK2121" s="617"/>
      <c r="CDL2121" s="617"/>
      <c r="CDM2121" s="603"/>
      <c r="CDN2121" s="616"/>
      <c r="CDO2121" s="610"/>
      <c r="CDP2121" s="610"/>
      <c r="CDQ2121" s="610"/>
      <c r="CDR2121" s="617"/>
      <c r="CDS2121" s="617"/>
      <c r="CDT2121" s="617"/>
      <c r="CDU2121" s="603"/>
      <c r="CDV2121" s="616"/>
      <c r="CDW2121" s="610"/>
      <c r="CDX2121" s="610"/>
      <c r="CDY2121" s="610"/>
      <c r="CDZ2121" s="617"/>
      <c r="CEA2121" s="617"/>
      <c r="CEB2121" s="617"/>
      <c r="CEC2121" s="603"/>
      <c r="CED2121" s="616"/>
      <c r="CEE2121" s="610"/>
      <c r="CEF2121" s="610"/>
      <c r="CEG2121" s="610"/>
      <c r="CEH2121" s="617"/>
      <c r="CEI2121" s="617"/>
      <c r="CEJ2121" s="617"/>
      <c r="CEK2121" s="603"/>
      <c r="CEL2121" s="616"/>
      <c r="CEM2121" s="610"/>
      <c r="CEN2121" s="610"/>
      <c r="CEO2121" s="610"/>
      <c r="CEP2121" s="617"/>
      <c r="CEQ2121" s="617"/>
      <c r="CER2121" s="617"/>
      <c r="CES2121" s="603"/>
      <c r="CET2121" s="616"/>
      <c r="CEU2121" s="610"/>
      <c r="CEV2121" s="610"/>
      <c r="CEW2121" s="610"/>
      <c r="CEX2121" s="617"/>
      <c r="CEY2121" s="617"/>
      <c r="CEZ2121" s="617"/>
      <c r="CFA2121" s="603"/>
      <c r="CFB2121" s="616"/>
      <c r="CFC2121" s="610"/>
      <c r="CFD2121" s="610"/>
      <c r="CFE2121" s="610"/>
      <c r="CFF2121" s="617"/>
      <c r="CFG2121" s="617"/>
      <c r="CFH2121" s="617"/>
      <c r="CFI2121" s="603"/>
      <c r="CFJ2121" s="616"/>
      <c r="CFK2121" s="610"/>
      <c r="CFL2121" s="610"/>
      <c r="CFM2121" s="610"/>
      <c r="CFN2121" s="617"/>
      <c r="CFO2121" s="617"/>
      <c r="CFP2121" s="617"/>
      <c r="CFQ2121" s="603"/>
      <c r="CFR2121" s="616"/>
      <c r="CFS2121" s="610"/>
      <c r="CFT2121" s="610"/>
      <c r="CFU2121" s="610"/>
      <c r="CFV2121" s="617"/>
      <c r="CFW2121" s="617"/>
      <c r="CFX2121" s="617"/>
      <c r="CFY2121" s="603"/>
      <c r="CFZ2121" s="616"/>
      <c r="CGA2121" s="610"/>
      <c r="CGB2121" s="610"/>
      <c r="CGC2121" s="610"/>
      <c r="CGD2121" s="617"/>
      <c r="CGE2121" s="617"/>
      <c r="CGF2121" s="617"/>
      <c r="CGG2121" s="603"/>
      <c r="CGH2121" s="616"/>
      <c r="CGI2121" s="610"/>
      <c r="CGJ2121" s="610"/>
      <c r="CGK2121" s="610"/>
      <c r="CGL2121" s="617"/>
      <c r="CGM2121" s="617"/>
      <c r="CGN2121" s="617"/>
      <c r="CGO2121" s="603"/>
      <c r="CGP2121" s="616"/>
      <c r="CGQ2121" s="610"/>
      <c r="CGR2121" s="610"/>
      <c r="CGS2121" s="610"/>
      <c r="CGT2121" s="617"/>
      <c r="CGU2121" s="617"/>
      <c r="CGV2121" s="617"/>
      <c r="CGW2121" s="603"/>
      <c r="CGX2121" s="616"/>
      <c r="CGY2121" s="610"/>
      <c r="CGZ2121" s="610"/>
      <c r="CHA2121" s="610"/>
      <c r="CHB2121" s="617"/>
      <c r="CHC2121" s="617"/>
      <c r="CHD2121" s="617"/>
      <c r="CHE2121" s="603"/>
      <c r="CHF2121" s="616"/>
      <c r="CHG2121" s="610"/>
      <c r="CHH2121" s="610"/>
      <c r="CHI2121" s="610"/>
      <c r="CHJ2121" s="617"/>
      <c r="CHK2121" s="617"/>
      <c r="CHL2121" s="617"/>
      <c r="CHM2121" s="603"/>
      <c r="CHN2121" s="616"/>
      <c r="CHO2121" s="610"/>
      <c r="CHP2121" s="610"/>
      <c r="CHQ2121" s="610"/>
      <c r="CHR2121" s="617"/>
      <c r="CHS2121" s="617"/>
      <c r="CHT2121" s="617"/>
      <c r="CHU2121" s="603"/>
      <c r="CHV2121" s="616"/>
      <c r="CHW2121" s="610"/>
      <c r="CHX2121" s="610"/>
      <c r="CHY2121" s="610"/>
      <c r="CHZ2121" s="617"/>
      <c r="CIA2121" s="617"/>
      <c r="CIB2121" s="617"/>
      <c r="CIC2121" s="603"/>
      <c r="CID2121" s="616"/>
      <c r="CIE2121" s="610"/>
      <c r="CIF2121" s="610"/>
      <c r="CIG2121" s="610"/>
      <c r="CIH2121" s="617"/>
      <c r="CII2121" s="617"/>
      <c r="CIJ2121" s="617"/>
      <c r="CIK2121" s="603"/>
      <c r="CIL2121" s="616"/>
      <c r="CIM2121" s="610"/>
      <c r="CIN2121" s="610"/>
      <c r="CIO2121" s="610"/>
      <c r="CIP2121" s="617"/>
      <c r="CIQ2121" s="617"/>
      <c r="CIR2121" s="617"/>
      <c r="CIS2121" s="603"/>
      <c r="CIT2121" s="616"/>
      <c r="CIU2121" s="610"/>
      <c r="CIV2121" s="610"/>
      <c r="CIW2121" s="610"/>
      <c r="CIX2121" s="617"/>
      <c r="CIY2121" s="617"/>
      <c r="CIZ2121" s="617"/>
      <c r="CJA2121" s="603"/>
      <c r="CJB2121" s="616"/>
      <c r="CJC2121" s="610"/>
      <c r="CJD2121" s="610"/>
      <c r="CJE2121" s="610"/>
      <c r="CJF2121" s="617"/>
      <c r="CJG2121" s="617"/>
      <c r="CJH2121" s="617"/>
      <c r="CJI2121" s="603"/>
      <c r="CJJ2121" s="616"/>
      <c r="CJK2121" s="610"/>
      <c r="CJL2121" s="610"/>
      <c r="CJM2121" s="610"/>
      <c r="CJN2121" s="617"/>
      <c r="CJO2121" s="617"/>
      <c r="CJP2121" s="617"/>
      <c r="CJQ2121" s="603"/>
      <c r="CJR2121" s="616"/>
      <c r="CJS2121" s="610"/>
      <c r="CJT2121" s="610"/>
      <c r="CJU2121" s="610"/>
      <c r="CJV2121" s="617"/>
      <c r="CJW2121" s="617"/>
      <c r="CJX2121" s="617"/>
      <c r="CJY2121" s="603"/>
      <c r="CJZ2121" s="616"/>
      <c r="CKA2121" s="610"/>
      <c r="CKB2121" s="610"/>
      <c r="CKC2121" s="610"/>
      <c r="CKD2121" s="617"/>
      <c r="CKE2121" s="617"/>
      <c r="CKF2121" s="617"/>
      <c r="CKG2121" s="603"/>
      <c r="CKH2121" s="616"/>
      <c r="CKI2121" s="610"/>
      <c r="CKJ2121" s="610"/>
      <c r="CKK2121" s="610"/>
      <c r="CKL2121" s="617"/>
      <c r="CKM2121" s="617"/>
      <c r="CKN2121" s="617"/>
      <c r="CKO2121" s="603"/>
      <c r="CKP2121" s="616"/>
      <c r="CKQ2121" s="610"/>
      <c r="CKR2121" s="610"/>
      <c r="CKS2121" s="610"/>
      <c r="CKT2121" s="617"/>
      <c r="CKU2121" s="617"/>
      <c r="CKV2121" s="617"/>
      <c r="CKW2121" s="603"/>
      <c r="CKX2121" s="616"/>
      <c r="CKY2121" s="610"/>
      <c r="CKZ2121" s="610"/>
      <c r="CLA2121" s="610"/>
      <c r="CLB2121" s="617"/>
      <c r="CLC2121" s="617"/>
      <c r="CLD2121" s="617"/>
      <c r="CLE2121" s="603"/>
      <c r="CLF2121" s="616"/>
      <c r="CLG2121" s="610"/>
      <c r="CLH2121" s="610"/>
      <c r="CLI2121" s="610"/>
      <c r="CLJ2121" s="617"/>
      <c r="CLK2121" s="617"/>
      <c r="CLL2121" s="617"/>
      <c r="CLM2121" s="603"/>
      <c r="CLN2121" s="616"/>
      <c r="CLO2121" s="610"/>
      <c r="CLP2121" s="610"/>
      <c r="CLQ2121" s="610"/>
      <c r="CLR2121" s="617"/>
      <c r="CLS2121" s="617"/>
      <c r="CLT2121" s="617"/>
      <c r="CLU2121" s="603"/>
      <c r="CLV2121" s="616"/>
      <c r="CLW2121" s="610"/>
      <c r="CLX2121" s="610"/>
      <c r="CLY2121" s="610"/>
      <c r="CLZ2121" s="617"/>
      <c r="CMA2121" s="617"/>
      <c r="CMB2121" s="617"/>
      <c r="CMC2121" s="603"/>
      <c r="CMD2121" s="616"/>
      <c r="CME2121" s="610"/>
      <c r="CMF2121" s="610"/>
      <c r="CMG2121" s="610"/>
      <c r="CMH2121" s="617"/>
      <c r="CMI2121" s="617"/>
      <c r="CMJ2121" s="617"/>
      <c r="CMK2121" s="603"/>
      <c r="CML2121" s="616"/>
      <c r="CMM2121" s="610"/>
      <c r="CMN2121" s="610"/>
      <c r="CMO2121" s="610"/>
      <c r="CMP2121" s="617"/>
      <c r="CMQ2121" s="617"/>
      <c r="CMR2121" s="617"/>
      <c r="CMS2121" s="603"/>
      <c r="CMT2121" s="616"/>
      <c r="CMU2121" s="610"/>
      <c r="CMV2121" s="610"/>
      <c r="CMW2121" s="610"/>
      <c r="CMX2121" s="617"/>
      <c r="CMY2121" s="617"/>
      <c r="CMZ2121" s="617"/>
      <c r="CNA2121" s="603"/>
      <c r="CNB2121" s="616"/>
      <c r="CNC2121" s="610"/>
      <c r="CND2121" s="610"/>
      <c r="CNE2121" s="610"/>
      <c r="CNF2121" s="617"/>
      <c r="CNG2121" s="617"/>
      <c r="CNH2121" s="617"/>
      <c r="CNI2121" s="603"/>
      <c r="CNJ2121" s="616"/>
      <c r="CNK2121" s="610"/>
      <c r="CNL2121" s="610"/>
      <c r="CNM2121" s="610"/>
      <c r="CNN2121" s="617"/>
      <c r="CNO2121" s="617"/>
      <c r="CNP2121" s="617"/>
      <c r="CNQ2121" s="603"/>
      <c r="CNR2121" s="616"/>
      <c r="CNS2121" s="610"/>
      <c r="CNT2121" s="610"/>
      <c r="CNU2121" s="610"/>
      <c r="CNV2121" s="617"/>
      <c r="CNW2121" s="617"/>
      <c r="CNX2121" s="617"/>
      <c r="CNY2121" s="603"/>
      <c r="CNZ2121" s="616"/>
      <c r="COA2121" s="610"/>
      <c r="COB2121" s="610"/>
      <c r="COC2121" s="610"/>
      <c r="COD2121" s="617"/>
      <c r="COE2121" s="617"/>
      <c r="COF2121" s="617"/>
      <c r="COG2121" s="603"/>
      <c r="COH2121" s="616"/>
      <c r="COI2121" s="610"/>
      <c r="COJ2121" s="610"/>
      <c r="COK2121" s="610"/>
      <c r="COL2121" s="617"/>
      <c r="COM2121" s="617"/>
      <c r="CON2121" s="617"/>
      <c r="COO2121" s="603"/>
      <c r="COP2121" s="616"/>
      <c r="COQ2121" s="610"/>
      <c r="COR2121" s="610"/>
      <c r="COS2121" s="610"/>
      <c r="COT2121" s="617"/>
      <c r="COU2121" s="617"/>
      <c r="COV2121" s="617"/>
      <c r="COW2121" s="603"/>
      <c r="COX2121" s="616"/>
      <c r="COY2121" s="610"/>
      <c r="COZ2121" s="610"/>
      <c r="CPA2121" s="610"/>
      <c r="CPB2121" s="617"/>
      <c r="CPC2121" s="617"/>
      <c r="CPD2121" s="617"/>
      <c r="CPE2121" s="603"/>
      <c r="CPF2121" s="616"/>
      <c r="CPG2121" s="610"/>
      <c r="CPH2121" s="610"/>
      <c r="CPI2121" s="610"/>
      <c r="CPJ2121" s="617"/>
      <c r="CPK2121" s="617"/>
      <c r="CPL2121" s="617"/>
      <c r="CPM2121" s="603"/>
      <c r="CPN2121" s="616"/>
      <c r="CPO2121" s="610"/>
      <c r="CPP2121" s="610"/>
      <c r="CPQ2121" s="610"/>
      <c r="CPR2121" s="617"/>
      <c r="CPS2121" s="617"/>
      <c r="CPT2121" s="617"/>
      <c r="CPU2121" s="603"/>
      <c r="CPV2121" s="616"/>
      <c r="CPW2121" s="610"/>
      <c r="CPX2121" s="610"/>
      <c r="CPY2121" s="610"/>
      <c r="CPZ2121" s="617"/>
      <c r="CQA2121" s="617"/>
      <c r="CQB2121" s="617"/>
      <c r="CQC2121" s="603"/>
      <c r="CQD2121" s="616"/>
      <c r="CQE2121" s="610"/>
      <c r="CQF2121" s="610"/>
      <c r="CQG2121" s="610"/>
      <c r="CQH2121" s="617"/>
      <c r="CQI2121" s="617"/>
      <c r="CQJ2121" s="617"/>
      <c r="CQK2121" s="603"/>
      <c r="CQL2121" s="616"/>
      <c r="CQM2121" s="610"/>
      <c r="CQN2121" s="610"/>
      <c r="CQO2121" s="610"/>
      <c r="CQP2121" s="617"/>
      <c r="CQQ2121" s="617"/>
      <c r="CQR2121" s="617"/>
      <c r="CQS2121" s="603"/>
      <c r="CQT2121" s="616"/>
      <c r="CQU2121" s="610"/>
      <c r="CQV2121" s="610"/>
      <c r="CQW2121" s="610"/>
      <c r="CQX2121" s="617"/>
      <c r="CQY2121" s="617"/>
      <c r="CQZ2121" s="617"/>
      <c r="CRA2121" s="603"/>
      <c r="CRB2121" s="616"/>
      <c r="CRC2121" s="610"/>
      <c r="CRD2121" s="610"/>
      <c r="CRE2121" s="610"/>
      <c r="CRF2121" s="617"/>
      <c r="CRG2121" s="617"/>
      <c r="CRH2121" s="617"/>
      <c r="CRI2121" s="603"/>
      <c r="CRJ2121" s="616"/>
      <c r="CRK2121" s="610"/>
      <c r="CRL2121" s="610"/>
      <c r="CRM2121" s="610"/>
      <c r="CRN2121" s="617"/>
      <c r="CRO2121" s="617"/>
      <c r="CRP2121" s="617"/>
      <c r="CRQ2121" s="603"/>
      <c r="CRR2121" s="616"/>
      <c r="CRS2121" s="610"/>
      <c r="CRT2121" s="610"/>
      <c r="CRU2121" s="610"/>
      <c r="CRV2121" s="617"/>
      <c r="CRW2121" s="617"/>
      <c r="CRX2121" s="617"/>
      <c r="CRY2121" s="603"/>
      <c r="CRZ2121" s="616"/>
      <c r="CSA2121" s="610"/>
      <c r="CSB2121" s="610"/>
      <c r="CSC2121" s="610"/>
      <c r="CSD2121" s="617"/>
      <c r="CSE2121" s="617"/>
      <c r="CSF2121" s="617"/>
      <c r="CSG2121" s="603"/>
      <c r="CSH2121" s="616"/>
      <c r="CSI2121" s="610"/>
      <c r="CSJ2121" s="610"/>
      <c r="CSK2121" s="610"/>
      <c r="CSL2121" s="617"/>
      <c r="CSM2121" s="617"/>
      <c r="CSN2121" s="617"/>
      <c r="CSO2121" s="603"/>
      <c r="CSP2121" s="616"/>
      <c r="CSQ2121" s="610"/>
      <c r="CSR2121" s="610"/>
      <c r="CSS2121" s="610"/>
      <c r="CST2121" s="617"/>
      <c r="CSU2121" s="617"/>
      <c r="CSV2121" s="617"/>
      <c r="CSW2121" s="603"/>
      <c r="CSX2121" s="616"/>
      <c r="CSY2121" s="610"/>
      <c r="CSZ2121" s="610"/>
      <c r="CTA2121" s="610"/>
      <c r="CTB2121" s="617"/>
      <c r="CTC2121" s="617"/>
      <c r="CTD2121" s="617"/>
      <c r="CTE2121" s="603"/>
      <c r="CTF2121" s="616"/>
      <c r="CTG2121" s="610"/>
      <c r="CTH2121" s="610"/>
      <c r="CTI2121" s="610"/>
      <c r="CTJ2121" s="617"/>
      <c r="CTK2121" s="617"/>
      <c r="CTL2121" s="617"/>
      <c r="CTM2121" s="603"/>
      <c r="CTN2121" s="616"/>
      <c r="CTO2121" s="610"/>
      <c r="CTP2121" s="610"/>
      <c r="CTQ2121" s="610"/>
      <c r="CTR2121" s="617"/>
      <c r="CTS2121" s="617"/>
      <c r="CTT2121" s="617"/>
      <c r="CTU2121" s="603"/>
      <c r="CTV2121" s="616"/>
      <c r="CTW2121" s="610"/>
      <c r="CTX2121" s="610"/>
      <c r="CTY2121" s="610"/>
      <c r="CTZ2121" s="617"/>
      <c r="CUA2121" s="617"/>
      <c r="CUB2121" s="617"/>
      <c r="CUC2121" s="603"/>
      <c r="CUD2121" s="616"/>
      <c r="CUE2121" s="610"/>
      <c r="CUF2121" s="610"/>
      <c r="CUG2121" s="610"/>
      <c r="CUH2121" s="617"/>
      <c r="CUI2121" s="617"/>
      <c r="CUJ2121" s="617"/>
      <c r="CUK2121" s="603"/>
      <c r="CUL2121" s="616"/>
      <c r="CUM2121" s="610"/>
      <c r="CUN2121" s="610"/>
      <c r="CUO2121" s="610"/>
      <c r="CUP2121" s="617"/>
      <c r="CUQ2121" s="617"/>
      <c r="CUR2121" s="617"/>
      <c r="CUS2121" s="603"/>
      <c r="CUT2121" s="616"/>
      <c r="CUU2121" s="610"/>
      <c r="CUV2121" s="610"/>
      <c r="CUW2121" s="610"/>
      <c r="CUX2121" s="617"/>
      <c r="CUY2121" s="617"/>
      <c r="CUZ2121" s="617"/>
      <c r="CVA2121" s="603"/>
      <c r="CVB2121" s="616"/>
      <c r="CVC2121" s="610"/>
      <c r="CVD2121" s="610"/>
      <c r="CVE2121" s="610"/>
      <c r="CVF2121" s="617"/>
      <c r="CVG2121" s="617"/>
      <c r="CVH2121" s="617"/>
      <c r="CVI2121" s="603"/>
      <c r="CVJ2121" s="616"/>
      <c r="CVK2121" s="610"/>
      <c r="CVL2121" s="610"/>
      <c r="CVM2121" s="610"/>
      <c r="CVN2121" s="617"/>
      <c r="CVO2121" s="617"/>
      <c r="CVP2121" s="617"/>
      <c r="CVQ2121" s="603"/>
      <c r="CVR2121" s="616"/>
      <c r="CVS2121" s="610"/>
      <c r="CVT2121" s="610"/>
      <c r="CVU2121" s="610"/>
      <c r="CVV2121" s="617"/>
      <c r="CVW2121" s="617"/>
      <c r="CVX2121" s="617"/>
      <c r="CVY2121" s="603"/>
      <c r="CVZ2121" s="616"/>
      <c r="CWA2121" s="610"/>
      <c r="CWB2121" s="610"/>
      <c r="CWC2121" s="610"/>
      <c r="CWD2121" s="617"/>
      <c r="CWE2121" s="617"/>
      <c r="CWF2121" s="617"/>
      <c r="CWG2121" s="603"/>
      <c r="CWH2121" s="616"/>
      <c r="CWI2121" s="610"/>
      <c r="CWJ2121" s="610"/>
      <c r="CWK2121" s="610"/>
      <c r="CWL2121" s="617"/>
      <c r="CWM2121" s="617"/>
      <c r="CWN2121" s="617"/>
      <c r="CWO2121" s="603"/>
      <c r="CWP2121" s="616"/>
      <c r="CWQ2121" s="610"/>
      <c r="CWR2121" s="610"/>
      <c r="CWS2121" s="610"/>
      <c r="CWT2121" s="617"/>
      <c r="CWU2121" s="617"/>
      <c r="CWV2121" s="617"/>
      <c r="CWW2121" s="603"/>
      <c r="CWX2121" s="616"/>
      <c r="CWY2121" s="610"/>
      <c r="CWZ2121" s="610"/>
      <c r="CXA2121" s="610"/>
      <c r="CXB2121" s="617"/>
      <c r="CXC2121" s="617"/>
      <c r="CXD2121" s="617"/>
      <c r="CXE2121" s="603"/>
      <c r="CXF2121" s="616"/>
      <c r="CXG2121" s="610"/>
      <c r="CXH2121" s="610"/>
      <c r="CXI2121" s="610"/>
      <c r="CXJ2121" s="617"/>
      <c r="CXK2121" s="617"/>
      <c r="CXL2121" s="617"/>
      <c r="CXM2121" s="603"/>
      <c r="CXN2121" s="616"/>
      <c r="CXO2121" s="610"/>
      <c r="CXP2121" s="610"/>
      <c r="CXQ2121" s="610"/>
      <c r="CXR2121" s="617"/>
      <c r="CXS2121" s="617"/>
      <c r="CXT2121" s="617"/>
      <c r="CXU2121" s="603"/>
      <c r="CXV2121" s="616"/>
      <c r="CXW2121" s="610"/>
      <c r="CXX2121" s="610"/>
      <c r="CXY2121" s="610"/>
      <c r="CXZ2121" s="617"/>
      <c r="CYA2121" s="617"/>
      <c r="CYB2121" s="617"/>
      <c r="CYC2121" s="603"/>
      <c r="CYD2121" s="616"/>
      <c r="CYE2121" s="610"/>
      <c r="CYF2121" s="610"/>
      <c r="CYG2121" s="610"/>
      <c r="CYH2121" s="617"/>
      <c r="CYI2121" s="617"/>
      <c r="CYJ2121" s="617"/>
      <c r="CYK2121" s="603"/>
      <c r="CYL2121" s="616"/>
      <c r="CYM2121" s="610"/>
      <c r="CYN2121" s="610"/>
      <c r="CYO2121" s="610"/>
      <c r="CYP2121" s="617"/>
      <c r="CYQ2121" s="617"/>
      <c r="CYR2121" s="617"/>
      <c r="CYS2121" s="603"/>
      <c r="CYT2121" s="616"/>
      <c r="CYU2121" s="610"/>
      <c r="CYV2121" s="610"/>
      <c r="CYW2121" s="610"/>
      <c r="CYX2121" s="617"/>
      <c r="CYY2121" s="617"/>
      <c r="CYZ2121" s="617"/>
      <c r="CZA2121" s="603"/>
      <c r="CZB2121" s="616"/>
      <c r="CZC2121" s="610"/>
      <c r="CZD2121" s="610"/>
      <c r="CZE2121" s="610"/>
      <c r="CZF2121" s="617"/>
      <c r="CZG2121" s="617"/>
      <c r="CZH2121" s="617"/>
      <c r="CZI2121" s="603"/>
      <c r="CZJ2121" s="616"/>
      <c r="CZK2121" s="610"/>
      <c r="CZL2121" s="610"/>
      <c r="CZM2121" s="610"/>
      <c r="CZN2121" s="617"/>
      <c r="CZO2121" s="617"/>
      <c r="CZP2121" s="617"/>
      <c r="CZQ2121" s="603"/>
      <c r="CZR2121" s="616"/>
      <c r="CZS2121" s="610"/>
      <c r="CZT2121" s="610"/>
      <c r="CZU2121" s="610"/>
      <c r="CZV2121" s="617"/>
      <c r="CZW2121" s="617"/>
      <c r="CZX2121" s="617"/>
      <c r="CZY2121" s="603"/>
      <c r="CZZ2121" s="616"/>
      <c r="DAA2121" s="610"/>
      <c r="DAB2121" s="610"/>
      <c r="DAC2121" s="610"/>
      <c r="DAD2121" s="617"/>
      <c r="DAE2121" s="617"/>
      <c r="DAF2121" s="617"/>
      <c r="DAG2121" s="603"/>
      <c r="DAH2121" s="616"/>
      <c r="DAI2121" s="610"/>
      <c r="DAJ2121" s="610"/>
      <c r="DAK2121" s="610"/>
      <c r="DAL2121" s="617"/>
      <c r="DAM2121" s="617"/>
      <c r="DAN2121" s="617"/>
      <c r="DAO2121" s="603"/>
      <c r="DAP2121" s="616"/>
      <c r="DAQ2121" s="610"/>
      <c r="DAR2121" s="610"/>
      <c r="DAS2121" s="610"/>
      <c r="DAT2121" s="617"/>
      <c r="DAU2121" s="617"/>
      <c r="DAV2121" s="617"/>
      <c r="DAW2121" s="603"/>
      <c r="DAX2121" s="616"/>
      <c r="DAY2121" s="610"/>
      <c r="DAZ2121" s="610"/>
      <c r="DBA2121" s="610"/>
      <c r="DBB2121" s="617"/>
      <c r="DBC2121" s="617"/>
      <c r="DBD2121" s="617"/>
      <c r="DBE2121" s="603"/>
      <c r="DBF2121" s="616"/>
      <c r="DBG2121" s="610"/>
      <c r="DBH2121" s="610"/>
      <c r="DBI2121" s="610"/>
      <c r="DBJ2121" s="617"/>
      <c r="DBK2121" s="617"/>
      <c r="DBL2121" s="617"/>
      <c r="DBM2121" s="603"/>
      <c r="DBN2121" s="616"/>
      <c r="DBO2121" s="610"/>
      <c r="DBP2121" s="610"/>
      <c r="DBQ2121" s="610"/>
      <c r="DBR2121" s="617"/>
      <c r="DBS2121" s="617"/>
      <c r="DBT2121" s="617"/>
      <c r="DBU2121" s="603"/>
      <c r="DBV2121" s="616"/>
      <c r="DBW2121" s="610"/>
      <c r="DBX2121" s="610"/>
      <c r="DBY2121" s="610"/>
      <c r="DBZ2121" s="617"/>
      <c r="DCA2121" s="617"/>
      <c r="DCB2121" s="617"/>
      <c r="DCC2121" s="603"/>
      <c r="DCD2121" s="616"/>
      <c r="DCE2121" s="610"/>
      <c r="DCF2121" s="610"/>
      <c r="DCG2121" s="610"/>
      <c r="DCH2121" s="617"/>
      <c r="DCI2121" s="617"/>
      <c r="DCJ2121" s="617"/>
      <c r="DCK2121" s="603"/>
      <c r="DCL2121" s="616"/>
      <c r="DCM2121" s="610"/>
      <c r="DCN2121" s="610"/>
      <c r="DCO2121" s="610"/>
      <c r="DCP2121" s="617"/>
      <c r="DCQ2121" s="617"/>
      <c r="DCR2121" s="617"/>
      <c r="DCS2121" s="603"/>
      <c r="DCT2121" s="616"/>
      <c r="DCU2121" s="610"/>
      <c r="DCV2121" s="610"/>
      <c r="DCW2121" s="610"/>
      <c r="DCX2121" s="617"/>
      <c r="DCY2121" s="617"/>
      <c r="DCZ2121" s="617"/>
      <c r="DDA2121" s="603"/>
      <c r="DDB2121" s="616"/>
      <c r="DDC2121" s="610"/>
      <c r="DDD2121" s="610"/>
      <c r="DDE2121" s="610"/>
      <c r="DDF2121" s="617"/>
      <c r="DDG2121" s="617"/>
      <c r="DDH2121" s="617"/>
      <c r="DDI2121" s="603"/>
      <c r="DDJ2121" s="616"/>
      <c r="DDK2121" s="610"/>
      <c r="DDL2121" s="610"/>
      <c r="DDM2121" s="610"/>
      <c r="DDN2121" s="617"/>
      <c r="DDO2121" s="617"/>
      <c r="DDP2121" s="617"/>
      <c r="DDQ2121" s="603"/>
      <c r="DDR2121" s="616"/>
      <c r="DDS2121" s="610"/>
      <c r="DDT2121" s="610"/>
      <c r="DDU2121" s="610"/>
      <c r="DDV2121" s="617"/>
      <c r="DDW2121" s="617"/>
      <c r="DDX2121" s="617"/>
      <c r="DDY2121" s="603"/>
      <c r="DDZ2121" s="616"/>
      <c r="DEA2121" s="610"/>
      <c r="DEB2121" s="610"/>
      <c r="DEC2121" s="610"/>
      <c r="DED2121" s="617"/>
      <c r="DEE2121" s="617"/>
      <c r="DEF2121" s="617"/>
      <c r="DEG2121" s="603"/>
      <c r="DEH2121" s="616"/>
      <c r="DEI2121" s="610"/>
      <c r="DEJ2121" s="610"/>
      <c r="DEK2121" s="610"/>
      <c r="DEL2121" s="617"/>
      <c r="DEM2121" s="617"/>
      <c r="DEN2121" s="617"/>
      <c r="DEO2121" s="603"/>
      <c r="DEP2121" s="616"/>
      <c r="DEQ2121" s="610"/>
      <c r="DER2121" s="610"/>
      <c r="DES2121" s="610"/>
      <c r="DET2121" s="617"/>
      <c r="DEU2121" s="617"/>
      <c r="DEV2121" s="617"/>
      <c r="DEW2121" s="603"/>
      <c r="DEX2121" s="616"/>
      <c r="DEY2121" s="610"/>
      <c r="DEZ2121" s="610"/>
      <c r="DFA2121" s="610"/>
      <c r="DFB2121" s="617"/>
      <c r="DFC2121" s="617"/>
      <c r="DFD2121" s="617"/>
      <c r="DFE2121" s="603"/>
      <c r="DFF2121" s="616"/>
      <c r="DFG2121" s="610"/>
      <c r="DFH2121" s="610"/>
      <c r="DFI2121" s="610"/>
      <c r="DFJ2121" s="617"/>
      <c r="DFK2121" s="617"/>
      <c r="DFL2121" s="617"/>
      <c r="DFM2121" s="603"/>
      <c r="DFN2121" s="616"/>
      <c r="DFO2121" s="610"/>
      <c r="DFP2121" s="610"/>
      <c r="DFQ2121" s="610"/>
      <c r="DFR2121" s="617"/>
      <c r="DFS2121" s="617"/>
      <c r="DFT2121" s="617"/>
      <c r="DFU2121" s="603"/>
      <c r="DFV2121" s="616"/>
      <c r="DFW2121" s="610"/>
      <c r="DFX2121" s="610"/>
      <c r="DFY2121" s="610"/>
      <c r="DFZ2121" s="617"/>
      <c r="DGA2121" s="617"/>
      <c r="DGB2121" s="617"/>
      <c r="DGC2121" s="603"/>
      <c r="DGD2121" s="616"/>
      <c r="DGE2121" s="610"/>
      <c r="DGF2121" s="610"/>
      <c r="DGG2121" s="610"/>
      <c r="DGH2121" s="617"/>
      <c r="DGI2121" s="617"/>
      <c r="DGJ2121" s="617"/>
      <c r="DGK2121" s="603"/>
      <c r="DGL2121" s="616"/>
      <c r="DGM2121" s="610"/>
      <c r="DGN2121" s="610"/>
      <c r="DGO2121" s="610"/>
      <c r="DGP2121" s="617"/>
      <c r="DGQ2121" s="617"/>
      <c r="DGR2121" s="617"/>
      <c r="DGS2121" s="603"/>
      <c r="DGT2121" s="616"/>
      <c r="DGU2121" s="610"/>
      <c r="DGV2121" s="610"/>
      <c r="DGW2121" s="610"/>
      <c r="DGX2121" s="617"/>
      <c r="DGY2121" s="617"/>
      <c r="DGZ2121" s="617"/>
      <c r="DHA2121" s="603"/>
      <c r="DHB2121" s="616"/>
      <c r="DHC2121" s="610"/>
      <c r="DHD2121" s="610"/>
      <c r="DHE2121" s="610"/>
      <c r="DHF2121" s="617"/>
      <c r="DHG2121" s="617"/>
      <c r="DHH2121" s="617"/>
      <c r="DHI2121" s="603"/>
      <c r="DHJ2121" s="616"/>
      <c r="DHK2121" s="610"/>
      <c r="DHL2121" s="610"/>
      <c r="DHM2121" s="610"/>
      <c r="DHN2121" s="617"/>
      <c r="DHO2121" s="617"/>
      <c r="DHP2121" s="617"/>
      <c r="DHQ2121" s="603"/>
      <c r="DHR2121" s="616"/>
      <c r="DHS2121" s="610"/>
      <c r="DHT2121" s="610"/>
      <c r="DHU2121" s="610"/>
      <c r="DHV2121" s="617"/>
      <c r="DHW2121" s="617"/>
      <c r="DHX2121" s="617"/>
      <c r="DHY2121" s="603"/>
      <c r="DHZ2121" s="616"/>
      <c r="DIA2121" s="610"/>
      <c r="DIB2121" s="610"/>
      <c r="DIC2121" s="610"/>
      <c r="DID2121" s="617"/>
      <c r="DIE2121" s="617"/>
      <c r="DIF2121" s="617"/>
      <c r="DIG2121" s="603"/>
      <c r="DIH2121" s="616"/>
      <c r="DII2121" s="610"/>
      <c r="DIJ2121" s="610"/>
      <c r="DIK2121" s="610"/>
      <c r="DIL2121" s="617"/>
      <c r="DIM2121" s="617"/>
      <c r="DIN2121" s="617"/>
      <c r="DIO2121" s="603"/>
      <c r="DIP2121" s="616"/>
      <c r="DIQ2121" s="610"/>
      <c r="DIR2121" s="610"/>
      <c r="DIS2121" s="610"/>
      <c r="DIT2121" s="617"/>
      <c r="DIU2121" s="617"/>
      <c r="DIV2121" s="617"/>
      <c r="DIW2121" s="603"/>
      <c r="DIX2121" s="616"/>
      <c r="DIY2121" s="610"/>
      <c r="DIZ2121" s="610"/>
      <c r="DJA2121" s="610"/>
      <c r="DJB2121" s="617"/>
      <c r="DJC2121" s="617"/>
      <c r="DJD2121" s="617"/>
      <c r="DJE2121" s="603"/>
      <c r="DJF2121" s="616"/>
      <c r="DJG2121" s="610"/>
      <c r="DJH2121" s="610"/>
      <c r="DJI2121" s="610"/>
      <c r="DJJ2121" s="617"/>
      <c r="DJK2121" s="617"/>
      <c r="DJL2121" s="617"/>
      <c r="DJM2121" s="603"/>
      <c r="DJN2121" s="616"/>
      <c r="DJO2121" s="610"/>
      <c r="DJP2121" s="610"/>
      <c r="DJQ2121" s="610"/>
      <c r="DJR2121" s="617"/>
      <c r="DJS2121" s="617"/>
      <c r="DJT2121" s="617"/>
      <c r="DJU2121" s="603"/>
      <c r="DJV2121" s="616"/>
      <c r="DJW2121" s="610"/>
      <c r="DJX2121" s="610"/>
      <c r="DJY2121" s="610"/>
      <c r="DJZ2121" s="617"/>
      <c r="DKA2121" s="617"/>
      <c r="DKB2121" s="617"/>
      <c r="DKC2121" s="603"/>
      <c r="DKD2121" s="616"/>
      <c r="DKE2121" s="610"/>
      <c r="DKF2121" s="610"/>
      <c r="DKG2121" s="610"/>
      <c r="DKH2121" s="617"/>
      <c r="DKI2121" s="617"/>
      <c r="DKJ2121" s="617"/>
      <c r="DKK2121" s="603"/>
      <c r="DKL2121" s="616"/>
      <c r="DKM2121" s="610"/>
      <c r="DKN2121" s="610"/>
      <c r="DKO2121" s="610"/>
      <c r="DKP2121" s="617"/>
      <c r="DKQ2121" s="617"/>
      <c r="DKR2121" s="617"/>
      <c r="DKS2121" s="603"/>
      <c r="DKT2121" s="616"/>
      <c r="DKU2121" s="610"/>
      <c r="DKV2121" s="610"/>
      <c r="DKW2121" s="610"/>
      <c r="DKX2121" s="617"/>
      <c r="DKY2121" s="617"/>
      <c r="DKZ2121" s="617"/>
      <c r="DLA2121" s="603"/>
      <c r="DLB2121" s="616"/>
      <c r="DLC2121" s="610"/>
      <c r="DLD2121" s="610"/>
      <c r="DLE2121" s="610"/>
      <c r="DLF2121" s="617"/>
      <c r="DLG2121" s="617"/>
      <c r="DLH2121" s="617"/>
      <c r="DLI2121" s="603"/>
      <c r="DLJ2121" s="616"/>
      <c r="DLK2121" s="610"/>
      <c r="DLL2121" s="610"/>
      <c r="DLM2121" s="610"/>
      <c r="DLN2121" s="617"/>
      <c r="DLO2121" s="617"/>
      <c r="DLP2121" s="617"/>
      <c r="DLQ2121" s="603"/>
      <c r="DLR2121" s="616"/>
      <c r="DLS2121" s="610"/>
      <c r="DLT2121" s="610"/>
      <c r="DLU2121" s="610"/>
      <c r="DLV2121" s="617"/>
      <c r="DLW2121" s="617"/>
      <c r="DLX2121" s="617"/>
      <c r="DLY2121" s="603"/>
      <c r="DLZ2121" s="616"/>
      <c r="DMA2121" s="610"/>
      <c r="DMB2121" s="610"/>
      <c r="DMC2121" s="610"/>
      <c r="DMD2121" s="617"/>
      <c r="DME2121" s="617"/>
      <c r="DMF2121" s="617"/>
      <c r="DMG2121" s="603"/>
      <c r="DMH2121" s="616"/>
      <c r="DMI2121" s="610"/>
      <c r="DMJ2121" s="610"/>
      <c r="DMK2121" s="610"/>
      <c r="DML2121" s="617"/>
      <c r="DMM2121" s="617"/>
      <c r="DMN2121" s="617"/>
      <c r="DMO2121" s="603"/>
      <c r="DMP2121" s="616"/>
      <c r="DMQ2121" s="610"/>
      <c r="DMR2121" s="610"/>
      <c r="DMS2121" s="610"/>
      <c r="DMT2121" s="617"/>
      <c r="DMU2121" s="617"/>
      <c r="DMV2121" s="617"/>
      <c r="DMW2121" s="603"/>
      <c r="DMX2121" s="616"/>
      <c r="DMY2121" s="610"/>
      <c r="DMZ2121" s="610"/>
      <c r="DNA2121" s="610"/>
      <c r="DNB2121" s="617"/>
      <c r="DNC2121" s="617"/>
      <c r="DND2121" s="617"/>
      <c r="DNE2121" s="603"/>
      <c r="DNF2121" s="616"/>
      <c r="DNG2121" s="610"/>
      <c r="DNH2121" s="610"/>
      <c r="DNI2121" s="610"/>
      <c r="DNJ2121" s="617"/>
      <c r="DNK2121" s="617"/>
      <c r="DNL2121" s="617"/>
      <c r="DNM2121" s="603"/>
      <c r="DNN2121" s="616"/>
      <c r="DNO2121" s="610"/>
      <c r="DNP2121" s="610"/>
      <c r="DNQ2121" s="610"/>
      <c r="DNR2121" s="617"/>
      <c r="DNS2121" s="617"/>
      <c r="DNT2121" s="617"/>
      <c r="DNU2121" s="603"/>
      <c r="DNV2121" s="616"/>
      <c r="DNW2121" s="610"/>
      <c r="DNX2121" s="610"/>
      <c r="DNY2121" s="610"/>
      <c r="DNZ2121" s="617"/>
      <c r="DOA2121" s="617"/>
      <c r="DOB2121" s="617"/>
      <c r="DOC2121" s="603"/>
      <c r="DOD2121" s="616"/>
      <c r="DOE2121" s="610"/>
      <c r="DOF2121" s="610"/>
      <c r="DOG2121" s="610"/>
      <c r="DOH2121" s="617"/>
      <c r="DOI2121" s="617"/>
      <c r="DOJ2121" s="617"/>
      <c r="DOK2121" s="603"/>
      <c r="DOL2121" s="616"/>
      <c r="DOM2121" s="610"/>
      <c r="DON2121" s="610"/>
      <c r="DOO2121" s="610"/>
      <c r="DOP2121" s="617"/>
      <c r="DOQ2121" s="617"/>
      <c r="DOR2121" s="617"/>
      <c r="DOS2121" s="603"/>
      <c r="DOT2121" s="616"/>
      <c r="DOU2121" s="610"/>
      <c r="DOV2121" s="610"/>
      <c r="DOW2121" s="610"/>
      <c r="DOX2121" s="617"/>
      <c r="DOY2121" s="617"/>
      <c r="DOZ2121" s="617"/>
      <c r="DPA2121" s="603"/>
      <c r="DPB2121" s="616"/>
      <c r="DPC2121" s="610"/>
      <c r="DPD2121" s="610"/>
      <c r="DPE2121" s="610"/>
      <c r="DPF2121" s="617"/>
      <c r="DPG2121" s="617"/>
      <c r="DPH2121" s="617"/>
      <c r="DPI2121" s="603"/>
      <c r="DPJ2121" s="616"/>
      <c r="DPK2121" s="610"/>
      <c r="DPL2121" s="610"/>
      <c r="DPM2121" s="610"/>
      <c r="DPN2121" s="617"/>
      <c r="DPO2121" s="617"/>
      <c r="DPP2121" s="617"/>
      <c r="DPQ2121" s="603"/>
      <c r="DPR2121" s="616"/>
      <c r="DPS2121" s="610"/>
      <c r="DPT2121" s="610"/>
      <c r="DPU2121" s="610"/>
      <c r="DPV2121" s="617"/>
      <c r="DPW2121" s="617"/>
      <c r="DPX2121" s="617"/>
      <c r="DPY2121" s="603"/>
      <c r="DPZ2121" s="616"/>
      <c r="DQA2121" s="610"/>
      <c r="DQB2121" s="610"/>
      <c r="DQC2121" s="610"/>
      <c r="DQD2121" s="617"/>
      <c r="DQE2121" s="617"/>
      <c r="DQF2121" s="617"/>
      <c r="DQG2121" s="603"/>
      <c r="DQH2121" s="616"/>
      <c r="DQI2121" s="610"/>
      <c r="DQJ2121" s="610"/>
      <c r="DQK2121" s="610"/>
      <c r="DQL2121" s="617"/>
      <c r="DQM2121" s="617"/>
      <c r="DQN2121" s="617"/>
      <c r="DQO2121" s="603"/>
      <c r="DQP2121" s="616"/>
      <c r="DQQ2121" s="610"/>
      <c r="DQR2121" s="610"/>
      <c r="DQS2121" s="610"/>
      <c r="DQT2121" s="617"/>
      <c r="DQU2121" s="617"/>
      <c r="DQV2121" s="617"/>
      <c r="DQW2121" s="603"/>
      <c r="DQX2121" s="616"/>
      <c r="DQY2121" s="610"/>
      <c r="DQZ2121" s="610"/>
      <c r="DRA2121" s="610"/>
      <c r="DRB2121" s="617"/>
      <c r="DRC2121" s="617"/>
      <c r="DRD2121" s="617"/>
      <c r="DRE2121" s="603"/>
      <c r="DRF2121" s="616"/>
      <c r="DRG2121" s="610"/>
      <c r="DRH2121" s="610"/>
      <c r="DRI2121" s="610"/>
      <c r="DRJ2121" s="617"/>
      <c r="DRK2121" s="617"/>
      <c r="DRL2121" s="617"/>
      <c r="DRM2121" s="603"/>
      <c r="DRN2121" s="616"/>
      <c r="DRO2121" s="610"/>
      <c r="DRP2121" s="610"/>
      <c r="DRQ2121" s="610"/>
      <c r="DRR2121" s="617"/>
      <c r="DRS2121" s="617"/>
      <c r="DRT2121" s="617"/>
      <c r="DRU2121" s="603"/>
      <c r="DRV2121" s="616"/>
      <c r="DRW2121" s="610"/>
      <c r="DRX2121" s="610"/>
      <c r="DRY2121" s="610"/>
      <c r="DRZ2121" s="617"/>
      <c r="DSA2121" s="617"/>
      <c r="DSB2121" s="617"/>
      <c r="DSC2121" s="603"/>
      <c r="DSD2121" s="616"/>
      <c r="DSE2121" s="610"/>
      <c r="DSF2121" s="610"/>
      <c r="DSG2121" s="610"/>
      <c r="DSH2121" s="617"/>
      <c r="DSI2121" s="617"/>
      <c r="DSJ2121" s="617"/>
      <c r="DSK2121" s="603"/>
      <c r="DSL2121" s="616"/>
      <c r="DSM2121" s="610"/>
      <c r="DSN2121" s="610"/>
      <c r="DSO2121" s="610"/>
      <c r="DSP2121" s="617"/>
      <c r="DSQ2121" s="617"/>
      <c r="DSR2121" s="617"/>
      <c r="DSS2121" s="603"/>
      <c r="DST2121" s="616"/>
      <c r="DSU2121" s="610"/>
      <c r="DSV2121" s="610"/>
      <c r="DSW2121" s="610"/>
      <c r="DSX2121" s="617"/>
      <c r="DSY2121" s="617"/>
      <c r="DSZ2121" s="617"/>
      <c r="DTA2121" s="603"/>
      <c r="DTB2121" s="616"/>
      <c r="DTC2121" s="610"/>
      <c r="DTD2121" s="610"/>
      <c r="DTE2121" s="610"/>
      <c r="DTF2121" s="617"/>
      <c r="DTG2121" s="617"/>
      <c r="DTH2121" s="617"/>
      <c r="DTI2121" s="603"/>
      <c r="DTJ2121" s="616"/>
      <c r="DTK2121" s="610"/>
      <c r="DTL2121" s="610"/>
      <c r="DTM2121" s="610"/>
      <c r="DTN2121" s="617"/>
      <c r="DTO2121" s="617"/>
      <c r="DTP2121" s="617"/>
      <c r="DTQ2121" s="603"/>
      <c r="DTR2121" s="616"/>
      <c r="DTS2121" s="610"/>
      <c r="DTT2121" s="610"/>
      <c r="DTU2121" s="610"/>
      <c r="DTV2121" s="617"/>
      <c r="DTW2121" s="617"/>
      <c r="DTX2121" s="617"/>
      <c r="DTY2121" s="603"/>
      <c r="DTZ2121" s="616"/>
      <c r="DUA2121" s="610"/>
      <c r="DUB2121" s="610"/>
      <c r="DUC2121" s="610"/>
      <c r="DUD2121" s="617"/>
      <c r="DUE2121" s="617"/>
      <c r="DUF2121" s="617"/>
      <c r="DUG2121" s="603"/>
      <c r="DUH2121" s="616"/>
      <c r="DUI2121" s="610"/>
      <c r="DUJ2121" s="610"/>
      <c r="DUK2121" s="610"/>
      <c r="DUL2121" s="617"/>
      <c r="DUM2121" s="617"/>
      <c r="DUN2121" s="617"/>
      <c r="DUO2121" s="603"/>
      <c r="DUP2121" s="616"/>
      <c r="DUQ2121" s="610"/>
      <c r="DUR2121" s="610"/>
      <c r="DUS2121" s="610"/>
      <c r="DUT2121" s="617"/>
      <c r="DUU2121" s="617"/>
      <c r="DUV2121" s="617"/>
      <c r="DUW2121" s="603"/>
      <c r="DUX2121" s="616"/>
      <c r="DUY2121" s="610"/>
      <c r="DUZ2121" s="610"/>
      <c r="DVA2121" s="610"/>
      <c r="DVB2121" s="617"/>
      <c r="DVC2121" s="617"/>
      <c r="DVD2121" s="617"/>
      <c r="DVE2121" s="603"/>
      <c r="DVF2121" s="616"/>
      <c r="DVG2121" s="610"/>
      <c r="DVH2121" s="610"/>
      <c r="DVI2121" s="610"/>
      <c r="DVJ2121" s="617"/>
      <c r="DVK2121" s="617"/>
      <c r="DVL2121" s="617"/>
      <c r="DVM2121" s="603"/>
      <c r="DVN2121" s="616"/>
      <c r="DVO2121" s="610"/>
      <c r="DVP2121" s="610"/>
      <c r="DVQ2121" s="610"/>
      <c r="DVR2121" s="617"/>
      <c r="DVS2121" s="617"/>
      <c r="DVT2121" s="617"/>
      <c r="DVU2121" s="603"/>
      <c r="DVV2121" s="616"/>
      <c r="DVW2121" s="610"/>
      <c r="DVX2121" s="610"/>
      <c r="DVY2121" s="610"/>
      <c r="DVZ2121" s="617"/>
      <c r="DWA2121" s="617"/>
      <c r="DWB2121" s="617"/>
      <c r="DWC2121" s="603"/>
      <c r="DWD2121" s="616"/>
      <c r="DWE2121" s="610"/>
      <c r="DWF2121" s="610"/>
      <c r="DWG2121" s="610"/>
      <c r="DWH2121" s="617"/>
      <c r="DWI2121" s="617"/>
      <c r="DWJ2121" s="617"/>
      <c r="DWK2121" s="603"/>
      <c r="DWL2121" s="616"/>
      <c r="DWM2121" s="610"/>
      <c r="DWN2121" s="610"/>
      <c r="DWO2121" s="610"/>
      <c r="DWP2121" s="617"/>
      <c r="DWQ2121" s="617"/>
      <c r="DWR2121" s="617"/>
      <c r="DWS2121" s="603"/>
      <c r="DWT2121" s="616"/>
      <c r="DWU2121" s="610"/>
      <c r="DWV2121" s="610"/>
      <c r="DWW2121" s="610"/>
      <c r="DWX2121" s="617"/>
      <c r="DWY2121" s="617"/>
      <c r="DWZ2121" s="617"/>
      <c r="DXA2121" s="603"/>
      <c r="DXB2121" s="616"/>
      <c r="DXC2121" s="610"/>
      <c r="DXD2121" s="610"/>
      <c r="DXE2121" s="610"/>
      <c r="DXF2121" s="617"/>
      <c r="DXG2121" s="617"/>
      <c r="DXH2121" s="617"/>
      <c r="DXI2121" s="603"/>
      <c r="DXJ2121" s="616"/>
      <c r="DXK2121" s="610"/>
      <c r="DXL2121" s="610"/>
      <c r="DXM2121" s="610"/>
      <c r="DXN2121" s="617"/>
      <c r="DXO2121" s="617"/>
      <c r="DXP2121" s="617"/>
      <c r="DXQ2121" s="603"/>
      <c r="DXR2121" s="616"/>
      <c r="DXS2121" s="610"/>
      <c r="DXT2121" s="610"/>
      <c r="DXU2121" s="610"/>
      <c r="DXV2121" s="617"/>
      <c r="DXW2121" s="617"/>
      <c r="DXX2121" s="617"/>
      <c r="DXY2121" s="603"/>
      <c r="DXZ2121" s="616"/>
      <c r="DYA2121" s="610"/>
      <c r="DYB2121" s="610"/>
      <c r="DYC2121" s="610"/>
      <c r="DYD2121" s="617"/>
      <c r="DYE2121" s="617"/>
      <c r="DYF2121" s="617"/>
      <c r="DYG2121" s="603"/>
      <c r="DYH2121" s="616"/>
      <c r="DYI2121" s="610"/>
      <c r="DYJ2121" s="610"/>
      <c r="DYK2121" s="610"/>
      <c r="DYL2121" s="617"/>
      <c r="DYM2121" s="617"/>
      <c r="DYN2121" s="617"/>
      <c r="DYO2121" s="603"/>
      <c r="DYP2121" s="616"/>
      <c r="DYQ2121" s="610"/>
      <c r="DYR2121" s="610"/>
      <c r="DYS2121" s="610"/>
      <c r="DYT2121" s="617"/>
      <c r="DYU2121" s="617"/>
      <c r="DYV2121" s="617"/>
      <c r="DYW2121" s="603"/>
      <c r="DYX2121" s="616"/>
      <c r="DYY2121" s="610"/>
      <c r="DYZ2121" s="610"/>
      <c r="DZA2121" s="610"/>
      <c r="DZB2121" s="617"/>
      <c r="DZC2121" s="617"/>
      <c r="DZD2121" s="617"/>
      <c r="DZE2121" s="603"/>
      <c r="DZF2121" s="616"/>
      <c r="DZG2121" s="610"/>
      <c r="DZH2121" s="610"/>
      <c r="DZI2121" s="610"/>
      <c r="DZJ2121" s="617"/>
      <c r="DZK2121" s="617"/>
      <c r="DZL2121" s="617"/>
      <c r="DZM2121" s="603"/>
      <c r="DZN2121" s="616"/>
      <c r="DZO2121" s="610"/>
      <c r="DZP2121" s="610"/>
      <c r="DZQ2121" s="610"/>
      <c r="DZR2121" s="617"/>
      <c r="DZS2121" s="617"/>
      <c r="DZT2121" s="617"/>
      <c r="DZU2121" s="603"/>
      <c r="DZV2121" s="616"/>
      <c r="DZW2121" s="610"/>
      <c r="DZX2121" s="610"/>
      <c r="DZY2121" s="610"/>
      <c r="DZZ2121" s="617"/>
      <c r="EAA2121" s="617"/>
      <c r="EAB2121" s="617"/>
      <c r="EAC2121" s="603"/>
      <c r="EAD2121" s="616"/>
      <c r="EAE2121" s="610"/>
      <c r="EAF2121" s="610"/>
      <c r="EAG2121" s="610"/>
      <c r="EAH2121" s="617"/>
      <c r="EAI2121" s="617"/>
      <c r="EAJ2121" s="617"/>
      <c r="EAK2121" s="603"/>
      <c r="EAL2121" s="616"/>
      <c r="EAM2121" s="610"/>
      <c r="EAN2121" s="610"/>
      <c r="EAO2121" s="610"/>
      <c r="EAP2121" s="617"/>
      <c r="EAQ2121" s="617"/>
      <c r="EAR2121" s="617"/>
      <c r="EAS2121" s="603"/>
      <c r="EAT2121" s="616"/>
      <c r="EAU2121" s="610"/>
      <c r="EAV2121" s="610"/>
      <c r="EAW2121" s="610"/>
      <c r="EAX2121" s="617"/>
      <c r="EAY2121" s="617"/>
      <c r="EAZ2121" s="617"/>
      <c r="EBA2121" s="603"/>
      <c r="EBB2121" s="616"/>
      <c r="EBC2121" s="610"/>
      <c r="EBD2121" s="610"/>
      <c r="EBE2121" s="610"/>
      <c r="EBF2121" s="617"/>
      <c r="EBG2121" s="617"/>
      <c r="EBH2121" s="617"/>
      <c r="EBI2121" s="603"/>
      <c r="EBJ2121" s="616"/>
      <c r="EBK2121" s="610"/>
      <c r="EBL2121" s="610"/>
      <c r="EBM2121" s="610"/>
      <c r="EBN2121" s="617"/>
      <c r="EBO2121" s="617"/>
      <c r="EBP2121" s="617"/>
      <c r="EBQ2121" s="603"/>
      <c r="EBR2121" s="616"/>
      <c r="EBS2121" s="610"/>
      <c r="EBT2121" s="610"/>
      <c r="EBU2121" s="610"/>
      <c r="EBV2121" s="617"/>
      <c r="EBW2121" s="617"/>
      <c r="EBX2121" s="617"/>
      <c r="EBY2121" s="603"/>
      <c r="EBZ2121" s="616"/>
      <c r="ECA2121" s="610"/>
      <c r="ECB2121" s="610"/>
      <c r="ECC2121" s="610"/>
      <c r="ECD2121" s="617"/>
      <c r="ECE2121" s="617"/>
      <c r="ECF2121" s="617"/>
      <c r="ECG2121" s="603"/>
      <c r="ECH2121" s="616"/>
      <c r="ECI2121" s="610"/>
      <c r="ECJ2121" s="610"/>
      <c r="ECK2121" s="610"/>
      <c r="ECL2121" s="617"/>
      <c r="ECM2121" s="617"/>
      <c r="ECN2121" s="617"/>
      <c r="ECO2121" s="603"/>
      <c r="ECP2121" s="616"/>
      <c r="ECQ2121" s="610"/>
      <c r="ECR2121" s="610"/>
      <c r="ECS2121" s="610"/>
      <c r="ECT2121" s="617"/>
      <c r="ECU2121" s="617"/>
      <c r="ECV2121" s="617"/>
      <c r="ECW2121" s="603"/>
      <c r="ECX2121" s="616"/>
      <c r="ECY2121" s="610"/>
      <c r="ECZ2121" s="610"/>
      <c r="EDA2121" s="610"/>
      <c r="EDB2121" s="617"/>
      <c r="EDC2121" s="617"/>
      <c r="EDD2121" s="617"/>
      <c r="EDE2121" s="603"/>
      <c r="EDF2121" s="616"/>
      <c r="EDG2121" s="610"/>
      <c r="EDH2121" s="610"/>
      <c r="EDI2121" s="610"/>
      <c r="EDJ2121" s="617"/>
      <c r="EDK2121" s="617"/>
      <c r="EDL2121" s="617"/>
      <c r="EDM2121" s="603"/>
      <c r="EDN2121" s="616"/>
      <c r="EDO2121" s="610"/>
      <c r="EDP2121" s="610"/>
      <c r="EDQ2121" s="610"/>
      <c r="EDR2121" s="617"/>
      <c r="EDS2121" s="617"/>
      <c r="EDT2121" s="617"/>
      <c r="EDU2121" s="603"/>
      <c r="EDV2121" s="616"/>
      <c r="EDW2121" s="610"/>
      <c r="EDX2121" s="610"/>
      <c r="EDY2121" s="610"/>
      <c r="EDZ2121" s="617"/>
      <c r="EEA2121" s="617"/>
      <c r="EEB2121" s="617"/>
      <c r="EEC2121" s="603"/>
      <c r="EED2121" s="616"/>
      <c r="EEE2121" s="610"/>
      <c r="EEF2121" s="610"/>
      <c r="EEG2121" s="610"/>
      <c r="EEH2121" s="617"/>
      <c r="EEI2121" s="617"/>
      <c r="EEJ2121" s="617"/>
      <c r="EEK2121" s="603"/>
      <c r="EEL2121" s="616"/>
      <c r="EEM2121" s="610"/>
      <c r="EEN2121" s="610"/>
      <c r="EEO2121" s="610"/>
      <c r="EEP2121" s="617"/>
      <c r="EEQ2121" s="617"/>
      <c r="EER2121" s="617"/>
      <c r="EES2121" s="603"/>
      <c r="EET2121" s="616"/>
      <c r="EEU2121" s="610"/>
      <c r="EEV2121" s="610"/>
      <c r="EEW2121" s="610"/>
      <c r="EEX2121" s="617"/>
      <c r="EEY2121" s="617"/>
      <c r="EEZ2121" s="617"/>
      <c r="EFA2121" s="603"/>
      <c r="EFB2121" s="616"/>
      <c r="EFC2121" s="610"/>
      <c r="EFD2121" s="610"/>
      <c r="EFE2121" s="610"/>
      <c r="EFF2121" s="617"/>
      <c r="EFG2121" s="617"/>
      <c r="EFH2121" s="617"/>
      <c r="EFI2121" s="603"/>
      <c r="EFJ2121" s="616"/>
      <c r="EFK2121" s="610"/>
      <c r="EFL2121" s="610"/>
      <c r="EFM2121" s="610"/>
      <c r="EFN2121" s="617"/>
      <c r="EFO2121" s="617"/>
      <c r="EFP2121" s="617"/>
      <c r="EFQ2121" s="603"/>
      <c r="EFR2121" s="616"/>
      <c r="EFS2121" s="610"/>
      <c r="EFT2121" s="610"/>
      <c r="EFU2121" s="610"/>
      <c r="EFV2121" s="617"/>
      <c r="EFW2121" s="617"/>
      <c r="EFX2121" s="617"/>
      <c r="EFY2121" s="603"/>
      <c r="EFZ2121" s="616"/>
      <c r="EGA2121" s="610"/>
      <c r="EGB2121" s="610"/>
      <c r="EGC2121" s="610"/>
      <c r="EGD2121" s="617"/>
      <c r="EGE2121" s="617"/>
      <c r="EGF2121" s="617"/>
      <c r="EGG2121" s="603"/>
      <c r="EGH2121" s="616"/>
      <c r="EGI2121" s="610"/>
      <c r="EGJ2121" s="610"/>
      <c r="EGK2121" s="610"/>
      <c r="EGL2121" s="617"/>
      <c r="EGM2121" s="617"/>
      <c r="EGN2121" s="617"/>
      <c r="EGO2121" s="603"/>
      <c r="EGP2121" s="616"/>
      <c r="EGQ2121" s="610"/>
      <c r="EGR2121" s="610"/>
      <c r="EGS2121" s="610"/>
      <c r="EGT2121" s="617"/>
      <c r="EGU2121" s="617"/>
      <c r="EGV2121" s="617"/>
      <c r="EGW2121" s="603"/>
      <c r="EGX2121" s="616"/>
      <c r="EGY2121" s="610"/>
      <c r="EGZ2121" s="610"/>
      <c r="EHA2121" s="610"/>
      <c r="EHB2121" s="617"/>
      <c r="EHC2121" s="617"/>
      <c r="EHD2121" s="617"/>
      <c r="EHE2121" s="603"/>
      <c r="EHF2121" s="616"/>
      <c r="EHG2121" s="610"/>
      <c r="EHH2121" s="610"/>
      <c r="EHI2121" s="610"/>
      <c r="EHJ2121" s="617"/>
      <c r="EHK2121" s="617"/>
      <c r="EHL2121" s="617"/>
      <c r="EHM2121" s="603"/>
      <c r="EHN2121" s="616"/>
      <c r="EHO2121" s="610"/>
      <c r="EHP2121" s="610"/>
      <c r="EHQ2121" s="610"/>
      <c r="EHR2121" s="617"/>
      <c r="EHS2121" s="617"/>
      <c r="EHT2121" s="617"/>
      <c r="EHU2121" s="603"/>
      <c r="EHV2121" s="616"/>
      <c r="EHW2121" s="610"/>
      <c r="EHX2121" s="610"/>
      <c r="EHY2121" s="610"/>
      <c r="EHZ2121" s="617"/>
      <c r="EIA2121" s="617"/>
      <c r="EIB2121" s="617"/>
      <c r="EIC2121" s="603"/>
      <c r="EID2121" s="616"/>
      <c r="EIE2121" s="610"/>
      <c r="EIF2121" s="610"/>
      <c r="EIG2121" s="610"/>
      <c r="EIH2121" s="617"/>
      <c r="EII2121" s="617"/>
      <c r="EIJ2121" s="617"/>
      <c r="EIK2121" s="603"/>
      <c r="EIL2121" s="616"/>
      <c r="EIM2121" s="610"/>
      <c r="EIN2121" s="610"/>
      <c r="EIO2121" s="610"/>
      <c r="EIP2121" s="617"/>
      <c r="EIQ2121" s="617"/>
      <c r="EIR2121" s="617"/>
      <c r="EIS2121" s="603"/>
      <c r="EIT2121" s="616"/>
      <c r="EIU2121" s="610"/>
      <c r="EIV2121" s="610"/>
      <c r="EIW2121" s="610"/>
      <c r="EIX2121" s="617"/>
      <c r="EIY2121" s="617"/>
      <c r="EIZ2121" s="617"/>
      <c r="EJA2121" s="603"/>
      <c r="EJB2121" s="616"/>
      <c r="EJC2121" s="610"/>
      <c r="EJD2121" s="610"/>
      <c r="EJE2121" s="610"/>
      <c r="EJF2121" s="617"/>
      <c r="EJG2121" s="617"/>
      <c r="EJH2121" s="617"/>
      <c r="EJI2121" s="603"/>
      <c r="EJJ2121" s="616"/>
      <c r="EJK2121" s="610"/>
      <c r="EJL2121" s="610"/>
      <c r="EJM2121" s="610"/>
      <c r="EJN2121" s="617"/>
      <c r="EJO2121" s="617"/>
      <c r="EJP2121" s="617"/>
      <c r="EJQ2121" s="603"/>
      <c r="EJR2121" s="616"/>
      <c r="EJS2121" s="610"/>
      <c r="EJT2121" s="610"/>
      <c r="EJU2121" s="610"/>
      <c r="EJV2121" s="617"/>
      <c r="EJW2121" s="617"/>
      <c r="EJX2121" s="617"/>
      <c r="EJY2121" s="603"/>
      <c r="EJZ2121" s="616"/>
      <c r="EKA2121" s="610"/>
      <c r="EKB2121" s="610"/>
      <c r="EKC2121" s="610"/>
      <c r="EKD2121" s="617"/>
      <c r="EKE2121" s="617"/>
      <c r="EKF2121" s="617"/>
      <c r="EKG2121" s="603"/>
      <c r="EKH2121" s="616"/>
      <c r="EKI2121" s="610"/>
      <c r="EKJ2121" s="610"/>
      <c r="EKK2121" s="610"/>
      <c r="EKL2121" s="617"/>
      <c r="EKM2121" s="617"/>
      <c r="EKN2121" s="617"/>
      <c r="EKO2121" s="603"/>
      <c r="EKP2121" s="616"/>
      <c r="EKQ2121" s="610"/>
      <c r="EKR2121" s="610"/>
      <c r="EKS2121" s="610"/>
      <c r="EKT2121" s="617"/>
      <c r="EKU2121" s="617"/>
      <c r="EKV2121" s="617"/>
      <c r="EKW2121" s="603"/>
      <c r="EKX2121" s="616"/>
      <c r="EKY2121" s="610"/>
      <c r="EKZ2121" s="610"/>
      <c r="ELA2121" s="610"/>
      <c r="ELB2121" s="617"/>
      <c r="ELC2121" s="617"/>
      <c r="ELD2121" s="617"/>
      <c r="ELE2121" s="603"/>
      <c r="ELF2121" s="616"/>
      <c r="ELG2121" s="610"/>
      <c r="ELH2121" s="610"/>
      <c r="ELI2121" s="610"/>
      <c r="ELJ2121" s="617"/>
      <c r="ELK2121" s="617"/>
      <c r="ELL2121" s="617"/>
      <c r="ELM2121" s="603"/>
      <c r="ELN2121" s="616"/>
      <c r="ELO2121" s="610"/>
      <c r="ELP2121" s="610"/>
      <c r="ELQ2121" s="610"/>
      <c r="ELR2121" s="617"/>
      <c r="ELS2121" s="617"/>
      <c r="ELT2121" s="617"/>
      <c r="ELU2121" s="603"/>
      <c r="ELV2121" s="616"/>
      <c r="ELW2121" s="610"/>
      <c r="ELX2121" s="610"/>
      <c r="ELY2121" s="610"/>
      <c r="ELZ2121" s="617"/>
      <c r="EMA2121" s="617"/>
      <c r="EMB2121" s="617"/>
      <c r="EMC2121" s="603"/>
      <c r="EMD2121" s="616"/>
      <c r="EME2121" s="610"/>
      <c r="EMF2121" s="610"/>
      <c r="EMG2121" s="610"/>
      <c r="EMH2121" s="617"/>
      <c r="EMI2121" s="617"/>
      <c r="EMJ2121" s="617"/>
      <c r="EMK2121" s="603"/>
      <c r="EML2121" s="616"/>
      <c r="EMM2121" s="610"/>
      <c r="EMN2121" s="610"/>
      <c r="EMO2121" s="610"/>
      <c r="EMP2121" s="617"/>
      <c r="EMQ2121" s="617"/>
      <c r="EMR2121" s="617"/>
      <c r="EMS2121" s="603"/>
      <c r="EMT2121" s="616"/>
      <c r="EMU2121" s="610"/>
      <c r="EMV2121" s="610"/>
      <c r="EMW2121" s="610"/>
      <c r="EMX2121" s="617"/>
      <c r="EMY2121" s="617"/>
      <c r="EMZ2121" s="617"/>
      <c r="ENA2121" s="603"/>
      <c r="ENB2121" s="616"/>
      <c r="ENC2121" s="610"/>
      <c r="END2121" s="610"/>
      <c r="ENE2121" s="610"/>
      <c r="ENF2121" s="617"/>
      <c r="ENG2121" s="617"/>
      <c r="ENH2121" s="617"/>
      <c r="ENI2121" s="603"/>
      <c r="ENJ2121" s="616"/>
      <c r="ENK2121" s="610"/>
      <c r="ENL2121" s="610"/>
      <c r="ENM2121" s="610"/>
      <c r="ENN2121" s="617"/>
      <c r="ENO2121" s="617"/>
      <c r="ENP2121" s="617"/>
      <c r="ENQ2121" s="603"/>
      <c r="ENR2121" s="616"/>
      <c r="ENS2121" s="610"/>
      <c r="ENT2121" s="610"/>
      <c r="ENU2121" s="610"/>
      <c r="ENV2121" s="617"/>
      <c r="ENW2121" s="617"/>
      <c r="ENX2121" s="617"/>
      <c r="ENY2121" s="603"/>
      <c r="ENZ2121" s="616"/>
      <c r="EOA2121" s="610"/>
      <c r="EOB2121" s="610"/>
      <c r="EOC2121" s="610"/>
      <c r="EOD2121" s="617"/>
      <c r="EOE2121" s="617"/>
      <c r="EOF2121" s="617"/>
      <c r="EOG2121" s="603"/>
      <c r="EOH2121" s="616"/>
      <c r="EOI2121" s="610"/>
      <c r="EOJ2121" s="610"/>
      <c r="EOK2121" s="610"/>
      <c r="EOL2121" s="617"/>
      <c r="EOM2121" s="617"/>
      <c r="EON2121" s="617"/>
      <c r="EOO2121" s="603"/>
      <c r="EOP2121" s="616"/>
      <c r="EOQ2121" s="610"/>
      <c r="EOR2121" s="610"/>
      <c r="EOS2121" s="610"/>
      <c r="EOT2121" s="617"/>
      <c r="EOU2121" s="617"/>
      <c r="EOV2121" s="617"/>
      <c r="EOW2121" s="603"/>
      <c r="EOX2121" s="616"/>
      <c r="EOY2121" s="610"/>
      <c r="EOZ2121" s="610"/>
      <c r="EPA2121" s="610"/>
      <c r="EPB2121" s="617"/>
      <c r="EPC2121" s="617"/>
      <c r="EPD2121" s="617"/>
      <c r="EPE2121" s="603"/>
      <c r="EPF2121" s="616"/>
      <c r="EPG2121" s="610"/>
      <c r="EPH2121" s="610"/>
      <c r="EPI2121" s="610"/>
      <c r="EPJ2121" s="617"/>
      <c r="EPK2121" s="617"/>
      <c r="EPL2121" s="617"/>
      <c r="EPM2121" s="603"/>
      <c r="EPN2121" s="616"/>
      <c r="EPO2121" s="610"/>
      <c r="EPP2121" s="610"/>
      <c r="EPQ2121" s="610"/>
      <c r="EPR2121" s="617"/>
      <c r="EPS2121" s="617"/>
      <c r="EPT2121" s="617"/>
      <c r="EPU2121" s="603"/>
      <c r="EPV2121" s="616"/>
      <c r="EPW2121" s="610"/>
      <c r="EPX2121" s="610"/>
      <c r="EPY2121" s="610"/>
      <c r="EPZ2121" s="617"/>
      <c r="EQA2121" s="617"/>
      <c r="EQB2121" s="617"/>
      <c r="EQC2121" s="603"/>
      <c r="EQD2121" s="616"/>
      <c r="EQE2121" s="610"/>
      <c r="EQF2121" s="610"/>
      <c r="EQG2121" s="610"/>
      <c r="EQH2121" s="617"/>
      <c r="EQI2121" s="617"/>
      <c r="EQJ2121" s="617"/>
      <c r="EQK2121" s="603"/>
      <c r="EQL2121" s="616"/>
      <c r="EQM2121" s="610"/>
      <c r="EQN2121" s="610"/>
      <c r="EQO2121" s="610"/>
      <c r="EQP2121" s="617"/>
      <c r="EQQ2121" s="617"/>
      <c r="EQR2121" s="617"/>
      <c r="EQS2121" s="603"/>
      <c r="EQT2121" s="616"/>
      <c r="EQU2121" s="610"/>
      <c r="EQV2121" s="610"/>
      <c r="EQW2121" s="610"/>
      <c r="EQX2121" s="617"/>
      <c r="EQY2121" s="617"/>
      <c r="EQZ2121" s="617"/>
      <c r="ERA2121" s="603"/>
      <c r="ERB2121" s="616"/>
      <c r="ERC2121" s="610"/>
      <c r="ERD2121" s="610"/>
      <c r="ERE2121" s="610"/>
      <c r="ERF2121" s="617"/>
      <c r="ERG2121" s="617"/>
      <c r="ERH2121" s="617"/>
      <c r="ERI2121" s="603"/>
      <c r="ERJ2121" s="616"/>
      <c r="ERK2121" s="610"/>
      <c r="ERL2121" s="610"/>
      <c r="ERM2121" s="610"/>
      <c r="ERN2121" s="617"/>
      <c r="ERO2121" s="617"/>
      <c r="ERP2121" s="617"/>
      <c r="ERQ2121" s="603"/>
      <c r="ERR2121" s="616"/>
      <c r="ERS2121" s="610"/>
      <c r="ERT2121" s="610"/>
      <c r="ERU2121" s="610"/>
      <c r="ERV2121" s="617"/>
      <c r="ERW2121" s="617"/>
      <c r="ERX2121" s="617"/>
      <c r="ERY2121" s="603"/>
      <c r="ERZ2121" s="616"/>
      <c r="ESA2121" s="610"/>
      <c r="ESB2121" s="610"/>
      <c r="ESC2121" s="610"/>
      <c r="ESD2121" s="617"/>
      <c r="ESE2121" s="617"/>
      <c r="ESF2121" s="617"/>
      <c r="ESG2121" s="603"/>
      <c r="ESH2121" s="616"/>
      <c r="ESI2121" s="610"/>
      <c r="ESJ2121" s="610"/>
      <c r="ESK2121" s="610"/>
      <c r="ESL2121" s="617"/>
      <c r="ESM2121" s="617"/>
      <c r="ESN2121" s="617"/>
      <c r="ESO2121" s="603"/>
      <c r="ESP2121" s="616"/>
      <c r="ESQ2121" s="610"/>
      <c r="ESR2121" s="610"/>
      <c r="ESS2121" s="610"/>
      <c r="EST2121" s="617"/>
      <c r="ESU2121" s="617"/>
      <c r="ESV2121" s="617"/>
      <c r="ESW2121" s="603"/>
      <c r="ESX2121" s="616"/>
      <c r="ESY2121" s="610"/>
      <c r="ESZ2121" s="610"/>
      <c r="ETA2121" s="610"/>
      <c r="ETB2121" s="617"/>
      <c r="ETC2121" s="617"/>
      <c r="ETD2121" s="617"/>
      <c r="ETE2121" s="603"/>
      <c r="ETF2121" s="616"/>
      <c r="ETG2121" s="610"/>
      <c r="ETH2121" s="610"/>
      <c r="ETI2121" s="610"/>
      <c r="ETJ2121" s="617"/>
      <c r="ETK2121" s="617"/>
      <c r="ETL2121" s="617"/>
      <c r="ETM2121" s="603"/>
      <c r="ETN2121" s="616"/>
      <c r="ETO2121" s="610"/>
      <c r="ETP2121" s="610"/>
      <c r="ETQ2121" s="610"/>
      <c r="ETR2121" s="617"/>
      <c r="ETS2121" s="617"/>
      <c r="ETT2121" s="617"/>
      <c r="ETU2121" s="603"/>
      <c r="ETV2121" s="616"/>
      <c r="ETW2121" s="610"/>
      <c r="ETX2121" s="610"/>
      <c r="ETY2121" s="610"/>
      <c r="ETZ2121" s="617"/>
      <c r="EUA2121" s="617"/>
      <c r="EUB2121" s="617"/>
      <c r="EUC2121" s="603"/>
      <c r="EUD2121" s="616"/>
      <c r="EUE2121" s="610"/>
      <c r="EUF2121" s="610"/>
      <c r="EUG2121" s="610"/>
      <c r="EUH2121" s="617"/>
      <c r="EUI2121" s="617"/>
      <c r="EUJ2121" s="617"/>
      <c r="EUK2121" s="603"/>
      <c r="EUL2121" s="616"/>
      <c r="EUM2121" s="610"/>
      <c r="EUN2121" s="610"/>
      <c r="EUO2121" s="610"/>
      <c r="EUP2121" s="617"/>
      <c r="EUQ2121" s="617"/>
      <c r="EUR2121" s="617"/>
      <c r="EUS2121" s="603"/>
      <c r="EUT2121" s="616"/>
      <c r="EUU2121" s="610"/>
      <c r="EUV2121" s="610"/>
      <c r="EUW2121" s="610"/>
      <c r="EUX2121" s="617"/>
      <c r="EUY2121" s="617"/>
      <c r="EUZ2121" s="617"/>
      <c r="EVA2121" s="603"/>
      <c r="EVB2121" s="616"/>
      <c r="EVC2121" s="610"/>
      <c r="EVD2121" s="610"/>
      <c r="EVE2121" s="610"/>
      <c r="EVF2121" s="617"/>
      <c r="EVG2121" s="617"/>
      <c r="EVH2121" s="617"/>
      <c r="EVI2121" s="603"/>
      <c r="EVJ2121" s="616"/>
      <c r="EVK2121" s="610"/>
      <c r="EVL2121" s="610"/>
      <c r="EVM2121" s="610"/>
      <c r="EVN2121" s="617"/>
      <c r="EVO2121" s="617"/>
      <c r="EVP2121" s="617"/>
      <c r="EVQ2121" s="603"/>
      <c r="EVR2121" s="616"/>
      <c r="EVS2121" s="610"/>
      <c r="EVT2121" s="610"/>
      <c r="EVU2121" s="610"/>
      <c r="EVV2121" s="617"/>
      <c r="EVW2121" s="617"/>
      <c r="EVX2121" s="617"/>
      <c r="EVY2121" s="603"/>
      <c r="EVZ2121" s="616"/>
      <c r="EWA2121" s="610"/>
      <c r="EWB2121" s="610"/>
      <c r="EWC2121" s="610"/>
      <c r="EWD2121" s="617"/>
      <c r="EWE2121" s="617"/>
      <c r="EWF2121" s="617"/>
      <c r="EWG2121" s="603"/>
      <c r="EWH2121" s="616"/>
      <c r="EWI2121" s="610"/>
      <c r="EWJ2121" s="610"/>
      <c r="EWK2121" s="610"/>
      <c r="EWL2121" s="617"/>
      <c r="EWM2121" s="617"/>
      <c r="EWN2121" s="617"/>
      <c r="EWO2121" s="603"/>
      <c r="EWP2121" s="616"/>
      <c r="EWQ2121" s="610"/>
      <c r="EWR2121" s="610"/>
      <c r="EWS2121" s="610"/>
      <c r="EWT2121" s="617"/>
      <c r="EWU2121" s="617"/>
      <c r="EWV2121" s="617"/>
      <c r="EWW2121" s="603"/>
      <c r="EWX2121" s="616"/>
      <c r="EWY2121" s="610"/>
      <c r="EWZ2121" s="610"/>
      <c r="EXA2121" s="610"/>
      <c r="EXB2121" s="617"/>
      <c r="EXC2121" s="617"/>
      <c r="EXD2121" s="617"/>
      <c r="EXE2121" s="603"/>
      <c r="EXF2121" s="616"/>
      <c r="EXG2121" s="610"/>
      <c r="EXH2121" s="610"/>
      <c r="EXI2121" s="610"/>
      <c r="EXJ2121" s="617"/>
      <c r="EXK2121" s="617"/>
      <c r="EXL2121" s="617"/>
      <c r="EXM2121" s="603"/>
      <c r="EXN2121" s="616"/>
      <c r="EXO2121" s="610"/>
      <c r="EXP2121" s="610"/>
      <c r="EXQ2121" s="610"/>
      <c r="EXR2121" s="617"/>
      <c r="EXS2121" s="617"/>
      <c r="EXT2121" s="617"/>
      <c r="EXU2121" s="603"/>
      <c r="EXV2121" s="616"/>
      <c r="EXW2121" s="610"/>
      <c r="EXX2121" s="610"/>
      <c r="EXY2121" s="610"/>
      <c r="EXZ2121" s="617"/>
      <c r="EYA2121" s="617"/>
      <c r="EYB2121" s="617"/>
      <c r="EYC2121" s="603"/>
      <c r="EYD2121" s="616"/>
      <c r="EYE2121" s="610"/>
      <c r="EYF2121" s="610"/>
      <c r="EYG2121" s="610"/>
      <c r="EYH2121" s="617"/>
      <c r="EYI2121" s="617"/>
      <c r="EYJ2121" s="617"/>
      <c r="EYK2121" s="603"/>
      <c r="EYL2121" s="616"/>
      <c r="EYM2121" s="610"/>
      <c r="EYN2121" s="610"/>
      <c r="EYO2121" s="610"/>
      <c r="EYP2121" s="617"/>
      <c r="EYQ2121" s="617"/>
      <c r="EYR2121" s="617"/>
      <c r="EYS2121" s="603"/>
      <c r="EYT2121" s="616"/>
      <c r="EYU2121" s="610"/>
      <c r="EYV2121" s="610"/>
      <c r="EYW2121" s="610"/>
      <c r="EYX2121" s="617"/>
      <c r="EYY2121" s="617"/>
      <c r="EYZ2121" s="617"/>
      <c r="EZA2121" s="603"/>
      <c r="EZB2121" s="616"/>
      <c r="EZC2121" s="610"/>
      <c r="EZD2121" s="610"/>
      <c r="EZE2121" s="610"/>
      <c r="EZF2121" s="617"/>
      <c r="EZG2121" s="617"/>
      <c r="EZH2121" s="617"/>
      <c r="EZI2121" s="603"/>
      <c r="EZJ2121" s="616"/>
      <c r="EZK2121" s="610"/>
      <c r="EZL2121" s="610"/>
      <c r="EZM2121" s="610"/>
      <c r="EZN2121" s="617"/>
      <c r="EZO2121" s="617"/>
      <c r="EZP2121" s="617"/>
      <c r="EZQ2121" s="603"/>
      <c r="EZR2121" s="616"/>
      <c r="EZS2121" s="610"/>
      <c r="EZT2121" s="610"/>
      <c r="EZU2121" s="610"/>
      <c r="EZV2121" s="617"/>
      <c r="EZW2121" s="617"/>
      <c r="EZX2121" s="617"/>
      <c r="EZY2121" s="603"/>
      <c r="EZZ2121" s="616"/>
      <c r="FAA2121" s="610"/>
      <c r="FAB2121" s="610"/>
      <c r="FAC2121" s="610"/>
      <c r="FAD2121" s="617"/>
      <c r="FAE2121" s="617"/>
      <c r="FAF2121" s="617"/>
      <c r="FAG2121" s="603"/>
      <c r="FAH2121" s="616"/>
      <c r="FAI2121" s="610"/>
      <c r="FAJ2121" s="610"/>
      <c r="FAK2121" s="610"/>
      <c r="FAL2121" s="617"/>
      <c r="FAM2121" s="617"/>
      <c r="FAN2121" s="617"/>
      <c r="FAO2121" s="603"/>
      <c r="FAP2121" s="616"/>
      <c r="FAQ2121" s="610"/>
      <c r="FAR2121" s="610"/>
      <c r="FAS2121" s="610"/>
      <c r="FAT2121" s="617"/>
      <c r="FAU2121" s="617"/>
      <c r="FAV2121" s="617"/>
      <c r="FAW2121" s="603"/>
      <c r="FAX2121" s="616"/>
      <c r="FAY2121" s="610"/>
      <c r="FAZ2121" s="610"/>
      <c r="FBA2121" s="610"/>
      <c r="FBB2121" s="617"/>
      <c r="FBC2121" s="617"/>
      <c r="FBD2121" s="617"/>
      <c r="FBE2121" s="603"/>
      <c r="FBF2121" s="616"/>
      <c r="FBG2121" s="610"/>
      <c r="FBH2121" s="610"/>
      <c r="FBI2121" s="610"/>
      <c r="FBJ2121" s="617"/>
      <c r="FBK2121" s="617"/>
      <c r="FBL2121" s="617"/>
      <c r="FBM2121" s="603"/>
      <c r="FBN2121" s="616"/>
      <c r="FBO2121" s="610"/>
      <c r="FBP2121" s="610"/>
      <c r="FBQ2121" s="610"/>
      <c r="FBR2121" s="617"/>
      <c r="FBS2121" s="617"/>
      <c r="FBT2121" s="617"/>
      <c r="FBU2121" s="603"/>
      <c r="FBV2121" s="616"/>
      <c r="FBW2121" s="610"/>
      <c r="FBX2121" s="610"/>
      <c r="FBY2121" s="610"/>
      <c r="FBZ2121" s="617"/>
      <c r="FCA2121" s="617"/>
      <c r="FCB2121" s="617"/>
      <c r="FCC2121" s="603"/>
      <c r="FCD2121" s="616"/>
      <c r="FCE2121" s="610"/>
      <c r="FCF2121" s="610"/>
      <c r="FCG2121" s="610"/>
      <c r="FCH2121" s="617"/>
      <c r="FCI2121" s="617"/>
      <c r="FCJ2121" s="617"/>
      <c r="FCK2121" s="603"/>
      <c r="FCL2121" s="616"/>
      <c r="FCM2121" s="610"/>
      <c r="FCN2121" s="610"/>
      <c r="FCO2121" s="610"/>
      <c r="FCP2121" s="617"/>
      <c r="FCQ2121" s="617"/>
      <c r="FCR2121" s="617"/>
      <c r="FCS2121" s="603"/>
      <c r="FCT2121" s="616"/>
      <c r="FCU2121" s="610"/>
      <c r="FCV2121" s="610"/>
      <c r="FCW2121" s="610"/>
      <c r="FCX2121" s="617"/>
      <c r="FCY2121" s="617"/>
      <c r="FCZ2121" s="617"/>
      <c r="FDA2121" s="603"/>
      <c r="FDB2121" s="616"/>
      <c r="FDC2121" s="610"/>
      <c r="FDD2121" s="610"/>
      <c r="FDE2121" s="610"/>
      <c r="FDF2121" s="617"/>
      <c r="FDG2121" s="617"/>
      <c r="FDH2121" s="617"/>
      <c r="FDI2121" s="603"/>
      <c r="FDJ2121" s="616"/>
      <c r="FDK2121" s="610"/>
      <c r="FDL2121" s="610"/>
      <c r="FDM2121" s="610"/>
      <c r="FDN2121" s="617"/>
      <c r="FDO2121" s="617"/>
      <c r="FDP2121" s="617"/>
      <c r="FDQ2121" s="603"/>
      <c r="FDR2121" s="616"/>
      <c r="FDS2121" s="610"/>
      <c r="FDT2121" s="610"/>
      <c r="FDU2121" s="610"/>
      <c r="FDV2121" s="617"/>
      <c r="FDW2121" s="617"/>
      <c r="FDX2121" s="617"/>
      <c r="FDY2121" s="603"/>
      <c r="FDZ2121" s="616"/>
      <c r="FEA2121" s="610"/>
      <c r="FEB2121" s="610"/>
      <c r="FEC2121" s="610"/>
      <c r="FED2121" s="617"/>
      <c r="FEE2121" s="617"/>
      <c r="FEF2121" s="617"/>
      <c r="FEG2121" s="603"/>
      <c r="FEH2121" s="616"/>
      <c r="FEI2121" s="610"/>
      <c r="FEJ2121" s="610"/>
      <c r="FEK2121" s="610"/>
      <c r="FEL2121" s="617"/>
      <c r="FEM2121" s="617"/>
      <c r="FEN2121" s="617"/>
      <c r="FEO2121" s="603"/>
      <c r="FEP2121" s="616"/>
      <c r="FEQ2121" s="610"/>
      <c r="FER2121" s="610"/>
      <c r="FES2121" s="610"/>
      <c r="FET2121" s="617"/>
      <c r="FEU2121" s="617"/>
      <c r="FEV2121" s="617"/>
      <c r="FEW2121" s="603"/>
      <c r="FEX2121" s="616"/>
      <c r="FEY2121" s="610"/>
      <c r="FEZ2121" s="610"/>
      <c r="FFA2121" s="610"/>
      <c r="FFB2121" s="617"/>
      <c r="FFC2121" s="617"/>
      <c r="FFD2121" s="617"/>
      <c r="FFE2121" s="603"/>
      <c r="FFF2121" s="616"/>
      <c r="FFG2121" s="610"/>
      <c r="FFH2121" s="610"/>
      <c r="FFI2121" s="610"/>
      <c r="FFJ2121" s="617"/>
      <c r="FFK2121" s="617"/>
      <c r="FFL2121" s="617"/>
      <c r="FFM2121" s="603"/>
      <c r="FFN2121" s="616"/>
      <c r="FFO2121" s="610"/>
      <c r="FFP2121" s="610"/>
      <c r="FFQ2121" s="610"/>
      <c r="FFR2121" s="617"/>
      <c r="FFS2121" s="617"/>
      <c r="FFT2121" s="617"/>
      <c r="FFU2121" s="603"/>
      <c r="FFV2121" s="616"/>
      <c r="FFW2121" s="610"/>
      <c r="FFX2121" s="610"/>
      <c r="FFY2121" s="610"/>
      <c r="FFZ2121" s="617"/>
      <c r="FGA2121" s="617"/>
      <c r="FGB2121" s="617"/>
      <c r="FGC2121" s="603"/>
      <c r="FGD2121" s="616"/>
      <c r="FGE2121" s="610"/>
      <c r="FGF2121" s="610"/>
      <c r="FGG2121" s="610"/>
      <c r="FGH2121" s="617"/>
      <c r="FGI2121" s="617"/>
      <c r="FGJ2121" s="617"/>
      <c r="FGK2121" s="603"/>
      <c r="FGL2121" s="616"/>
      <c r="FGM2121" s="610"/>
      <c r="FGN2121" s="610"/>
      <c r="FGO2121" s="610"/>
      <c r="FGP2121" s="617"/>
      <c r="FGQ2121" s="617"/>
      <c r="FGR2121" s="617"/>
      <c r="FGS2121" s="603"/>
      <c r="FGT2121" s="616"/>
      <c r="FGU2121" s="610"/>
      <c r="FGV2121" s="610"/>
      <c r="FGW2121" s="610"/>
      <c r="FGX2121" s="617"/>
      <c r="FGY2121" s="617"/>
      <c r="FGZ2121" s="617"/>
      <c r="FHA2121" s="603"/>
      <c r="FHB2121" s="616"/>
      <c r="FHC2121" s="610"/>
      <c r="FHD2121" s="610"/>
      <c r="FHE2121" s="610"/>
      <c r="FHF2121" s="617"/>
      <c r="FHG2121" s="617"/>
      <c r="FHH2121" s="617"/>
      <c r="FHI2121" s="603"/>
      <c r="FHJ2121" s="616"/>
      <c r="FHK2121" s="610"/>
      <c r="FHL2121" s="610"/>
      <c r="FHM2121" s="610"/>
      <c r="FHN2121" s="617"/>
      <c r="FHO2121" s="617"/>
      <c r="FHP2121" s="617"/>
      <c r="FHQ2121" s="603"/>
      <c r="FHR2121" s="616"/>
      <c r="FHS2121" s="610"/>
      <c r="FHT2121" s="610"/>
      <c r="FHU2121" s="610"/>
      <c r="FHV2121" s="617"/>
      <c r="FHW2121" s="617"/>
      <c r="FHX2121" s="617"/>
      <c r="FHY2121" s="603"/>
      <c r="FHZ2121" s="616"/>
      <c r="FIA2121" s="610"/>
      <c r="FIB2121" s="610"/>
      <c r="FIC2121" s="610"/>
      <c r="FID2121" s="617"/>
      <c r="FIE2121" s="617"/>
      <c r="FIF2121" s="617"/>
      <c r="FIG2121" s="603"/>
      <c r="FIH2121" s="616"/>
      <c r="FII2121" s="610"/>
      <c r="FIJ2121" s="610"/>
      <c r="FIK2121" s="610"/>
      <c r="FIL2121" s="617"/>
      <c r="FIM2121" s="617"/>
      <c r="FIN2121" s="617"/>
      <c r="FIO2121" s="603"/>
      <c r="FIP2121" s="616"/>
      <c r="FIQ2121" s="610"/>
      <c r="FIR2121" s="610"/>
      <c r="FIS2121" s="610"/>
      <c r="FIT2121" s="617"/>
      <c r="FIU2121" s="617"/>
      <c r="FIV2121" s="617"/>
      <c r="FIW2121" s="603"/>
      <c r="FIX2121" s="616"/>
      <c r="FIY2121" s="610"/>
      <c r="FIZ2121" s="610"/>
      <c r="FJA2121" s="610"/>
      <c r="FJB2121" s="617"/>
      <c r="FJC2121" s="617"/>
      <c r="FJD2121" s="617"/>
      <c r="FJE2121" s="603"/>
      <c r="FJF2121" s="616"/>
      <c r="FJG2121" s="610"/>
      <c r="FJH2121" s="610"/>
      <c r="FJI2121" s="610"/>
      <c r="FJJ2121" s="617"/>
      <c r="FJK2121" s="617"/>
      <c r="FJL2121" s="617"/>
      <c r="FJM2121" s="603"/>
      <c r="FJN2121" s="616"/>
      <c r="FJO2121" s="610"/>
      <c r="FJP2121" s="610"/>
      <c r="FJQ2121" s="610"/>
      <c r="FJR2121" s="617"/>
      <c r="FJS2121" s="617"/>
      <c r="FJT2121" s="617"/>
      <c r="FJU2121" s="603"/>
      <c r="FJV2121" s="616"/>
      <c r="FJW2121" s="610"/>
      <c r="FJX2121" s="610"/>
      <c r="FJY2121" s="610"/>
      <c r="FJZ2121" s="617"/>
      <c r="FKA2121" s="617"/>
      <c r="FKB2121" s="617"/>
      <c r="FKC2121" s="603"/>
      <c r="FKD2121" s="616"/>
      <c r="FKE2121" s="610"/>
      <c r="FKF2121" s="610"/>
      <c r="FKG2121" s="610"/>
      <c r="FKH2121" s="617"/>
      <c r="FKI2121" s="617"/>
      <c r="FKJ2121" s="617"/>
      <c r="FKK2121" s="603"/>
      <c r="FKL2121" s="616"/>
      <c r="FKM2121" s="610"/>
      <c r="FKN2121" s="610"/>
      <c r="FKO2121" s="610"/>
      <c r="FKP2121" s="617"/>
      <c r="FKQ2121" s="617"/>
      <c r="FKR2121" s="617"/>
      <c r="FKS2121" s="603"/>
      <c r="FKT2121" s="616"/>
      <c r="FKU2121" s="610"/>
      <c r="FKV2121" s="610"/>
      <c r="FKW2121" s="610"/>
      <c r="FKX2121" s="617"/>
      <c r="FKY2121" s="617"/>
      <c r="FKZ2121" s="617"/>
      <c r="FLA2121" s="603"/>
      <c r="FLB2121" s="616"/>
      <c r="FLC2121" s="610"/>
      <c r="FLD2121" s="610"/>
      <c r="FLE2121" s="610"/>
      <c r="FLF2121" s="617"/>
      <c r="FLG2121" s="617"/>
      <c r="FLH2121" s="617"/>
      <c r="FLI2121" s="603"/>
      <c r="FLJ2121" s="616"/>
      <c r="FLK2121" s="610"/>
      <c r="FLL2121" s="610"/>
      <c r="FLM2121" s="610"/>
      <c r="FLN2121" s="617"/>
      <c r="FLO2121" s="617"/>
      <c r="FLP2121" s="617"/>
      <c r="FLQ2121" s="603"/>
      <c r="FLR2121" s="616"/>
      <c r="FLS2121" s="610"/>
      <c r="FLT2121" s="610"/>
      <c r="FLU2121" s="610"/>
      <c r="FLV2121" s="617"/>
      <c r="FLW2121" s="617"/>
      <c r="FLX2121" s="617"/>
      <c r="FLY2121" s="603"/>
      <c r="FLZ2121" s="616"/>
      <c r="FMA2121" s="610"/>
      <c r="FMB2121" s="610"/>
      <c r="FMC2121" s="610"/>
      <c r="FMD2121" s="617"/>
      <c r="FME2121" s="617"/>
      <c r="FMF2121" s="617"/>
      <c r="FMG2121" s="603"/>
      <c r="FMH2121" s="616"/>
      <c r="FMI2121" s="610"/>
      <c r="FMJ2121" s="610"/>
      <c r="FMK2121" s="610"/>
      <c r="FML2121" s="617"/>
      <c r="FMM2121" s="617"/>
      <c r="FMN2121" s="617"/>
      <c r="FMO2121" s="603"/>
      <c r="FMP2121" s="616"/>
      <c r="FMQ2121" s="610"/>
      <c r="FMR2121" s="610"/>
      <c r="FMS2121" s="610"/>
      <c r="FMT2121" s="617"/>
      <c r="FMU2121" s="617"/>
      <c r="FMV2121" s="617"/>
      <c r="FMW2121" s="603"/>
      <c r="FMX2121" s="616"/>
      <c r="FMY2121" s="610"/>
      <c r="FMZ2121" s="610"/>
      <c r="FNA2121" s="610"/>
      <c r="FNB2121" s="617"/>
      <c r="FNC2121" s="617"/>
      <c r="FND2121" s="617"/>
      <c r="FNE2121" s="603"/>
      <c r="FNF2121" s="616"/>
      <c r="FNG2121" s="610"/>
      <c r="FNH2121" s="610"/>
      <c r="FNI2121" s="610"/>
      <c r="FNJ2121" s="617"/>
      <c r="FNK2121" s="617"/>
      <c r="FNL2121" s="617"/>
      <c r="FNM2121" s="603"/>
      <c r="FNN2121" s="616"/>
      <c r="FNO2121" s="610"/>
      <c r="FNP2121" s="610"/>
      <c r="FNQ2121" s="610"/>
      <c r="FNR2121" s="617"/>
      <c r="FNS2121" s="617"/>
      <c r="FNT2121" s="617"/>
      <c r="FNU2121" s="603"/>
      <c r="FNV2121" s="616"/>
      <c r="FNW2121" s="610"/>
      <c r="FNX2121" s="610"/>
      <c r="FNY2121" s="610"/>
      <c r="FNZ2121" s="617"/>
      <c r="FOA2121" s="617"/>
      <c r="FOB2121" s="617"/>
      <c r="FOC2121" s="603"/>
      <c r="FOD2121" s="616"/>
      <c r="FOE2121" s="610"/>
      <c r="FOF2121" s="610"/>
      <c r="FOG2121" s="610"/>
      <c r="FOH2121" s="617"/>
      <c r="FOI2121" s="617"/>
      <c r="FOJ2121" s="617"/>
      <c r="FOK2121" s="603"/>
      <c r="FOL2121" s="616"/>
      <c r="FOM2121" s="610"/>
      <c r="FON2121" s="610"/>
      <c r="FOO2121" s="610"/>
      <c r="FOP2121" s="617"/>
      <c r="FOQ2121" s="617"/>
      <c r="FOR2121" s="617"/>
      <c r="FOS2121" s="603"/>
      <c r="FOT2121" s="616"/>
      <c r="FOU2121" s="610"/>
      <c r="FOV2121" s="610"/>
      <c r="FOW2121" s="610"/>
      <c r="FOX2121" s="617"/>
      <c r="FOY2121" s="617"/>
      <c r="FOZ2121" s="617"/>
      <c r="FPA2121" s="603"/>
      <c r="FPB2121" s="616"/>
      <c r="FPC2121" s="610"/>
      <c r="FPD2121" s="610"/>
      <c r="FPE2121" s="610"/>
      <c r="FPF2121" s="617"/>
      <c r="FPG2121" s="617"/>
      <c r="FPH2121" s="617"/>
      <c r="FPI2121" s="603"/>
      <c r="FPJ2121" s="616"/>
      <c r="FPK2121" s="610"/>
      <c r="FPL2121" s="610"/>
      <c r="FPM2121" s="610"/>
      <c r="FPN2121" s="617"/>
      <c r="FPO2121" s="617"/>
      <c r="FPP2121" s="617"/>
      <c r="FPQ2121" s="603"/>
      <c r="FPR2121" s="616"/>
      <c r="FPS2121" s="610"/>
      <c r="FPT2121" s="610"/>
      <c r="FPU2121" s="610"/>
      <c r="FPV2121" s="617"/>
      <c r="FPW2121" s="617"/>
      <c r="FPX2121" s="617"/>
      <c r="FPY2121" s="603"/>
      <c r="FPZ2121" s="616"/>
      <c r="FQA2121" s="610"/>
      <c r="FQB2121" s="610"/>
      <c r="FQC2121" s="610"/>
      <c r="FQD2121" s="617"/>
      <c r="FQE2121" s="617"/>
      <c r="FQF2121" s="617"/>
      <c r="FQG2121" s="603"/>
      <c r="FQH2121" s="616"/>
      <c r="FQI2121" s="610"/>
      <c r="FQJ2121" s="610"/>
      <c r="FQK2121" s="610"/>
      <c r="FQL2121" s="617"/>
      <c r="FQM2121" s="617"/>
      <c r="FQN2121" s="617"/>
      <c r="FQO2121" s="603"/>
      <c r="FQP2121" s="616"/>
      <c r="FQQ2121" s="610"/>
      <c r="FQR2121" s="610"/>
      <c r="FQS2121" s="610"/>
      <c r="FQT2121" s="617"/>
      <c r="FQU2121" s="617"/>
      <c r="FQV2121" s="617"/>
      <c r="FQW2121" s="603"/>
      <c r="FQX2121" s="616"/>
      <c r="FQY2121" s="610"/>
      <c r="FQZ2121" s="610"/>
      <c r="FRA2121" s="610"/>
      <c r="FRB2121" s="617"/>
      <c r="FRC2121" s="617"/>
      <c r="FRD2121" s="617"/>
      <c r="FRE2121" s="603"/>
      <c r="FRF2121" s="616"/>
      <c r="FRG2121" s="610"/>
      <c r="FRH2121" s="610"/>
      <c r="FRI2121" s="610"/>
      <c r="FRJ2121" s="617"/>
      <c r="FRK2121" s="617"/>
      <c r="FRL2121" s="617"/>
      <c r="FRM2121" s="603"/>
      <c r="FRN2121" s="616"/>
      <c r="FRO2121" s="610"/>
      <c r="FRP2121" s="610"/>
      <c r="FRQ2121" s="610"/>
      <c r="FRR2121" s="617"/>
      <c r="FRS2121" s="617"/>
      <c r="FRT2121" s="617"/>
      <c r="FRU2121" s="603"/>
      <c r="FRV2121" s="616"/>
      <c r="FRW2121" s="610"/>
      <c r="FRX2121" s="610"/>
      <c r="FRY2121" s="610"/>
      <c r="FRZ2121" s="617"/>
      <c r="FSA2121" s="617"/>
      <c r="FSB2121" s="617"/>
      <c r="FSC2121" s="603"/>
      <c r="FSD2121" s="616"/>
      <c r="FSE2121" s="610"/>
      <c r="FSF2121" s="610"/>
      <c r="FSG2121" s="610"/>
      <c r="FSH2121" s="617"/>
      <c r="FSI2121" s="617"/>
      <c r="FSJ2121" s="617"/>
      <c r="FSK2121" s="603"/>
      <c r="FSL2121" s="616"/>
      <c r="FSM2121" s="610"/>
      <c r="FSN2121" s="610"/>
      <c r="FSO2121" s="610"/>
      <c r="FSP2121" s="617"/>
      <c r="FSQ2121" s="617"/>
      <c r="FSR2121" s="617"/>
      <c r="FSS2121" s="603"/>
      <c r="FST2121" s="616"/>
      <c r="FSU2121" s="610"/>
      <c r="FSV2121" s="610"/>
      <c r="FSW2121" s="610"/>
      <c r="FSX2121" s="617"/>
      <c r="FSY2121" s="617"/>
      <c r="FSZ2121" s="617"/>
      <c r="FTA2121" s="603"/>
      <c r="FTB2121" s="616"/>
      <c r="FTC2121" s="610"/>
      <c r="FTD2121" s="610"/>
      <c r="FTE2121" s="610"/>
      <c r="FTF2121" s="617"/>
      <c r="FTG2121" s="617"/>
      <c r="FTH2121" s="617"/>
      <c r="FTI2121" s="603"/>
      <c r="FTJ2121" s="616"/>
      <c r="FTK2121" s="610"/>
      <c r="FTL2121" s="610"/>
      <c r="FTM2121" s="610"/>
      <c r="FTN2121" s="617"/>
      <c r="FTO2121" s="617"/>
      <c r="FTP2121" s="617"/>
      <c r="FTQ2121" s="603"/>
      <c r="FTR2121" s="616"/>
      <c r="FTS2121" s="610"/>
      <c r="FTT2121" s="610"/>
      <c r="FTU2121" s="610"/>
      <c r="FTV2121" s="617"/>
      <c r="FTW2121" s="617"/>
      <c r="FTX2121" s="617"/>
      <c r="FTY2121" s="603"/>
      <c r="FTZ2121" s="616"/>
      <c r="FUA2121" s="610"/>
      <c r="FUB2121" s="610"/>
      <c r="FUC2121" s="610"/>
      <c r="FUD2121" s="617"/>
      <c r="FUE2121" s="617"/>
      <c r="FUF2121" s="617"/>
      <c r="FUG2121" s="603"/>
      <c r="FUH2121" s="616"/>
      <c r="FUI2121" s="610"/>
      <c r="FUJ2121" s="610"/>
      <c r="FUK2121" s="610"/>
      <c r="FUL2121" s="617"/>
      <c r="FUM2121" s="617"/>
      <c r="FUN2121" s="617"/>
      <c r="FUO2121" s="603"/>
      <c r="FUP2121" s="616"/>
      <c r="FUQ2121" s="610"/>
      <c r="FUR2121" s="610"/>
      <c r="FUS2121" s="610"/>
      <c r="FUT2121" s="617"/>
      <c r="FUU2121" s="617"/>
      <c r="FUV2121" s="617"/>
      <c r="FUW2121" s="603"/>
      <c r="FUX2121" s="616"/>
      <c r="FUY2121" s="610"/>
      <c r="FUZ2121" s="610"/>
      <c r="FVA2121" s="610"/>
      <c r="FVB2121" s="617"/>
      <c r="FVC2121" s="617"/>
      <c r="FVD2121" s="617"/>
      <c r="FVE2121" s="603"/>
      <c r="FVF2121" s="616"/>
      <c r="FVG2121" s="610"/>
      <c r="FVH2121" s="610"/>
      <c r="FVI2121" s="610"/>
      <c r="FVJ2121" s="617"/>
      <c r="FVK2121" s="617"/>
      <c r="FVL2121" s="617"/>
      <c r="FVM2121" s="603"/>
      <c r="FVN2121" s="616"/>
      <c r="FVO2121" s="610"/>
      <c r="FVP2121" s="610"/>
      <c r="FVQ2121" s="610"/>
      <c r="FVR2121" s="617"/>
      <c r="FVS2121" s="617"/>
      <c r="FVT2121" s="617"/>
      <c r="FVU2121" s="603"/>
      <c r="FVV2121" s="616"/>
      <c r="FVW2121" s="610"/>
      <c r="FVX2121" s="610"/>
      <c r="FVY2121" s="610"/>
      <c r="FVZ2121" s="617"/>
      <c r="FWA2121" s="617"/>
      <c r="FWB2121" s="617"/>
      <c r="FWC2121" s="603"/>
      <c r="FWD2121" s="616"/>
      <c r="FWE2121" s="610"/>
      <c r="FWF2121" s="610"/>
      <c r="FWG2121" s="610"/>
      <c r="FWH2121" s="617"/>
      <c r="FWI2121" s="617"/>
      <c r="FWJ2121" s="617"/>
      <c r="FWK2121" s="603"/>
      <c r="FWL2121" s="616"/>
      <c r="FWM2121" s="610"/>
      <c r="FWN2121" s="610"/>
      <c r="FWO2121" s="610"/>
      <c r="FWP2121" s="617"/>
      <c r="FWQ2121" s="617"/>
      <c r="FWR2121" s="617"/>
      <c r="FWS2121" s="603"/>
      <c r="FWT2121" s="616"/>
      <c r="FWU2121" s="610"/>
      <c r="FWV2121" s="610"/>
      <c r="FWW2121" s="610"/>
      <c r="FWX2121" s="617"/>
      <c r="FWY2121" s="617"/>
      <c r="FWZ2121" s="617"/>
      <c r="FXA2121" s="603"/>
      <c r="FXB2121" s="616"/>
      <c r="FXC2121" s="610"/>
      <c r="FXD2121" s="610"/>
      <c r="FXE2121" s="610"/>
      <c r="FXF2121" s="617"/>
      <c r="FXG2121" s="617"/>
      <c r="FXH2121" s="617"/>
      <c r="FXI2121" s="603"/>
      <c r="FXJ2121" s="616"/>
      <c r="FXK2121" s="610"/>
      <c r="FXL2121" s="610"/>
      <c r="FXM2121" s="610"/>
      <c r="FXN2121" s="617"/>
      <c r="FXO2121" s="617"/>
      <c r="FXP2121" s="617"/>
      <c r="FXQ2121" s="603"/>
      <c r="FXR2121" s="616"/>
      <c r="FXS2121" s="610"/>
      <c r="FXT2121" s="610"/>
      <c r="FXU2121" s="610"/>
      <c r="FXV2121" s="617"/>
      <c r="FXW2121" s="617"/>
      <c r="FXX2121" s="617"/>
      <c r="FXY2121" s="603"/>
      <c r="FXZ2121" s="616"/>
      <c r="FYA2121" s="610"/>
      <c r="FYB2121" s="610"/>
      <c r="FYC2121" s="610"/>
      <c r="FYD2121" s="617"/>
      <c r="FYE2121" s="617"/>
      <c r="FYF2121" s="617"/>
      <c r="FYG2121" s="603"/>
      <c r="FYH2121" s="616"/>
      <c r="FYI2121" s="610"/>
      <c r="FYJ2121" s="610"/>
      <c r="FYK2121" s="610"/>
      <c r="FYL2121" s="617"/>
      <c r="FYM2121" s="617"/>
      <c r="FYN2121" s="617"/>
      <c r="FYO2121" s="603"/>
      <c r="FYP2121" s="616"/>
      <c r="FYQ2121" s="610"/>
      <c r="FYR2121" s="610"/>
      <c r="FYS2121" s="610"/>
      <c r="FYT2121" s="617"/>
      <c r="FYU2121" s="617"/>
      <c r="FYV2121" s="617"/>
      <c r="FYW2121" s="603"/>
      <c r="FYX2121" s="616"/>
      <c r="FYY2121" s="610"/>
      <c r="FYZ2121" s="610"/>
      <c r="FZA2121" s="610"/>
      <c r="FZB2121" s="617"/>
      <c r="FZC2121" s="617"/>
      <c r="FZD2121" s="617"/>
      <c r="FZE2121" s="603"/>
      <c r="FZF2121" s="616"/>
      <c r="FZG2121" s="610"/>
      <c r="FZH2121" s="610"/>
      <c r="FZI2121" s="610"/>
      <c r="FZJ2121" s="617"/>
      <c r="FZK2121" s="617"/>
      <c r="FZL2121" s="617"/>
      <c r="FZM2121" s="603"/>
      <c r="FZN2121" s="616"/>
      <c r="FZO2121" s="610"/>
      <c r="FZP2121" s="610"/>
      <c r="FZQ2121" s="610"/>
      <c r="FZR2121" s="617"/>
      <c r="FZS2121" s="617"/>
      <c r="FZT2121" s="617"/>
      <c r="FZU2121" s="603"/>
      <c r="FZV2121" s="616"/>
      <c r="FZW2121" s="610"/>
      <c r="FZX2121" s="610"/>
      <c r="FZY2121" s="610"/>
      <c r="FZZ2121" s="617"/>
      <c r="GAA2121" s="617"/>
      <c r="GAB2121" s="617"/>
      <c r="GAC2121" s="603"/>
      <c r="GAD2121" s="616"/>
      <c r="GAE2121" s="610"/>
      <c r="GAF2121" s="610"/>
      <c r="GAG2121" s="610"/>
      <c r="GAH2121" s="617"/>
      <c r="GAI2121" s="617"/>
      <c r="GAJ2121" s="617"/>
      <c r="GAK2121" s="603"/>
      <c r="GAL2121" s="616"/>
      <c r="GAM2121" s="610"/>
      <c r="GAN2121" s="610"/>
      <c r="GAO2121" s="610"/>
      <c r="GAP2121" s="617"/>
      <c r="GAQ2121" s="617"/>
      <c r="GAR2121" s="617"/>
      <c r="GAS2121" s="603"/>
      <c r="GAT2121" s="616"/>
      <c r="GAU2121" s="610"/>
      <c r="GAV2121" s="610"/>
      <c r="GAW2121" s="610"/>
      <c r="GAX2121" s="617"/>
      <c r="GAY2121" s="617"/>
      <c r="GAZ2121" s="617"/>
      <c r="GBA2121" s="603"/>
      <c r="GBB2121" s="616"/>
      <c r="GBC2121" s="610"/>
      <c r="GBD2121" s="610"/>
      <c r="GBE2121" s="610"/>
      <c r="GBF2121" s="617"/>
      <c r="GBG2121" s="617"/>
      <c r="GBH2121" s="617"/>
      <c r="GBI2121" s="603"/>
      <c r="GBJ2121" s="616"/>
      <c r="GBK2121" s="610"/>
      <c r="GBL2121" s="610"/>
      <c r="GBM2121" s="610"/>
      <c r="GBN2121" s="617"/>
      <c r="GBO2121" s="617"/>
      <c r="GBP2121" s="617"/>
      <c r="GBQ2121" s="603"/>
      <c r="GBR2121" s="616"/>
      <c r="GBS2121" s="610"/>
      <c r="GBT2121" s="610"/>
      <c r="GBU2121" s="610"/>
      <c r="GBV2121" s="617"/>
      <c r="GBW2121" s="617"/>
      <c r="GBX2121" s="617"/>
      <c r="GBY2121" s="603"/>
      <c r="GBZ2121" s="616"/>
      <c r="GCA2121" s="610"/>
      <c r="GCB2121" s="610"/>
      <c r="GCC2121" s="610"/>
      <c r="GCD2121" s="617"/>
      <c r="GCE2121" s="617"/>
      <c r="GCF2121" s="617"/>
      <c r="GCG2121" s="603"/>
      <c r="GCH2121" s="616"/>
      <c r="GCI2121" s="610"/>
      <c r="GCJ2121" s="610"/>
      <c r="GCK2121" s="610"/>
      <c r="GCL2121" s="617"/>
      <c r="GCM2121" s="617"/>
      <c r="GCN2121" s="617"/>
      <c r="GCO2121" s="603"/>
      <c r="GCP2121" s="616"/>
      <c r="GCQ2121" s="610"/>
      <c r="GCR2121" s="610"/>
      <c r="GCS2121" s="610"/>
      <c r="GCT2121" s="617"/>
      <c r="GCU2121" s="617"/>
      <c r="GCV2121" s="617"/>
      <c r="GCW2121" s="603"/>
      <c r="GCX2121" s="616"/>
      <c r="GCY2121" s="610"/>
      <c r="GCZ2121" s="610"/>
      <c r="GDA2121" s="610"/>
      <c r="GDB2121" s="617"/>
      <c r="GDC2121" s="617"/>
      <c r="GDD2121" s="617"/>
      <c r="GDE2121" s="603"/>
      <c r="GDF2121" s="616"/>
      <c r="GDG2121" s="610"/>
      <c r="GDH2121" s="610"/>
      <c r="GDI2121" s="610"/>
      <c r="GDJ2121" s="617"/>
      <c r="GDK2121" s="617"/>
      <c r="GDL2121" s="617"/>
      <c r="GDM2121" s="603"/>
      <c r="GDN2121" s="616"/>
      <c r="GDO2121" s="610"/>
      <c r="GDP2121" s="610"/>
      <c r="GDQ2121" s="610"/>
      <c r="GDR2121" s="617"/>
      <c r="GDS2121" s="617"/>
      <c r="GDT2121" s="617"/>
      <c r="GDU2121" s="603"/>
      <c r="GDV2121" s="616"/>
      <c r="GDW2121" s="610"/>
      <c r="GDX2121" s="610"/>
      <c r="GDY2121" s="610"/>
      <c r="GDZ2121" s="617"/>
      <c r="GEA2121" s="617"/>
      <c r="GEB2121" s="617"/>
      <c r="GEC2121" s="603"/>
      <c r="GED2121" s="616"/>
      <c r="GEE2121" s="610"/>
      <c r="GEF2121" s="610"/>
      <c r="GEG2121" s="610"/>
      <c r="GEH2121" s="617"/>
      <c r="GEI2121" s="617"/>
      <c r="GEJ2121" s="617"/>
      <c r="GEK2121" s="603"/>
      <c r="GEL2121" s="616"/>
      <c r="GEM2121" s="610"/>
      <c r="GEN2121" s="610"/>
      <c r="GEO2121" s="610"/>
      <c r="GEP2121" s="617"/>
      <c r="GEQ2121" s="617"/>
      <c r="GER2121" s="617"/>
      <c r="GES2121" s="603"/>
      <c r="GET2121" s="616"/>
      <c r="GEU2121" s="610"/>
      <c r="GEV2121" s="610"/>
      <c r="GEW2121" s="610"/>
      <c r="GEX2121" s="617"/>
      <c r="GEY2121" s="617"/>
      <c r="GEZ2121" s="617"/>
      <c r="GFA2121" s="603"/>
      <c r="GFB2121" s="616"/>
      <c r="GFC2121" s="610"/>
      <c r="GFD2121" s="610"/>
      <c r="GFE2121" s="610"/>
      <c r="GFF2121" s="617"/>
      <c r="GFG2121" s="617"/>
      <c r="GFH2121" s="617"/>
      <c r="GFI2121" s="603"/>
      <c r="GFJ2121" s="616"/>
      <c r="GFK2121" s="610"/>
      <c r="GFL2121" s="610"/>
      <c r="GFM2121" s="610"/>
      <c r="GFN2121" s="617"/>
      <c r="GFO2121" s="617"/>
      <c r="GFP2121" s="617"/>
      <c r="GFQ2121" s="603"/>
      <c r="GFR2121" s="616"/>
      <c r="GFS2121" s="610"/>
      <c r="GFT2121" s="610"/>
      <c r="GFU2121" s="610"/>
      <c r="GFV2121" s="617"/>
      <c r="GFW2121" s="617"/>
      <c r="GFX2121" s="617"/>
      <c r="GFY2121" s="603"/>
      <c r="GFZ2121" s="616"/>
      <c r="GGA2121" s="610"/>
      <c r="GGB2121" s="610"/>
      <c r="GGC2121" s="610"/>
      <c r="GGD2121" s="617"/>
      <c r="GGE2121" s="617"/>
      <c r="GGF2121" s="617"/>
      <c r="GGG2121" s="603"/>
      <c r="GGH2121" s="616"/>
      <c r="GGI2121" s="610"/>
      <c r="GGJ2121" s="610"/>
      <c r="GGK2121" s="610"/>
      <c r="GGL2121" s="617"/>
      <c r="GGM2121" s="617"/>
      <c r="GGN2121" s="617"/>
      <c r="GGO2121" s="603"/>
      <c r="GGP2121" s="616"/>
      <c r="GGQ2121" s="610"/>
      <c r="GGR2121" s="610"/>
      <c r="GGS2121" s="610"/>
      <c r="GGT2121" s="617"/>
      <c r="GGU2121" s="617"/>
      <c r="GGV2121" s="617"/>
      <c r="GGW2121" s="603"/>
      <c r="GGX2121" s="616"/>
      <c r="GGY2121" s="610"/>
      <c r="GGZ2121" s="610"/>
      <c r="GHA2121" s="610"/>
      <c r="GHB2121" s="617"/>
      <c r="GHC2121" s="617"/>
      <c r="GHD2121" s="617"/>
      <c r="GHE2121" s="603"/>
      <c r="GHF2121" s="616"/>
      <c r="GHG2121" s="610"/>
      <c r="GHH2121" s="610"/>
      <c r="GHI2121" s="610"/>
      <c r="GHJ2121" s="617"/>
      <c r="GHK2121" s="617"/>
      <c r="GHL2121" s="617"/>
      <c r="GHM2121" s="603"/>
      <c r="GHN2121" s="616"/>
      <c r="GHO2121" s="610"/>
      <c r="GHP2121" s="610"/>
      <c r="GHQ2121" s="610"/>
      <c r="GHR2121" s="617"/>
      <c r="GHS2121" s="617"/>
      <c r="GHT2121" s="617"/>
      <c r="GHU2121" s="603"/>
      <c r="GHV2121" s="616"/>
      <c r="GHW2121" s="610"/>
      <c r="GHX2121" s="610"/>
      <c r="GHY2121" s="610"/>
      <c r="GHZ2121" s="617"/>
      <c r="GIA2121" s="617"/>
      <c r="GIB2121" s="617"/>
      <c r="GIC2121" s="603"/>
      <c r="GID2121" s="616"/>
      <c r="GIE2121" s="610"/>
      <c r="GIF2121" s="610"/>
      <c r="GIG2121" s="610"/>
      <c r="GIH2121" s="617"/>
      <c r="GII2121" s="617"/>
      <c r="GIJ2121" s="617"/>
      <c r="GIK2121" s="603"/>
      <c r="GIL2121" s="616"/>
      <c r="GIM2121" s="610"/>
      <c r="GIN2121" s="610"/>
      <c r="GIO2121" s="610"/>
      <c r="GIP2121" s="617"/>
      <c r="GIQ2121" s="617"/>
      <c r="GIR2121" s="617"/>
      <c r="GIS2121" s="603"/>
      <c r="GIT2121" s="616"/>
      <c r="GIU2121" s="610"/>
      <c r="GIV2121" s="610"/>
      <c r="GIW2121" s="610"/>
      <c r="GIX2121" s="617"/>
      <c r="GIY2121" s="617"/>
      <c r="GIZ2121" s="617"/>
      <c r="GJA2121" s="603"/>
      <c r="GJB2121" s="616"/>
      <c r="GJC2121" s="610"/>
      <c r="GJD2121" s="610"/>
      <c r="GJE2121" s="610"/>
      <c r="GJF2121" s="617"/>
      <c r="GJG2121" s="617"/>
      <c r="GJH2121" s="617"/>
      <c r="GJI2121" s="603"/>
      <c r="GJJ2121" s="616"/>
      <c r="GJK2121" s="610"/>
      <c r="GJL2121" s="610"/>
      <c r="GJM2121" s="610"/>
      <c r="GJN2121" s="617"/>
      <c r="GJO2121" s="617"/>
      <c r="GJP2121" s="617"/>
      <c r="GJQ2121" s="603"/>
      <c r="GJR2121" s="616"/>
      <c r="GJS2121" s="610"/>
      <c r="GJT2121" s="610"/>
      <c r="GJU2121" s="610"/>
      <c r="GJV2121" s="617"/>
      <c r="GJW2121" s="617"/>
      <c r="GJX2121" s="617"/>
      <c r="GJY2121" s="603"/>
      <c r="GJZ2121" s="616"/>
      <c r="GKA2121" s="610"/>
      <c r="GKB2121" s="610"/>
      <c r="GKC2121" s="610"/>
      <c r="GKD2121" s="617"/>
      <c r="GKE2121" s="617"/>
      <c r="GKF2121" s="617"/>
      <c r="GKG2121" s="603"/>
      <c r="GKH2121" s="616"/>
      <c r="GKI2121" s="610"/>
      <c r="GKJ2121" s="610"/>
      <c r="GKK2121" s="610"/>
      <c r="GKL2121" s="617"/>
      <c r="GKM2121" s="617"/>
      <c r="GKN2121" s="617"/>
      <c r="GKO2121" s="603"/>
      <c r="GKP2121" s="616"/>
      <c r="GKQ2121" s="610"/>
      <c r="GKR2121" s="610"/>
      <c r="GKS2121" s="610"/>
      <c r="GKT2121" s="617"/>
      <c r="GKU2121" s="617"/>
      <c r="GKV2121" s="617"/>
      <c r="GKW2121" s="603"/>
      <c r="GKX2121" s="616"/>
      <c r="GKY2121" s="610"/>
      <c r="GKZ2121" s="610"/>
      <c r="GLA2121" s="610"/>
      <c r="GLB2121" s="617"/>
      <c r="GLC2121" s="617"/>
      <c r="GLD2121" s="617"/>
      <c r="GLE2121" s="603"/>
      <c r="GLF2121" s="616"/>
      <c r="GLG2121" s="610"/>
      <c r="GLH2121" s="610"/>
      <c r="GLI2121" s="610"/>
      <c r="GLJ2121" s="617"/>
      <c r="GLK2121" s="617"/>
      <c r="GLL2121" s="617"/>
      <c r="GLM2121" s="603"/>
      <c r="GLN2121" s="616"/>
      <c r="GLO2121" s="610"/>
      <c r="GLP2121" s="610"/>
      <c r="GLQ2121" s="610"/>
      <c r="GLR2121" s="617"/>
      <c r="GLS2121" s="617"/>
      <c r="GLT2121" s="617"/>
      <c r="GLU2121" s="603"/>
      <c r="GLV2121" s="616"/>
      <c r="GLW2121" s="610"/>
      <c r="GLX2121" s="610"/>
      <c r="GLY2121" s="610"/>
      <c r="GLZ2121" s="617"/>
      <c r="GMA2121" s="617"/>
      <c r="GMB2121" s="617"/>
      <c r="GMC2121" s="603"/>
      <c r="GMD2121" s="616"/>
      <c r="GME2121" s="610"/>
      <c r="GMF2121" s="610"/>
      <c r="GMG2121" s="610"/>
      <c r="GMH2121" s="617"/>
      <c r="GMI2121" s="617"/>
      <c r="GMJ2121" s="617"/>
      <c r="GMK2121" s="603"/>
      <c r="GML2121" s="616"/>
      <c r="GMM2121" s="610"/>
      <c r="GMN2121" s="610"/>
      <c r="GMO2121" s="610"/>
      <c r="GMP2121" s="617"/>
      <c r="GMQ2121" s="617"/>
      <c r="GMR2121" s="617"/>
      <c r="GMS2121" s="603"/>
      <c r="GMT2121" s="616"/>
      <c r="GMU2121" s="610"/>
      <c r="GMV2121" s="610"/>
      <c r="GMW2121" s="610"/>
      <c r="GMX2121" s="617"/>
      <c r="GMY2121" s="617"/>
      <c r="GMZ2121" s="617"/>
      <c r="GNA2121" s="603"/>
      <c r="GNB2121" s="616"/>
      <c r="GNC2121" s="610"/>
      <c r="GND2121" s="610"/>
      <c r="GNE2121" s="610"/>
      <c r="GNF2121" s="617"/>
      <c r="GNG2121" s="617"/>
      <c r="GNH2121" s="617"/>
      <c r="GNI2121" s="603"/>
      <c r="GNJ2121" s="616"/>
      <c r="GNK2121" s="610"/>
      <c r="GNL2121" s="610"/>
      <c r="GNM2121" s="610"/>
      <c r="GNN2121" s="617"/>
      <c r="GNO2121" s="617"/>
      <c r="GNP2121" s="617"/>
      <c r="GNQ2121" s="603"/>
      <c r="GNR2121" s="616"/>
      <c r="GNS2121" s="610"/>
      <c r="GNT2121" s="610"/>
      <c r="GNU2121" s="610"/>
      <c r="GNV2121" s="617"/>
      <c r="GNW2121" s="617"/>
      <c r="GNX2121" s="617"/>
      <c r="GNY2121" s="603"/>
      <c r="GNZ2121" s="616"/>
      <c r="GOA2121" s="610"/>
      <c r="GOB2121" s="610"/>
      <c r="GOC2121" s="610"/>
      <c r="GOD2121" s="617"/>
      <c r="GOE2121" s="617"/>
      <c r="GOF2121" s="617"/>
      <c r="GOG2121" s="603"/>
      <c r="GOH2121" s="616"/>
      <c r="GOI2121" s="610"/>
      <c r="GOJ2121" s="610"/>
      <c r="GOK2121" s="610"/>
      <c r="GOL2121" s="617"/>
      <c r="GOM2121" s="617"/>
      <c r="GON2121" s="617"/>
      <c r="GOO2121" s="603"/>
      <c r="GOP2121" s="616"/>
      <c r="GOQ2121" s="610"/>
      <c r="GOR2121" s="610"/>
      <c r="GOS2121" s="610"/>
      <c r="GOT2121" s="617"/>
      <c r="GOU2121" s="617"/>
      <c r="GOV2121" s="617"/>
      <c r="GOW2121" s="603"/>
      <c r="GOX2121" s="616"/>
      <c r="GOY2121" s="610"/>
      <c r="GOZ2121" s="610"/>
      <c r="GPA2121" s="610"/>
      <c r="GPB2121" s="617"/>
      <c r="GPC2121" s="617"/>
      <c r="GPD2121" s="617"/>
      <c r="GPE2121" s="603"/>
      <c r="GPF2121" s="616"/>
      <c r="GPG2121" s="610"/>
      <c r="GPH2121" s="610"/>
      <c r="GPI2121" s="610"/>
      <c r="GPJ2121" s="617"/>
      <c r="GPK2121" s="617"/>
      <c r="GPL2121" s="617"/>
      <c r="GPM2121" s="603"/>
      <c r="GPN2121" s="616"/>
      <c r="GPO2121" s="610"/>
      <c r="GPP2121" s="610"/>
      <c r="GPQ2121" s="610"/>
      <c r="GPR2121" s="617"/>
      <c r="GPS2121" s="617"/>
      <c r="GPT2121" s="617"/>
      <c r="GPU2121" s="603"/>
      <c r="GPV2121" s="616"/>
      <c r="GPW2121" s="610"/>
      <c r="GPX2121" s="610"/>
      <c r="GPY2121" s="610"/>
      <c r="GPZ2121" s="617"/>
      <c r="GQA2121" s="617"/>
      <c r="GQB2121" s="617"/>
      <c r="GQC2121" s="603"/>
      <c r="GQD2121" s="616"/>
      <c r="GQE2121" s="610"/>
      <c r="GQF2121" s="610"/>
      <c r="GQG2121" s="610"/>
      <c r="GQH2121" s="617"/>
      <c r="GQI2121" s="617"/>
      <c r="GQJ2121" s="617"/>
      <c r="GQK2121" s="603"/>
      <c r="GQL2121" s="616"/>
      <c r="GQM2121" s="610"/>
      <c r="GQN2121" s="610"/>
      <c r="GQO2121" s="610"/>
      <c r="GQP2121" s="617"/>
      <c r="GQQ2121" s="617"/>
      <c r="GQR2121" s="617"/>
      <c r="GQS2121" s="603"/>
      <c r="GQT2121" s="616"/>
      <c r="GQU2121" s="610"/>
      <c r="GQV2121" s="610"/>
      <c r="GQW2121" s="610"/>
      <c r="GQX2121" s="617"/>
      <c r="GQY2121" s="617"/>
      <c r="GQZ2121" s="617"/>
      <c r="GRA2121" s="603"/>
      <c r="GRB2121" s="616"/>
      <c r="GRC2121" s="610"/>
      <c r="GRD2121" s="610"/>
      <c r="GRE2121" s="610"/>
      <c r="GRF2121" s="617"/>
      <c r="GRG2121" s="617"/>
      <c r="GRH2121" s="617"/>
      <c r="GRI2121" s="603"/>
      <c r="GRJ2121" s="616"/>
      <c r="GRK2121" s="610"/>
      <c r="GRL2121" s="610"/>
      <c r="GRM2121" s="610"/>
      <c r="GRN2121" s="617"/>
      <c r="GRO2121" s="617"/>
      <c r="GRP2121" s="617"/>
      <c r="GRQ2121" s="603"/>
      <c r="GRR2121" s="616"/>
      <c r="GRS2121" s="610"/>
      <c r="GRT2121" s="610"/>
      <c r="GRU2121" s="610"/>
      <c r="GRV2121" s="617"/>
      <c r="GRW2121" s="617"/>
      <c r="GRX2121" s="617"/>
      <c r="GRY2121" s="603"/>
      <c r="GRZ2121" s="616"/>
      <c r="GSA2121" s="610"/>
      <c r="GSB2121" s="610"/>
      <c r="GSC2121" s="610"/>
      <c r="GSD2121" s="617"/>
      <c r="GSE2121" s="617"/>
      <c r="GSF2121" s="617"/>
      <c r="GSG2121" s="603"/>
      <c r="GSH2121" s="616"/>
      <c r="GSI2121" s="610"/>
      <c r="GSJ2121" s="610"/>
      <c r="GSK2121" s="610"/>
      <c r="GSL2121" s="617"/>
      <c r="GSM2121" s="617"/>
      <c r="GSN2121" s="617"/>
      <c r="GSO2121" s="603"/>
      <c r="GSP2121" s="616"/>
      <c r="GSQ2121" s="610"/>
      <c r="GSR2121" s="610"/>
      <c r="GSS2121" s="610"/>
      <c r="GST2121" s="617"/>
      <c r="GSU2121" s="617"/>
      <c r="GSV2121" s="617"/>
      <c r="GSW2121" s="603"/>
      <c r="GSX2121" s="616"/>
      <c r="GSY2121" s="610"/>
      <c r="GSZ2121" s="610"/>
      <c r="GTA2121" s="610"/>
      <c r="GTB2121" s="617"/>
      <c r="GTC2121" s="617"/>
      <c r="GTD2121" s="617"/>
      <c r="GTE2121" s="603"/>
      <c r="GTF2121" s="616"/>
      <c r="GTG2121" s="610"/>
      <c r="GTH2121" s="610"/>
      <c r="GTI2121" s="610"/>
      <c r="GTJ2121" s="617"/>
      <c r="GTK2121" s="617"/>
      <c r="GTL2121" s="617"/>
      <c r="GTM2121" s="603"/>
      <c r="GTN2121" s="616"/>
      <c r="GTO2121" s="610"/>
      <c r="GTP2121" s="610"/>
      <c r="GTQ2121" s="610"/>
      <c r="GTR2121" s="617"/>
      <c r="GTS2121" s="617"/>
      <c r="GTT2121" s="617"/>
      <c r="GTU2121" s="603"/>
      <c r="GTV2121" s="616"/>
      <c r="GTW2121" s="610"/>
      <c r="GTX2121" s="610"/>
      <c r="GTY2121" s="610"/>
      <c r="GTZ2121" s="617"/>
      <c r="GUA2121" s="617"/>
      <c r="GUB2121" s="617"/>
      <c r="GUC2121" s="603"/>
      <c r="GUD2121" s="616"/>
      <c r="GUE2121" s="610"/>
      <c r="GUF2121" s="610"/>
      <c r="GUG2121" s="610"/>
      <c r="GUH2121" s="617"/>
      <c r="GUI2121" s="617"/>
      <c r="GUJ2121" s="617"/>
      <c r="GUK2121" s="603"/>
      <c r="GUL2121" s="616"/>
      <c r="GUM2121" s="610"/>
      <c r="GUN2121" s="610"/>
      <c r="GUO2121" s="610"/>
      <c r="GUP2121" s="617"/>
      <c r="GUQ2121" s="617"/>
      <c r="GUR2121" s="617"/>
      <c r="GUS2121" s="603"/>
      <c r="GUT2121" s="616"/>
      <c r="GUU2121" s="610"/>
      <c r="GUV2121" s="610"/>
      <c r="GUW2121" s="610"/>
      <c r="GUX2121" s="617"/>
      <c r="GUY2121" s="617"/>
      <c r="GUZ2121" s="617"/>
      <c r="GVA2121" s="603"/>
      <c r="GVB2121" s="616"/>
      <c r="GVC2121" s="610"/>
      <c r="GVD2121" s="610"/>
      <c r="GVE2121" s="610"/>
      <c r="GVF2121" s="617"/>
      <c r="GVG2121" s="617"/>
      <c r="GVH2121" s="617"/>
      <c r="GVI2121" s="603"/>
      <c r="GVJ2121" s="616"/>
      <c r="GVK2121" s="610"/>
      <c r="GVL2121" s="610"/>
      <c r="GVM2121" s="610"/>
      <c r="GVN2121" s="617"/>
      <c r="GVO2121" s="617"/>
      <c r="GVP2121" s="617"/>
      <c r="GVQ2121" s="603"/>
      <c r="GVR2121" s="616"/>
      <c r="GVS2121" s="610"/>
      <c r="GVT2121" s="610"/>
      <c r="GVU2121" s="610"/>
      <c r="GVV2121" s="617"/>
      <c r="GVW2121" s="617"/>
      <c r="GVX2121" s="617"/>
      <c r="GVY2121" s="603"/>
      <c r="GVZ2121" s="616"/>
      <c r="GWA2121" s="610"/>
      <c r="GWB2121" s="610"/>
      <c r="GWC2121" s="610"/>
      <c r="GWD2121" s="617"/>
      <c r="GWE2121" s="617"/>
      <c r="GWF2121" s="617"/>
      <c r="GWG2121" s="603"/>
      <c r="GWH2121" s="616"/>
      <c r="GWI2121" s="610"/>
      <c r="GWJ2121" s="610"/>
      <c r="GWK2121" s="610"/>
      <c r="GWL2121" s="617"/>
      <c r="GWM2121" s="617"/>
      <c r="GWN2121" s="617"/>
      <c r="GWO2121" s="603"/>
      <c r="GWP2121" s="616"/>
      <c r="GWQ2121" s="610"/>
      <c r="GWR2121" s="610"/>
      <c r="GWS2121" s="610"/>
      <c r="GWT2121" s="617"/>
      <c r="GWU2121" s="617"/>
      <c r="GWV2121" s="617"/>
      <c r="GWW2121" s="603"/>
      <c r="GWX2121" s="616"/>
      <c r="GWY2121" s="610"/>
      <c r="GWZ2121" s="610"/>
      <c r="GXA2121" s="610"/>
      <c r="GXB2121" s="617"/>
      <c r="GXC2121" s="617"/>
      <c r="GXD2121" s="617"/>
      <c r="GXE2121" s="603"/>
      <c r="GXF2121" s="616"/>
      <c r="GXG2121" s="610"/>
      <c r="GXH2121" s="610"/>
      <c r="GXI2121" s="610"/>
      <c r="GXJ2121" s="617"/>
      <c r="GXK2121" s="617"/>
      <c r="GXL2121" s="617"/>
      <c r="GXM2121" s="603"/>
      <c r="GXN2121" s="616"/>
      <c r="GXO2121" s="610"/>
      <c r="GXP2121" s="610"/>
      <c r="GXQ2121" s="610"/>
      <c r="GXR2121" s="617"/>
      <c r="GXS2121" s="617"/>
      <c r="GXT2121" s="617"/>
      <c r="GXU2121" s="603"/>
      <c r="GXV2121" s="616"/>
      <c r="GXW2121" s="610"/>
      <c r="GXX2121" s="610"/>
      <c r="GXY2121" s="610"/>
      <c r="GXZ2121" s="617"/>
      <c r="GYA2121" s="617"/>
      <c r="GYB2121" s="617"/>
      <c r="GYC2121" s="603"/>
      <c r="GYD2121" s="616"/>
      <c r="GYE2121" s="610"/>
      <c r="GYF2121" s="610"/>
      <c r="GYG2121" s="610"/>
      <c r="GYH2121" s="617"/>
      <c r="GYI2121" s="617"/>
      <c r="GYJ2121" s="617"/>
      <c r="GYK2121" s="603"/>
      <c r="GYL2121" s="616"/>
      <c r="GYM2121" s="610"/>
      <c r="GYN2121" s="610"/>
      <c r="GYO2121" s="610"/>
      <c r="GYP2121" s="617"/>
      <c r="GYQ2121" s="617"/>
      <c r="GYR2121" s="617"/>
      <c r="GYS2121" s="603"/>
      <c r="GYT2121" s="616"/>
      <c r="GYU2121" s="610"/>
      <c r="GYV2121" s="610"/>
      <c r="GYW2121" s="610"/>
      <c r="GYX2121" s="617"/>
      <c r="GYY2121" s="617"/>
      <c r="GYZ2121" s="617"/>
      <c r="GZA2121" s="603"/>
      <c r="GZB2121" s="616"/>
      <c r="GZC2121" s="610"/>
      <c r="GZD2121" s="610"/>
      <c r="GZE2121" s="610"/>
      <c r="GZF2121" s="617"/>
      <c r="GZG2121" s="617"/>
      <c r="GZH2121" s="617"/>
      <c r="GZI2121" s="603"/>
      <c r="GZJ2121" s="616"/>
      <c r="GZK2121" s="610"/>
      <c r="GZL2121" s="610"/>
      <c r="GZM2121" s="610"/>
      <c r="GZN2121" s="617"/>
      <c r="GZO2121" s="617"/>
      <c r="GZP2121" s="617"/>
      <c r="GZQ2121" s="603"/>
      <c r="GZR2121" s="616"/>
      <c r="GZS2121" s="610"/>
      <c r="GZT2121" s="610"/>
      <c r="GZU2121" s="610"/>
      <c r="GZV2121" s="617"/>
      <c r="GZW2121" s="617"/>
      <c r="GZX2121" s="617"/>
      <c r="GZY2121" s="603"/>
      <c r="GZZ2121" s="616"/>
      <c r="HAA2121" s="610"/>
      <c r="HAB2121" s="610"/>
      <c r="HAC2121" s="610"/>
      <c r="HAD2121" s="617"/>
      <c r="HAE2121" s="617"/>
      <c r="HAF2121" s="617"/>
      <c r="HAG2121" s="603"/>
      <c r="HAH2121" s="616"/>
      <c r="HAI2121" s="610"/>
      <c r="HAJ2121" s="610"/>
      <c r="HAK2121" s="610"/>
      <c r="HAL2121" s="617"/>
      <c r="HAM2121" s="617"/>
      <c r="HAN2121" s="617"/>
      <c r="HAO2121" s="603"/>
      <c r="HAP2121" s="616"/>
      <c r="HAQ2121" s="610"/>
      <c r="HAR2121" s="610"/>
      <c r="HAS2121" s="610"/>
      <c r="HAT2121" s="617"/>
      <c r="HAU2121" s="617"/>
      <c r="HAV2121" s="617"/>
      <c r="HAW2121" s="603"/>
      <c r="HAX2121" s="616"/>
      <c r="HAY2121" s="610"/>
      <c r="HAZ2121" s="610"/>
      <c r="HBA2121" s="610"/>
      <c r="HBB2121" s="617"/>
      <c r="HBC2121" s="617"/>
      <c r="HBD2121" s="617"/>
      <c r="HBE2121" s="603"/>
      <c r="HBF2121" s="616"/>
      <c r="HBG2121" s="610"/>
      <c r="HBH2121" s="610"/>
      <c r="HBI2121" s="610"/>
      <c r="HBJ2121" s="617"/>
      <c r="HBK2121" s="617"/>
      <c r="HBL2121" s="617"/>
      <c r="HBM2121" s="603"/>
      <c r="HBN2121" s="616"/>
      <c r="HBO2121" s="610"/>
      <c r="HBP2121" s="610"/>
      <c r="HBQ2121" s="610"/>
      <c r="HBR2121" s="617"/>
      <c r="HBS2121" s="617"/>
      <c r="HBT2121" s="617"/>
      <c r="HBU2121" s="603"/>
      <c r="HBV2121" s="616"/>
      <c r="HBW2121" s="610"/>
      <c r="HBX2121" s="610"/>
      <c r="HBY2121" s="610"/>
      <c r="HBZ2121" s="617"/>
      <c r="HCA2121" s="617"/>
      <c r="HCB2121" s="617"/>
      <c r="HCC2121" s="603"/>
      <c r="HCD2121" s="616"/>
      <c r="HCE2121" s="610"/>
      <c r="HCF2121" s="610"/>
      <c r="HCG2121" s="610"/>
      <c r="HCH2121" s="617"/>
      <c r="HCI2121" s="617"/>
      <c r="HCJ2121" s="617"/>
      <c r="HCK2121" s="603"/>
      <c r="HCL2121" s="616"/>
      <c r="HCM2121" s="610"/>
      <c r="HCN2121" s="610"/>
      <c r="HCO2121" s="610"/>
      <c r="HCP2121" s="617"/>
      <c r="HCQ2121" s="617"/>
      <c r="HCR2121" s="617"/>
      <c r="HCS2121" s="603"/>
      <c r="HCT2121" s="616"/>
      <c r="HCU2121" s="610"/>
      <c r="HCV2121" s="610"/>
      <c r="HCW2121" s="610"/>
      <c r="HCX2121" s="617"/>
      <c r="HCY2121" s="617"/>
      <c r="HCZ2121" s="617"/>
      <c r="HDA2121" s="603"/>
      <c r="HDB2121" s="616"/>
      <c r="HDC2121" s="610"/>
      <c r="HDD2121" s="610"/>
      <c r="HDE2121" s="610"/>
      <c r="HDF2121" s="617"/>
      <c r="HDG2121" s="617"/>
      <c r="HDH2121" s="617"/>
      <c r="HDI2121" s="603"/>
      <c r="HDJ2121" s="616"/>
      <c r="HDK2121" s="610"/>
      <c r="HDL2121" s="610"/>
      <c r="HDM2121" s="610"/>
      <c r="HDN2121" s="617"/>
      <c r="HDO2121" s="617"/>
      <c r="HDP2121" s="617"/>
      <c r="HDQ2121" s="603"/>
      <c r="HDR2121" s="616"/>
      <c r="HDS2121" s="610"/>
      <c r="HDT2121" s="610"/>
      <c r="HDU2121" s="610"/>
      <c r="HDV2121" s="617"/>
      <c r="HDW2121" s="617"/>
      <c r="HDX2121" s="617"/>
      <c r="HDY2121" s="603"/>
      <c r="HDZ2121" s="616"/>
      <c r="HEA2121" s="610"/>
      <c r="HEB2121" s="610"/>
      <c r="HEC2121" s="610"/>
      <c r="HED2121" s="617"/>
      <c r="HEE2121" s="617"/>
      <c r="HEF2121" s="617"/>
      <c r="HEG2121" s="603"/>
      <c r="HEH2121" s="616"/>
      <c r="HEI2121" s="610"/>
      <c r="HEJ2121" s="610"/>
      <c r="HEK2121" s="610"/>
      <c r="HEL2121" s="617"/>
      <c r="HEM2121" s="617"/>
      <c r="HEN2121" s="617"/>
      <c r="HEO2121" s="603"/>
      <c r="HEP2121" s="616"/>
      <c r="HEQ2121" s="610"/>
      <c r="HER2121" s="610"/>
      <c r="HES2121" s="610"/>
      <c r="HET2121" s="617"/>
      <c r="HEU2121" s="617"/>
      <c r="HEV2121" s="617"/>
      <c r="HEW2121" s="603"/>
      <c r="HEX2121" s="616"/>
      <c r="HEY2121" s="610"/>
      <c r="HEZ2121" s="610"/>
      <c r="HFA2121" s="610"/>
      <c r="HFB2121" s="617"/>
      <c r="HFC2121" s="617"/>
      <c r="HFD2121" s="617"/>
      <c r="HFE2121" s="603"/>
      <c r="HFF2121" s="616"/>
      <c r="HFG2121" s="610"/>
      <c r="HFH2121" s="610"/>
      <c r="HFI2121" s="610"/>
      <c r="HFJ2121" s="617"/>
      <c r="HFK2121" s="617"/>
      <c r="HFL2121" s="617"/>
      <c r="HFM2121" s="603"/>
      <c r="HFN2121" s="616"/>
      <c r="HFO2121" s="610"/>
      <c r="HFP2121" s="610"/>
      <c r="HFQ2121" s="610"/>
      <c r="HFR2121" s="617"/>
      <c r="HFS2121" s="617"/>
      <c r="HFT2121" s="617"/>
      <c r="HFU2121" s="603"/>
      <c r="HFV2121" s="616"/>
      <c r="HFW2121" s="610"/>
      <c r="HFX2121" s="610"/>
      <c r="HFY2121" s="610"/>
      <c r="HFZ2121" s="617"/>
      <c r="HGA2121" s="617"/>
      <c r="HGB2121" s="617"/>
      <c r="HGC2121" s="603"/>
      <c r="HGD2121" s="616"/>
      <c r="HGE2121" s="610"/>
      <c r="HGF2121" s="610"/>
      <c r="HGG2121" s="610"/>
      <c r="HGH2121" s="617"/>
      <c r="HGI2121" s="617"/>
      <c r="HGJ2121" s="617"/>
      <c r="HGK2121" s="603"/>
      <c r="HGL2121" s="616"/>
      <c r="HGM2121" s="610"/>
      <c r="HGN2121" s="610"/>
      <c r="HGO2121" s="610"/>
      <c r="HGP2121" s="617"/>
      <c r="HGQ2121" s="617"/>
      <c r="HGR2121" s="617"/>
      <c r="HGS2121" s="603"/>
      <c r="HGT2121" s="616"/>
      <c r="HGU2121" s="610"/>
      <c r="HGV2121" s="610"/>
      <c r="HGW2121" s="610"/>
      <c r="HGX2121" s="617"/>
      <c r="HGY2121" s="617"/>
      <c r="HGZ2121" s="617"/>
      <c r="HHA2121" s="603"/>
      <c r="HHB2121" s="616"/>
      <c r="HHC2121" s="610"/>
      <c r="HHD2121" s="610"/>
      <c r="HHE2121" s="610"/>
      <c r="HHF2121" s="617"/>
      <c r="HHG2121" s="617"/>
      <c r="HHH2121" s="617"/>
      <c r="HHI2121" s="603"/>
      <c r="HHJ2121" s="616"/>
      <c r="HHK2121" s="610"/>
      <c r="HHL2121" s="610"/>
      <c r="HHM2121" s="610"/>
      <c r="HHN2121" s="617"/>
      <c r="HHO2121" s="617"/>
      <c r="HHP2121" s="617"/>
      <c r="HHQ2121" s="603"/>
      <c r="HHR2121" s="616"/>
      <c r="HHS2121" s="610"/>
      <c r="HHT2121" s="610"/>
      <c r="HHU2121" s="610"/>
      <c r="HHV2121" s="617"/>
      <c r="HHW2121" s="617"/>
      <c r="HHX2121" s="617"/>
      <c r="HHY2121" s="603"/>
      <c r="HHZ2121" s="616"/>
      <c r="HIA2121" s="610"/>
      <c r="HIB2121" s="610"/>
      <c r="HIC2121" s="610"/>
      <c r="HID2121" s="617"/>
      <c r="HIE2121" s="617"/>
      <c r="HIF2121" s="617"/>
      <c r="HIG2121" s="603"/>
      <c r="HIH2121" s="616"/>
      <c r="HII2121" s="610"/>
      <c r="HIJ2121" s="610"/>
      <c r="HIK2121" s="610"/>
      <c r="HIL2121" s="617"/>
      <c r="HIM2121" s="617"/>
      <c r="HIN2121" s="617"/>
      <c r="HIO2121" s="603"/>
      <c r="HIP2121" s="616"/>
      <c r="HIQ2121" s="610"/>
      <c r="HIR2121" s="610"/>
      <c r="HIS2121" s="610"/>
      <c r="HIT2121" s="617"/>
      <c r="HIU2121" s="617"/>
      <c r="HIV2121" s="617"/>
      <c r="HIW2121" s="603"/>
      <c r="HIX2121" s="616"/>
      <c r="HIY2121" s="610"/>
      <c r="HIZ2121" s="610"/>
      <c r="HJA2121" s="610"/>
      <c r="HJB2121" s="617"/>
      <c r="HJC2121" s="617"/>
      <c r="HJD2121" s="617"/>
      <c r="HJE2121" s="603"/>
      <c r="HJF2121" s="616"/>
      <c r="HJG2121" s="610"/>
      <c r="HJH2121" s="610"/>
      <c r="HJI2121" s="610"/>
      <c r="HJJ2121" s="617"/>
      <c r="HJK2121" s="617"/>
      <c r="HJL2121" s="617"/>
      <c r="HJM2121" s="603"/>
      <c r="HJN2121" s="616"/>
      <c r="HJO2121" s="610"/>
      <c r="HJP2121" s="610"/>
      <c r="HJQ2121" s="610"/>
      <c r="HJR2121" s="617"/>
      <c r="HJS2121" s="617"/>
      <c r="HJT2121" s="617"/>
      <c r="HJU2121" s="603"/>
      <c r="HJV2121" s="616"/>
      <c r="HJW2121" s="610"/>
      <c r="HJX2121" s="610"/>
      <c r="HJY2121" s="610"/>
      <c r="HJZ2121" s="617"/>
      <c r="HKA2121" s="617"/>
      <c r="HKB2121" s="617"/>
      <c r="HKC2121" s="603"/>
      <c r="HKD2121" s="616"/>
      <c r="HKE2121" s="610"/>
      <c r="HKF2121" s="610"/>
      <c r="HKG2121" s="610"/>
      <c r="HKH2121" s="617"/>
      <c r="HKI2121" s="617"/>
      <c r="HKJ2121" s="617"/>
      <c r="HKK2121" s="603"/>
      <c r="HKL2121" s="616"/>
      <c r="HKM2121" s="610"/>
      <c r="HKN2121" s="610"/>
      <c r="HKO2121" s="610"/>
      <c r="HKP2121" s="617"/>
      <c r="HKQ2121" s="617"/>
      <c r="HKR2121" s="617"/>
      <c r="HKS2121" s="603"/>
      <c r="HKT2121" s="616"/>
      <c r="HKU2121" s="610"/>
      <c r="HKV2121" s="610"/>
      <c r="HKW2121" s="610"/>
      <c r="HKX2121" s="617"/>
      <c r="HKY2121" s="617"/>
      <c r="HKZ2121" s="617"/>
      <c r="HLA2121" s="603"/>
      <c r="HLB2121" s="616"/>
      <c r="HLC2121" s="610"/>
      <c r="HLD2121" s="610"/>
      <c r="HLE2121" s="610"/>
      <c r="HLF2121" s="617"/>
      <c r="HLG2121" s="617"/>
      <c r="HLH2121" s="617"/>
      <c r="HLI2121" s="603"/>
      <c r="HLJ2121" s="616"/>
      <c r="HLK2121" s="610"/>
      <c r="HLL2121" s="610"/>
      <c r="HLM2121" s="610"/>
      <c r="HLN2121" s="617"/>
      <c r="HLO2121" s="617"/>
      <c r="HLP2121" s="617"/>
      <c r="HLQ2121" s="603"/>
      <c r="HLR2121" s="616"/>
      <c r="HLS2121" s="610"/>
      <c r="HLT2121" s="610"/>
      <c r="HLU2121" s="610"/>
      <c r="HLV2121" s="617"/>
      <c r="HLW2121" s="617"/>
      <c r="HLX2121" s="617"/>
      <c r="HLY2121" s="603"/>
      <c r="HLZ2121" s="616"/>
      <c r="HMA2121" s="610"/>
      <c r="HMB2121" s="610"/>
      <c r="HMC2121" s="610"/>
      <c r="HMD2121" s="617"/>
      <c r="HME2121" s="617"/>
      <c r="HMF2121" s="617"/>
      <c r="HMG2121" s="603"/>
      <c r="HMH2121" s="616"/>
      <c r="HMI2121" s="610"/>
      <c r="HMJ2121" s="610"/>
      <c r="HMK2121" s="610"/>
      <c r="HML2121" s="617"/>
      <c r="HMM2121" s="617"/>
      <c r="HMN2121" s="617"/>
      <c r="HMO2121" s="603"/>
      <c r="HMP2121" s="616"/>
      <c r="HMQ2121" s="610"/>
      <c r="HMR2121" s="610"/>
      <c r="HMS2121" s="610"/>
      <c r="HMT2121" s="617"/>
      <c r="HMU2121" s="617"/>
      <c r="HMV2121" s="617"/>
      <c r="HMW2121" s="603"/>
      <c r="HMX2121" s="616"/>
      <c r="HMY2121" s="610"/>
      <c r="HMZ2121" s="610"/>
      <c r="HNA2121" s="610"/>
      <c r="HNB2121" s="617"/>
      <c r="HNC2121" s="617"/>
      <c r="HND2121" s="617"/>
      <c r="HNE2121" s="603"/>
      <c r="HNF2121" s="616"/>
      <c r="HNG2121" s="610"/>
      <c r="HNH2121" s="610"/>
      <c r="HNI2121" s="610"/>
      <c r="HNJ2121" s="617"/>
      <c r="HNK2121" s="617"/>
      <c r="HNL2121" s="617"/>
      <c r="HNM2121" s="603"/>
      <c r="HNN2121" s="616"/>
      <c r="HNO2121" s="610"/>
      <c r="HNP2121" s="610"/>
      <c r="HNQ2121" s="610"/>
      <c r="HNR2121" s="617"/>
      <c r="HNS2121" s="617"/>
      <c r="HNT2121" s="617"/>
      <c r="HNU2121" s="603"/>
      <c r="HNV2121" s="616"/>
      <c r="HNW2121" s="610"/>
      <c r="HNX2121" s="610"/>
      <c r="HNY2121" s="610"/>
      <c r="HNZ2121" s="617"/>
      <c r="HOA2121" s="617"/>
      <c r="HOB2121" s="617"/>
      <c r="HOC2121" s="603"/>
      <c r="HOD2121" s="616"/>
      <c r="HOE2121" s="610"/>
      <c r="HOF2121" s="610"/>
      <c r="HOG2121" s="610"/>
      <c r="HOH2121" s="617"/>
      <c r="HOI2121" s="617"/>
      <c r="HOJ2121" s="617"/>
      <c r="HOK2121" s="603"/>
      <c r="HOL2121" s="616"/>
      <c r="HOM2121" s="610"/>
      <c r="HON2121" s="610"/>
      <c r="HOO2121" s="610"/>
      <c r="HOP2121" s="617"/>
      <c r="HOQ2121" s="617"/>
      <c r="HOR2121" s="617"/>
      <c r="HOS2121" s="603"/>
      <c r="HOT2121" s="616"/>
      <c r="HOU2121" s="610"/>
      <c r="HOV2121" s="610"/>
      <c r="HOW2121" s="610"/>
      <c r="HOX2121" s="617"/>
      <c r="HOY2121" s="617"/>
      <c r="HOZ2121" s="617"/>
      <c r="HPA2121" s="603"/>
      <c r="HPB2121" s="616"/>
      <c r="HPC2121" s="610"/>
      <c r="HPD2121" s="610"/>
      <c r="HPE2121" s="610"/>
      <c r="HPF2121" s="617"/>
      <c r="HPG2121" s="617"/>
      <c r="HPH2121" s="617"/>
      <c r="HPI2121" s="603"/>
      <c r="HPJ2121" s="616"/>
      <c r="HPK2121" s="610"/>
      <c r="HPL2121" s="610"/>
      <c r="HPM2121" s="610"/>
      <c r="HPN2121" s="617"/>
      <c r="HPO2121" s="617"/>
      <c r="HPP2121" s="617"/>
      <c r="HPQ2121" s="603"/>
      <c r="HPR2121" s="616"/>
      <c r="HPS2121" s="610"/>
      <c r="HPT2121" s="610"/>
      <c r="HPU2121" s="610"/>
      <c r="HPV2121" s="617"/>
      <c r="HPW2121" s="617"/>
      <c r="HPX2121" s="617"/>
      <c r="HPY2121" s="603"/>
      <c r="HPZ2121" s="616"/>
      <c r="HQA2121" s="610"/>
      <c r="HQB2121" s="610"/>
      <c r="HQC2121" s="610"/>
      <c r="HQD2121" s="617"/>
      <c r="HQE2121" s="617"/>
      <c r="HQF2121" s="617"/>
      <c r="HQG2121" s="603"/>
      <c r="HQH2121" s="616"/>
      <c r="HQI2121" s="610"/>
      <c r="HQJ2121" s="610"/>
      <c r="HQK2121" s="610"/>
      <c r="HQL2121" s="617"/>
      <c r="HQM2121" s="617"/>
      <c r="HQN2121" s="617"/>
      <c r="HQO2121" s="603"/>
      <c r="HQP2121" s="616"/>
      <c r="HQQ2121" s="610"/>
      <c r="HQR2121" s="610"/>
      <c r="HQS2121" s="610"/>
      <c r="HQT2121" s="617"/>
      <c r="HQU2121" s="617"/>
      <c r="HQV2121" s="617"/>
      <c r="HQW2121" s="603"/>
      <c r="HQX2121" s="616"/>
      <c r="HQY2121" s="610"/>
      <c r="HQZ2121" s="610"/>
      <c r="HRA2121" s="610"/>
      <c r="HRB2121" s="617"/>
      <c r="HRC2121" s="617"/>
      <c r="HRD2121" s="617"/>
      <c r="HRE2121" s="603"/>
      <c r="HRF2121" s="616"/>
      <c r="HRG2121" s="610"/>
      <c r="HRH2121" s="610"/>
      <c r="HRI2121" s="610"/>
      <c r="HRJ2121" s="617"/>
      <c r="HRK2121" s="617"/>
      <c r="HRL2121" s="617"/>
      <c r="HRM2121" s="603"/>
      <c r="HRN2121" s="616"/>
      <c r="HRO2121" s="610"/>
      <c r="HRP2121" s="610"/>
      <c r="HRQ2121" s="610"/>
      <c r="HRR2121" s="617"/>
      <c r="HRS2121" s="617"/>
      <c r="HRT2121" s="617"/>
      <c r="HRU2121" s="603"/>
      <c r="HRV2121" s="616"/>
      <c r="HRW2121" s="610"/>
      <c r="HRX2121" s="610"/>
      <c r="HRY2121" s="610"/>
      <c r="HRZ2121" s="617"/>
      <c r="HSA2121" s="617"/>
      <c r="HSB2121" s="617"/>
      <c r="HSC2121" s="603"/>
      <c r="HSD2121" s="616"/>
      <c r="HSE2121" s="610"/>
      <c r="HSF2121" s="610"/>
      <c r="HSG2121" s="610"/>
      <c r="HSH2121" s="617"/>
      <c r="HSI2121" s="617"/>
      <c r="HSJ2121" s="617"/>
      <c r="HSK2121" s="603"/>
      <c r="HSL2121" s="616"/>
      <c r="HSM2121" s="610"/>
      <c r="HSN2121" s="610"/>
      <c r="HSO2121" s="610"/>
      <c r="HSP2121" s="617"/>
      <c r="HSQ2121" s="617"/>
      <c r="HSR2121" s="617"/>
      <c r="HSS2121" s="603"/>
      <c r="HST2121" s="616"/>
      <c r="HSU2121" s="610"/>
      <c r="HSV2121" s="610"/>
      <c r="HSW2121" s="610"/>
      <c r="HSX2121" s="617"/>
      <c r="HSY2121" s="617"/>
      <c r="HSZ2121" s="617"/>
      <c r="HTA2121" s="603"/>
      <c r="HTB2121" s="616"/>
      <c r="HTC2121" s="610"/>
      <c r="HTD2121" s="610"/>
      <c r="HTE2121" s="610"/>
      <c r="HTF2121" s="617"/>
      <c r="HTG2121" s="617"/>
      <c r="HTH2121" s="617"/>
      <c r="HTI2121" s="603"/>
      <c r="HTJ2121" s="616"/>
      <c r="HTK2121" s="610"/>
      <c r="HTL2121" s="610"/>
      <c r="HTM2121" s="610"/>
      <c r="HTN2121" s="617"/>
      <c r="HTO2121" s="617"/>
      <c r="HTP2121" s="617"/>
      <c r="HTQ2121" s="603"/>
      <c r="HTR2121" s="616"/>
      <c r="HTS2121" s="610"/>
      <c r="HTT2121" s="610"/>
      <c r="HTU2121" s="610"/>
      <c r="HTV2121" s="617"/>
      <c r="HTW2121" s="617"/>
      <c r="HTX2121" s="617"/>
      <c r="HTY2121" s="603"/>
      <c r="HTZ2121" s="616"/>
      <c r="HUA2121" s="610"/>
      <c r="HUB2121" s="610"/>
      <c r="HUC2121" s="610"/>
      <c r="HUD2121" s="617"/>
      <c r="HUE2121" s="617"/>
      <c r="HUF2121" s="617"/>
      <c r="HUG2121" s="603"/>
      <c r="HUH2121" s="616"/>
      <c r="HUI2121" s="610"/>
      <c r="HUJ2121" s="610"/>
      <c r="HUK2121" s="610"/>
      <c r="HUL2121" s="617"/>
      <c r="HUM2121" s="617"/>
      <c r="HUN2121" s="617"/>
      <c r="HUO2121" s="603"/>
      <c r="HUP2121" s="616"/>
      <c r="HUQ2121" s="610"/>
      <c r="HUR2121" s="610"/>
      <c r="HUS2121" s="610"/>
      <c r="HUT2121" s="617"/>
      <c r="HUU2121" s="617"/>
      <c r="HUV2121" s="617"/>
      <c r="HUW2121" s="603"/>
      <c r="HUX2121" s="616"/>
      <c r="HUY2121" s="610"/>
      <c r="HUZ2121" s="610"/>
      <c r="HVA2121" s="610"/>
      <c r="HVB2121" s="617"/>
      <c r="HVC2121" s="617"/>
      <c r="HVD2121" s="617"/>
      <c r="HVE2121" s="603"/>
      <c r="HVF2121" s="616"/>
      <c r="HVG2121" s="610"/>
      <c r="HVH2121" s="610"/>
      <c r="HVI2121" s="610"/>
      <c r="HVJ2121" s="617"/>
      <c r="HVK2121" s="617"/>
      <c r="HVL2121" s="617"/>
      <c r="HVM2121" s="603"/>
      <c r="HVN2121" s="616"/>
      <c r="HVO2121" s="610"/>
      <c r="HVP2121" s="610"/>
      <c r="HVQ2121" s="610"/>
      <c r="HVR2121" s="617"/>
      <c r="HVS2121" s="617"/>
      <c r="HVT2121" s="617"/>
      <c r="HVU2121" s="603"/>
      <c r="HVV2121" s="616"/>
      <c r="HVW2121" s="610"/>
      <c r="HVX2121" s="610"/>
      <c r="HVY2121" s="610"/>
      <c r="HVZ2121" s="617"/>
      <c r="HWA2121" s="617"/>
      <c r="HWB2121" s="617"/>
      <c r="HWC2121" s="603"/>
      <c r="HWD2121" s="616"/>
      <c r="HWE2121" s="610"/>
      <c r="HWF2121" s="610"/>
      <c r="HWG2121" s="610"/>
      <c r="HWH2121" s="617"/>
      <c r="HWI2121" s="617"/>
      <c r="HWJ2121" s="617"/>
      <c r="HWK2121" s="603"/>
      <c r="HWL2121" s="616"/>
      <c r="HWM2121" s="610"/>
      <c r="HWN2121" s="610"/>
      <c r="HWO2121" s="610"/>
      <c r="HWP2121" s="617"/>
      <c r="HWQ2121" s="617"/>
      <c r="HWR2121" s="617"/>
      <c r="HWS2121" s="603"/>
      <c r="HWT2121" s="616"/>
      <c r="HWU2121" s="610"/>
      <c r="HWV2121" s="610"/>
      <c r="HWW2121" s="610"/>
      <c r="HWX2121" s="617"/>
      <c r="HWY2121" s="617"/>
      <c r="HWZ2121" s="617"/>
      <c r="HXA2121" s="603"/>
      <c r="HXB2121" s="616"/>
      <c r="HXC2121" s="610"/>
      <c r="HXD2121" s="610"/>
      <c r="HXE2121" s="610"/>
      <c r="HXF2121" s="617"/>
      <c r="HXG2121" s="617"/>
      <c r="HXH2121" s="617"/>
      <c r="HXI2121" s="603"/>
      <c r="HXJ2121" s="616"/>
      <c r="HXK2121" s="610"/>
      <c r="HXL2121" s="610"/>
      <c r="HXM2121" s="610"/>
      <c r="HXN2121" s="617"/>
      <c r="HXO2121" s="617"/>
      <c r="HXP2121" s="617"/>
      <c r="HXQ2121" s="603"/>
      <c r="HXR2121" s="616"/>
      <c r="HXS2121" s="610"/>
      <c r="HXT2121" s="610"/>
      <c r="HXU2121" s="610"/>
      <c r="HXV2121" s="617"/>
      <c r="HXW2121" s="617"/>
      <c r="HXX2121" s="617"/>
      <c r="HXY2121" s="603"/>
      <c r="HXZ2121" s="616"/>
      <c r="HYA2121" s="610"/>
      <c r="HYB2121" s="610"/>
      <c r="HYC2121" s="610"/>
      <c r="HYD2121" s="617"/>
      <c r="HYE2121" s="617"/>
      <c r="HYF2121" s="617"/>
      <c r="HYG2121" s="603"/>
      <c r="HYH2121" s="616"/>
      <c r="HYI2121" s="610"/>
      <c r="HYJ2121" s="610"/>
      <c r="HYK2121" s="610"/>
      <c r="HYL2121" s="617"/>
      <c r="HYM2121" s="617"/>
      <c r="HYN2121" s="617"/>
      <c r="HYO2121" s="603"/>
      <c r="HYP2121" s="616"/>
      <c r="HYQ2121" s="610"/>
      <c r="HYR2121" s="610"/>
      <c r="HYS2121" s="610"/>
      <c r="HYT2121" s="617"/>
      <c r="HYU2121" s="617"/>
      <c r="HYV2121" s="617"/>
      <c r="HYW2121" s="603"/>
      <c r="HYX2121" s="616"/>
      <c r="HYY2121" s="610"/>
      <c r="HYZ2121" s="610"/>
      <c r="HZA2121" s="610"/>
      <c r="HZB2121" s="617"/>
      <c r="HZC2121" s="617"/>
      <c r="HZD2121" s="617"/>
      <c r="HZE2121" s="603"/>
      <c r="HZF2121" s="616"/>
      <c r="HZG2121" s="610"/>
      <c r="HZH2121" s="610"/>
      <c r="HZI2121" s="610"/>
      <c r="HZJ2121" s="617"/>
      <c r="HZK2121" s="617"/>
      <c r="HZL2121" s="617"/>
      <c r="HZM2121" s="603"/>
      <c r="HZN2121" s="616"/>
      <c r="HZO2121" s="610"/>
      <c r="HZP2121" s="610"/>
      <c r="HZQ2121" s="610"/>
      <c r="HZR2121" s="617"/>
      <c r="HZS2121" s="617"/>
      <c r="HZT2121" s="617"/>
      <c r="HZU2121" s="603"/>
      <c r="HZV2121" s="616"/>
      <c r="HZW2121" s="610"/>
      <c r="HZX2121" s="610"/>
      <c r="HZY2121" s="610"/>
      <c r="HZZ2121" s="617"/>
      <c r="IAA2121" s="617"/>
      <c r="IAB2121" s="617"/>
      <c r="IAC2121" s="603"/>
      <c r="IAD2121" s="616"/>
      <c r="IAE2121" s="610"/>
      <c r="IAF2121" s="610"/>
      <c r="IAG2121" s="610"/>
      <c r="IAH2121" s="617"/>
      <c r="IAI2121" s="617"/>
      <c r="IAJ2121" s="617"/>
      <c r="IAK2121" s="603"/>
      <c r="IAL2121" s="616"/>
      <c r="IAM2121" s="610"/>
      <c r="IAN2121" s="610"/>
      <c r="IAO2121" s="610"/>
      <c r="IAP2121" s="617"/>
      <c r="IAQ2121" s="617"/>
      <c r="IAR2121" s="617"/>
      <c r="IAS2121" s="603"/>
      <c r="IAT2121" s="616"/>
      <c r="IAU2121" s="610"/>
      <c r="IAV2121" s="610"/>
      <c r="IAW2121" s="610"/>
      <c r="IAX2121" s="617"/>
      <c r="IAY2121" s="617"/>
      <c r="IAZ2121" s="617"/>
      <c r="IBA2121" s="603"/>
      <c r="IBB2121" s="616"/>
      <c r="IBC2121" s="610"/>
      <c r="IBD2121" s="610"/>
      <c r="IBE2121" s="610"/>
      <c r="IBF2121" s="617"/>
      <c r="IBG2121" s="617"/>
      <c r="IBH2121" s="617"/>
      <c r="IBI2121" s="603"/>
      <c r="IBJ2121" s="616"/>
      <c r="IBK2121" s="610"/>
      <c r="IBL2121" s="610"/>
      <c r="IBM2121" s="610"/>
      <c r="IBN2121" s="617"/>
      <c r="IBO2121" s="617"/>
      <c r="IBP2121" s="617"/>
      <c r="IBQ2121" s="603"/>
      <c r="IBR2121" s="616"/>
      <c r="IBS2121" s="610"/>
      <c r="IBT2121" s="610"/>
      <c r="IBU2121" s="610"/>
      <c r="IBV2121" s="617"/>
      <c r="IBW2121" s="617"/>
      <c r="IBX2121" s="617"/>
      <c r="IBY2121" s="603"/>
      <c r="IBZ2121" s="616"/>
      <c r="ICA2121" s="610"/>
      <c r="ICB2121" s="610"/>
      <c r="ICC2121" s="610"/>
      <c r="ICD2121" s="617"/>
      <c r="ICE2121" s="617"/>
      <c r="ICF2121" s="617"/>
      <c r="ICG2121" s="603"/>
      <c r="ICH2121" s="616"/>
      <c r="ICI2121" s="610"/>
      <c r="ICJ2121" s="610"/>
      <c r="ICK2121" s="610"/>
      <c r="ICL2121" s="617"/>
      <c r="ICM2121" s="617"/>
      <c r="ICN2121" s="617"/>
      <c r="ICO2121" s="603"/>
      <c r="ICP2121" s="616"/>
      <c r="ICQ2121" s="610"/>
      <c r="ICR2121" s="610"/>
      <c r="ICS2121" s="610"/>
      <c r="ICT2121" s="617"/>
      <c r="ICU2121" s="617"/>
      <c r="ICV2121" s="617"/>
      <c r="ICW2121" s="603"/>
      <c r="ICX2121" s="616"/>
      <c r="ICY2121" s="610"/>
      <c r="ICZ2121" s="610"/>
      <c r="IDA2121" s="610"/>
      <c r="IDB2121" s="617"/>
      <c r="IDC2121" s="617"/>
      <c r="IDD2121" s="617"/>
      <c r="IDE2121" s="603"/>
      <c r="IDF2121" s="616"/>
      <c r="IDG2121" s="610"/>
      <c r="IDH2121" s="610"/>
      <c r="IDI2121" s="610"/>
      <c r="IDJ2121" s="617"/>
      <c r="IDK2121" s="617"/>
      <c r="IDL2121" s="617"/>
      <c r="IDM2121" s="603"/>
      <c r="IDN2121" s="616"/>
      <c r="IDO2121" s="610"/>
      <c r="IDP2121" s="610"/>
      <c r="IDQ2121" s="610"/>
      <c r="IDR2121" s="617"/>
      <c r="IDS2121" s="617"/>
      <c r="IDT2121" s="617"/>
      <c r="IDU2121" s="603"/>
      <c r="IDV2121" s="616"/>
      <c r="IDW2121" s="610"/>
      <c r="IDX2121" s="610"/>
      <c r="IDY2121" s="610"/>
      <c r="IDZ2121" s="617"/>
      <c r="IEA2121" s="617"/>
      <c r="IEB2121" s="617"/>
      <c r="IEC2121" s="603"/>
      <c r="IED2121" s="616"/>
      <c r="IEE2121" s="610"/>
      <c r="IEF2121" s="610"/>
      <c r="IEG2121" s="610"/>
      <c r="IEH2121" s="617"/>
      <c r="IEI2121" s="617"/>
      <c r="IEJ2121" s="617"/>
      <c r="IEK2121" s="603"/>
      <c r="IEL2121" s="616"/>
      <c r="IEM2121" s="610"/>
      <c r="IEN2121" s="610"/>
      <c r="IEO2121" s="610"/>
      <c r="IEP2121" s="617"/>
      <c r="IEQ2121" s="617"/>
      <c r="IER2121" s="617"/>
      <c r="IES2121" s="603"/>
      <c r="IET2121" s="616"/>
      <c r="IEU2121" s="610"/>
      <c r="IEV2121" s="610"/>
      <c r="IEW2121" s="610"/>
      <c r="IEX2121" s="617"/>
      <c r="IEY2121" s="617"/>
      <c r="IEZ2121" s="617"/>
      <c r="IFA2121" s="603"/>
      <c r="IFB2121" s="616"/>
      <c r="IFC2121" s="610"/>
      <c r="IFD2121" s="610"/>
      <c r="IFE2121" s="610"/>
      <c r="IFF2121" s="617"/>
      <c r="IFG2121" s="617"/>
      <c r="IFH2121" s="617"/>
      <c r="IFI2121" s="603"/>
      <c r="IFJ2121" s="616"/>
      <c r="IFK2121" s="610"/>
      <c r="IFL2121" s="610"/>
      <c r="IFM2121" s="610"/>
      <c r="IFN2121" s="617"/>
      <c r="IFO2121" s="617"/>
      <c r="IFP2121" s="617"/>
      <c r="IFQ2121" s="603"/>
      <c r="IFR2121" s="616"/>
      <c r="IFS2121" s="610"/>
      <c r="IFT2121" s="610"/>
      <c r="IFU2121" s="610"/>
      <c r="IFV2121" s="617"/>
      <c r="IFW2121" s="617"/>
      <c r="IFX2121" s="617"/>
      <c r="IFY2121" s="603"/>
      <c r="IFZ2121" s="616"/>
      <c r="IGA2121" s="610"/>
      <c r="IGB2121" s="610"/>
      <c r="IGC2121" s="610"/>
      <c r="IGD2121" s="617"/>
      <c r="IGE2121" s="617"/>
      <c r="IGF2121" s="617"/>
      <c r="IGG2121" s="603"/>
      <c r="IGH2121" s="616"/>
      <c r="IGI2121" s="610"/>
      <c r="IGJ2121" s="610"/>
      <c r="IGK2121" s="610"/>
      <c r="IGL2121" s="617"/>
      <c r="IGM2121" s="617"/>
      <c r="IGN2121" s="617"/>
      <c r="IGO2121" s="603"/>
      <c r="IGP2121" s="616"/>
      <c r="IGQ2121" s="610"/>
      <c r="IGR2121" s="610"/>
      <c r="IGS2121" s="610"/>
      <c r="IGT2121" s="617"/>
      <c r="IGU2121" s="617"/>
      <c r="IGV2121" s="617"/>
      <c r="IGW2121" s="603"/>
      <c r="IGX2121" s="616"/>
      <c r="IGY2121" s="610"/>
      <c r="IGZ2121" s="610"/>
      <c r="IHA2121" s="610"/>
      <c r="IHB2121" s="617"/>
      <c r="IHC2121" s="617"/>
      <c r="IHD2121" s="617"/>
      <c r="IHE2121" s="603"/>
      <c r="IHF2121" s="616"/>
      <c r="IHG2121" s="610"/>
      <c r="IHH2121" s="610"/>
      <c r="IHI2121" s="610"/>
      <c r="IHJ2121" s="617"/>
      <c r="IHK2121" s="617"/>
      <c r="IHL2121" s="617"/>
      <c r="IHM2121" s="603"/>
      <c r="IHN2121" s="616"/>
      <c r="IHO2121" s="610"/>
      <c r="IHP2121" s="610"/>
      <c r="IHQ2121" s="610"/>
      <c r="IHR2121" s="617"/>
      <c r="IHS2121" s="617"/>
      <c r="IHT2121" s="617"/>
      <c r="IHU2121" s="603"/>
      <c r="IHV2121" s="616"/>
      <c r="IHW2121" s="610"/>
      <c r="IHX2121" s="610"/>
      <c r="IHY2121" s="610"/>
      <c r="IHZ2121" s="617"/>
      <c r="IIA2121" s="617"/>
      <c r="IIB2121" s="617"/>
      <c r="IIC2121" s="603"/>
      <c r="IID2121" s="616"/>
      <c r="IIE2121" s="610"/>
      <c r="IIF2121" s="610"/>
      <c r="IIG2121" s="610"/>
      <c r="IIH2121" s="617"/>
      <c r="III2121" s="617"/>
      <c r="IIJ2121" s="617"/>
      <c r="IIK2121" s="603"/>
      <c r="IIL2121" s="616"/>
      <c r="IIM2121" s="610"/>
      <c r="IIN2121" s="610"/>
      <c r="IIO2121" s="610"/>
      <c r="IIP2121" s="617"/>
      <c r="IIQ2121" s="617"/>
      <c r="IIR2121" s="617"/>
      <c r="IIS2121" s="603"/>
      <c r="IIT2121" s="616"/>
      <c r="IIU2121" s="610"/>
      <c r="IIV2121" s="610"/>
      <c r="IIW2121" s="610"/>
      <c r="IIX2121" s="617"/>
      <c r="IIY2121" s="617"/>
      <c r="IIZ2121" s="617"/>
      <c r="IJA2121" s="603"/>
      <c r="IJB2121" s="616"/>
      <c r="IJC2121" s="610"/>
      <c r="IJD2121" s="610"/>
      <c r="IJE2121" s="610"/>
      <c r="IJF2121" s="617"/>
      <c r="IJG2121" s="617"/>
      <c r="IJH2121" s="617"/>
      <c r="IJI2121" s="603"/>
      <c r="IJJ2121" s="616"/>
      <c r="IJK2121" s="610"/>
      <c r="IJL2121" s="610"/>
      <c r="IJM2121" s="610"/>
      <c r="IJN2121" s="617"/>
      <c r="IJO2121" s="617"/>
      <c r="IJP2121" s="617"/>
      <c r="IJQ2121" s="603"/>
      <c r="IJR2121" s="616"/>
      <c r="IJS2121" s="610"/>
      <c r="IJT2121" s="610"/>
      <c r="IJU2121" s="610"/>
      <c r="IJV2121" s="617"/>
      <c r="IJW2121" s="617"/>
      <c r="IJX2121" s="617"/>
      <c r="IJY2121" s="603"/>
      <c r="IJZ2121" s="616"/>
      <c r="IKA2121" s="610"/>
      <c r="IKB2121" s="610"/>
      <c r="IKC2121" s="610"/>
      <c r="IKD2121" s="617"/>
      <c r="IKE2121" s="617"/>
      <c r="IKF2121" s="617"/>
      <c r="IKG2121" s="603"/>
      <c r="IKH2121" s="616"/>
      <c r="IKI2121" s="610"/>
      <c r="IKJ2121" s="610"/>
      <c r="IKK2121" s="610"/>
      <c r="IKL2121" s="617"/>
      <c r="IKM2121" s="617"/>
      <c r="IKN2121" s="617"/>
      <c r="IKO2121" s="603"/>
      <c r="IKP2121" s="616"/>
      <c r="IKQ2121" s="610"/>
      <c r="IKR2121" s="610"/>
      <c r="IKS2121" s="610"/>
      <c r="IKT2121" s="617"/>
      <c r="IKU2121" s="617"/>
      <c r="IKV2121" s="617"/>
      <c r="IKW2121" s="603"/>
      <c r="IKX2121" s="616"/>
      <c r="IKY2121" s="610"/>
      <c r="IKZ2121" s="610"/>
      <c r="ILA2121" s="610"/>
      <c r="ILB2121" s="617"/>
      <c r="ILC2121" s="617"/>
      <c r="ILD2121" s="617"/>
      <c r="ILE2121" s="603"/>
      <c r="ILF2121" s="616"/>
      <c r="ILG2121" s="610"/>
      <c r="ILH2121" s="610"/>
      <c r="ILI2121" s="610"/>
      <c r="ILJ2121" s="617"/>
      <c r="ILK2121" s="617"/>
      <c r="ILL2121" s="617"/>
      <c r="ILM2121" s="603"/>
      <c r="ILN2121" s="616"/>
      <c r="ILO2121" s="610"/>
      <c r="ILP2121" s="610"/>
      <c r="ILQ2121" s="610"/>
      <c r="ILR2121" s="617"/>
      <c r="ILS2121" s="617"/>
      <c r="ILT2121" s="617"/>
      <c r="ILU2121" s="603"/>
      <c r="ILV2121" s="616"/>
      <c r="ILW2121" s="610"/>
      <c r="ILX2121" s="610"/>
      <c r="ILY2121" s="610"/>
      <c r="ILZ2121" s="617"/>
      <c r="IMA2121" s="617"/>
      <c r="IMB2121" s="617"/>
      <c r="IMC2121" s="603"/>
      <c r="IMD2121" s="616"/>
      <c r="IME2121" s="610"/>
      <c r="IMF2121" s="610"/>
      <c r="IMG2121" s="610"/>
      <c r="IMH2121" s="617"/>
      <c r="IMI2121" s="617"/>
      <c r="IMJ2121" s="617"/>
      <c r="IMK2121" s="603"/>
      <c r="IML2121" s="616"/>
      <c r="IMM2121" s="610"/>
      <c r="IMN2121" s="610"/>
      <c r="IMO2121" s="610"/>
      <c r="IMP2121" s="617"/>
      <c r="IMQ2121" s="617"/>
      <c r="IMR2121" s="617"/>
      <c r="IMS2121" s="603"/>
      <c r="IMT2121" s="616"/>
      <c r="IMU2121" s="610"/>
      <c r="IMV2121" s="610"/>
      <c r="IMW2121" s="610"/>
      <c r="IMX2121" s="617"/>
      <c r="IMY2121" s="617"/>
      <c r="IMZ2121" s="617"/>
      <c r="INA2121" s="603"/>
      <c r="INB2121" s="616"/>
      <c r="INC2121" s="610"/>
      <c r="IND2121" s="610"/>
      <c r="INE2121" s="610"/>
      <c r="INF2121" s="617"/>
      <c r="ING2121" s="617"/>
      <c r="INH2121" s="617"/>
      <c r="INI2121" s="603"/>
      <c r="INJ2121" s="616"/>
      <c r="INK2121" s="610"/>
      <c r="INL2121" s="610"/>
      <c r="INM2121" s="610"/>
      <c r="INN2121" s="617"/>
      <c r="INO2121" s="617"/>
      <c r="INP2121" s="617"/>
      <c r="INQ2121" s="603"/>
      <c r="INR2121" s="616"/>
      <c r="INS2121" s="610"/>
      <c r="INT2121" s="610"/>
      <c r="INU2121" s="610"/>
      <c r="INV2121" s="617"/>
      <c r="INW2121" s="617"/>
      <c r="INX2121" s="617"/>
      <c r="INY2121" s="603"/>
      <c r="INZ2121" s="616"/>
      <c r="IOA2121" s="610"/>
      <c r="IOB2121" s="610"/>
      <c r="IOC2121" s="610"/>
      <c r="IOD2121" s="617"/>
      <c r="IOE2121" s="617"/>
      <c r="IOF2121" s="617"/>
      <c r="IOG2121" s="603"/>
      <c r="IOH2121" s="616"/>
      <c r="IOI2121" s="610"/>
      <c r="IOJ2121" s="610"/>
      <c r="IOK2121" s="610"/>
      <c r="IOL2121" s="617"/>
      <c r="IOM2121" s="617"/>
      <c r="ION2121" s="617"/>
      <c r="IOO2121" s="603"/>
      <c r="IOP2121" s="616"/>
      <c r="IOQ2121" s="610"/>
      <c r="IOR2121" s="610"/>
      <c r="IOS2121" s="610"/>
      <c r="IOT2121" s="617"/>
      <c r="IOU2121" s="617"/>
      <c r="IOV2121" s="617"/>
      <c r="IOW2121" s="603"/>
      <c r="IOX2121" s="616"/>
      <c r="IOY2121" s="610"/>
      <c r="IOZ2121" s="610"/>
      <c r="IPA2121" s="610"/>
      <c r="IPB2121" s="617"/>
      <c r="IPC2121" s="617"/>
      <c r="IPD2121" s="617"/>
      <c r="IPE2121" s="603"/>
      <c r="IPF2121" s="616"/>
      <c r="IPG2121" s="610"/>
      <c r="IPH2121" s="610"/>
      <c r="IPI2121" s="610"/>
      <c r="IPJ2121" s="617"/>
      <c r="IPK2121" s="617"/>
      <c r="IPL2121" s="617"/>
      <c r="IPM2121" s="603"/>
      <c r="IPN2121" s="616"/>
      <c r="IPO2121" s="610"/>
      <c r="IPP2121" s="610"/>
      <c r="IPQ2121" s="610"/>
      <c r="IPR2121" s="617"/>
      <c r="IPS2121" s="617"/>
      <c r="IPT2121" s="617"/>
      <c r="IPU2121" s="603"/>
      <c r="IPV2121" s="616"/>
      <c r="IPW2121" s="610"/>
      <c r="IPX2121" s="610"/>
      <c r="IPY2121" s="610"/>
      <c r="IPZ2121" s="617"/>
      <c r="IQA2121" s="617"/>
      <c r="IQB2121" s="617"/>
      <c r="IQC2121" s="603"/>
      <c r="IQD2121" s="616"/>
      <c r="IQE2121" s="610"/>
      <c r="IQF2121" s="610"/>
      <c r="IQG2121" s="610"/>
      <c r="IQH2121" s="617"/>
      <c r="IQI2121" s="617"/>
      <c r="IQJ2121" s="617"/>
      <c r="IQK2121" s="603"/>
      <c r="IQL2121" s="616"/>
      <c r="IQM2121" s="610"/>
      <c r="IQN2121" s="610"/>
      <c r="IQO2121" s="610"/>
      <c r="IQP2121" s="617"/>
      <c r="IQQ2121" s="617"/>
      <c r="IQR2121" s="617"/>
      <c r="IQS2121" s="603"/>
      <c r="IQT2121" s="616"/>
      <c r="IQU2121" s="610"/>
      <c r="IQV2121" s="610"/>
      <c r="IQW2121" s="610"/>
      <c r="IQX2121" s="617"/>
      <c r="IQY2121" s="617"/>
      <c r="IQZ2121" s="617"/>
      <c r="IRA2121" s="603"/>
      <c r="IRB2121" s="616"/>
      <c r="IRC2121" s="610"/>
      <c r="IRD2121" s="610"/>
      <c r="IRE2121" s="610"/>
      <c r="IRF2121" s="617"/>
      <c r="IRG2121" s="617"/>
      <c r="IRH2121" s="617"/>
      <c r="IRI2121" s="603"/>
      <c r="IRJ2121" s="616"/>
      <c r="IRK2121" s="610"/>
      <c r="IRL2121" s="610"/>
      <c r="IRM2121" s="610"/>
      <c r="IRN2121" s="617"/>
      <c r="IRO2121" s="617"/>
      <c r="IRP2121" s="617"/>
      <c r="IRQ2121" s="603"/>
      <c r="IRR2121" s="616"/>
      <c r="IRS2121" s="610"/>
      <c r="IRT2121" s="610"/>
      <c r="IRU2121" s="610"/>
      <c r="IRV2121" s="617"/>
      <c r="IRW2121" s="617"/>
      <c r="IRX2121" s="617"/>
      <c r="IRY2121" s="603"/>
      <c r="IRZ2121" s="616"/>
      <c r="ISA2121" s="610"/>
      <c r="ISB2121" s="610"/>
      <c r="ISC2121" s="610"/>
      <c r="ISD2121" s="617"/>
      <c r="ISE2121" s="617"/>
      <c r="ISF2121" s="617"/>
      <c r="ISG2121" s="603"/>
      <c r="ISH2121" s="616"/>
      <c r="ISI2121" s="610"/>
      <c r="ISJ2121" s="610"/>
      <c r="ISK2121" s="610"/>
      <c r="ISL2121" s="617"/>
      <c r="ISM2121" s="617"/>
      <c r="ISN2121" s="617"/>
      <c r="ISO2121" s="603"/>
      <c r="ISP2121" s="616"/>
      <c r="ISQ2121" s="610"/>
      <c r="ISR2121" s="610"/>
      <c r="ISS2121" s="610"/>
      <c r="IST2121" s="617"/>
      <c r="ISU2121" s="617"/>
      <c r="ISV2121" s="617"/>
      <c r="ISW2121" s="603"/>
      <c r="ISX2121" s="616"/>
      <c r="ISY2121" s="610"/>
      <c r="ISZ2121" s="610"/>
      <c r="ITA2121" s="610"/>
      <c r="ITB2121" s="617"/>
      <c r="ITC2121" s="617"/>
      <c r="ITD2121" s="617"/>
      <c r="ITE2121" s="603"/>
      <c r="ITF2121" s="616"/>
      <c r="ITG2121" s="610"/>
      <c r="ITH2121" s="610"/>
      <c r="ITI2121" s="610"/>
      <c r="ITJ2121" s="617"/>
      <c r="ITK2121" s="617"/>
      <c r="ITL2121" s="617"/>
      <c r="ITM2121" s="603"/>
      <c r="ITN2121" s="616"/>
      <c r="ITO2121" s="610"/>
      <c r="ITP2121" s="610"/>
      <c r="ITQ2121" s="610"/>
      <c r="ITR2121" s="617"/>
      <c r="ITS2121" s="617"/>
      <c r="ITT2121" s="617"/>
      <c r="ITU2121" s="603"/>
      <c r="ITV2121" s="616"/>
      <c r="ITW2121" s="610"/>
      <c r="ITX2121" s="610"/>
      <c r="ITY2121" s="610"/>
      <c r="ITZ2121" s="617"/>
      <c r="IUA2121" s="617"/>
      <c r="IUB2121" s="617"/>
      <c r="IUC2121" s="603"/>
      <c r="IUD2121" s="616"/>
      <c r="IUE2121" s="610"/>
      <c r="IUF2121" s="610"/>
      <c r="IUG2121" s="610"/>
      <c r="IUH2121" s="617"/>
      <c r="IUI2121" s="617"/>
      <c r="IUJ2121" s="617"/>
      <c r="IUK2121" s="603"/>
      <c r="IUL2121" s="616"/>
      <c r="IUM2121" s="610"/>
      <c r="IUN2121" s="610"/>
      <c r="IUO2121" s="610"/>
      <c r="IUP2121" s="617"/>
      <c r="IUQ2121" s="617"/>
      <c r="IUR2121" s="617"/>
      <c r="IUS2121" s="603"/>
      <c r="IUT2121" s="616"/>
      <c r="IUU2121" s="610"/>
      <c r="IUV2121" s="610"/>
      <c r="IUW2121" s="610"/>
      <c r="IUX2121" s="617"/>
      <c r="IUY2121" s="617"/>
      <c r="IUZ2121" s="617"/>
      <c r="IVA2121" s="603"/>
      <c r="IVB2121" s="616"/>
      <c r="IVC2121" s="610"/>
      <c r="IVD2121" s="610"/>
      <c r="IVE2121" s="610"/>
      <c r="IVF2121" s="617"/>
      <c r="IVG2121" s="617"/>
      <c r="IVH2121" s="617"/>
      <c r="IVI2121" s="603"/>
      <c r="IVJ2121" s="616"/>
      <c r="IVK2121" s="610"/>
      <c r="IVL2121" s="610"/>
      <c r="IVM2121" s="610"/>
      <c r="IVN2121" s="617"/>
      <c r="IVO2121" s="617"/>
      <c r="IVP2121" s="617"/>
      <c r="IVQ2121" s="603"/>
      <c r="IVR2121" s="616"/>
      <c r="IVS2121" s="610"/>
      <c r="IVT2121" s="610"/>
      <c r="IVU2121" s="610"/>
      <c r="IVV2121" s="617"/>
      <c r="IVW2121" s="617"/>
      <c r="IVX2121" s="617"/>
      <c r="IVY2121" s="603"/>
      <c r="IVZ2121" s="616"/>
      <c r="IWA2121" s="610"/>
      <c r="IWB2121" s="610"/>
      <c r="IWC2121" s="610"/>
      <c r="IWD2121" s="617"/>
      <c r="IWE2121" s="617"/>
      <c r="IWF2121" s="617"/>
      <c r="IWG2121" s="603"/>
      <c r="IWH2121" s="616"/>
      <c r="IWI2121" s="610"/>
      <c r="IWJ2121" s="610"/>
      <c r="IWK2121" s="610"/>
      <c r="IWL2121" s="617"/>
      <c r="IWM2121" s="617"/>
      <c r="IWN2121" s="617"/>
      <c r="IWO2121" s="603"/>
      <c r="IWP2121" s="616"/>
      <c r="IWQ2121" s="610"/>
      <c r="IWR2121" s="610"/>
      <c r="IWS2121" s="610"/>
      <c r="IWT2121" s="617"/>
      <c r="IWU2121" s="617"/>
      <c r="IWV2121" s="617"/>
      <c r="IWW2121" s="603"/>
      <c r="IWX2121" s="616"/>
      <c r="IWY2121" s="610"/>
      <c r="IWZ2121" s="610"/>
      <c r="IXA2121" s="610"/>
      <c r="IXB2121" s="617"/>
      <c r="IXC2121" s="617"/>
      <c r="IXD2121" s="617"/>
      <c r="IXE2121" s="603"/>
      <c r="IXF2121" s="616"/>
      <c r="IXG2121" s="610"/>
      <c r="IXH2121" s="610"/>
      <c r="IXI2121" s="610"/>
      <c r="IXJ2121" s="617"/>
      <c r="IXK2121" s="617"/>
      <c r="IXL2121" s="617"/>
      <c r="IXM2121" s="603"/>
      <c r="IXN2121" s="616"/>
      <c r="IXO2121" s="610"/>
      <c r="IXP2121" s="610"/>
      <c r="IXQ2121" s="610"/>
      <c r="IXR2121" s="617"/>
      <c r="IXS2121" s="617"/>
      <c r="IXT2121" s="617"/>
      <c r="IXU2121" s="603"/>
      <c r="IXV2121" s="616"/>
      <c r="IXW2121" s="610"/>
      <c r="IXX2121" s="610"/>
      <c r="IXY2121" s="610"/>
      <c r="IXZ2121" s="617"/>
      <c r="IYA2121" s="617"/>
      <c r="IYB2121" s="617"/>
      <c r="IYC2121" s="603"/>
      <c r="IYD2121" s="616"/>
      <c r="IYE2121" s="610"/>
      <c r="IYF2121" s="610"/>
      <c r="IYG2121" s="610"/>
      <c r="IYH2121" s="617"/>
      <c r="IYI2121" s="617"/>
      <c r="IYJ2121" s="617"/>
      <c r="IYK2121" s="603"/>
      <c r="IYL2121" s="616"/>
      <c r="IYM2121" s="610"/>
      <c r="IYN2121" s="610"/>
      <c r="IYO2121" s="610"/>
      <c r="IYP2121" s="617"/>
      <c r="IYQ2121" s="617"/>
      <c r="IYR2121" s="617"/>
      <c r="IYS2121" s="603"/>
      <c r="IYT2121" s="616"/>
      <c r="IYU2121" s="610"/>
      <c r="IYV2121" s="610"/>
      <c r="IYW2121" s="610"/>
      <c r="IYX2121" s="617"/>
      <c r="IYY2121" s="617"/>
      <c r="IYZ2121" s="617"/>
      <c r="IZA2121" s="603"/>
      <c r="IZB2121" s="616"/>
      <c r="IZC2121" s="610"/>
      <c r="IZD2121" s="610"/>
      <c r="IZE2121" s="610"/>
      <c r="IZF2121" s="617"/>
      <c r="IZG2121" s="617"/>
      <c r="IZH2121" s="617"/>
      <c r="IZI2121" s="603"/>
      <c r="IZJ2121" s="616"/>
      <c r="IZK2121" s="610"/>
      <c r="IZL2121" s="610"/>
      <c r="IZM2121" s="610"/>
      <c r="IZN2121" s="617"/>
      <c r="IZO2121" s="617"/>
      <c r="IZP2121" s="617"/>
      <c r="IZQ2121" s="603"/>
      <c r="IZR2121" s="616"/>
      <c r="IZS2121" s="610"/>
      <c r="IZT2121" s="610"/>
      <c r="IZU2121" s="610"/>
      <c r="IZV2121" s="617"/>
      <c r="IZW2121" s="617"/>
      <c r="IZX2121" s="617"/>
      <c r="IZY2121" s="603"/>
      <c r="IZZ2121" s="616"/>
      <c r="JAA2121" s="610"/>
      <c r="JAB2121" s="610"/>
      <c r="JAC2121" s="610"/>
      <c r="JAD2121" s="617"/>
      <c r="JAE2121" s="617"/>
      <c r="JAF2121" s="617"/>
      <c r="JAG2121" s="603"/>
      <c r="JAH2121" s="616"/>
      <c r="JAI2121" s="610"/>
      <c r="JAJ2121" s="610"/>
      <c r="JAK2121" s="610"/>
      <c r="JAL2121" s="617"/>
      <c r="JAM2121" s="617"/>
      <c r="JAN2121" s="617"/>
      <c r="JAO2121" s="603"/>
      <c r="JAP2121" s="616"/>
      <c r="JAQ2121" s="610"/>
      <c r="JAR2121" s="610"/>
      <c r="JAS2121" s="610"/>
      <c r="JAT2121" s="617"/>
      <c r="JAU2121" s="617"/>
      <c r="JAV2121" s="617"/>
      <c r="JAW2121" s="603"/>
      <c r="JAX2121" s="616"/>
      <c r="JAY2121" s="610"/>
      <c r="JAZ2121" s="610"/>
      <c r="JBA2121" s="610"/>
      <c r="JBB2121" s="617"/>
      <c r="JBC2121" s="617"/>
      <c r="JBD2121" s="617"/>
      <c r="JBE2121" s="603"/>
      <c r="JBF2121" s="616"/>
      <c r="JBG2121" s="610"/>
      <c r="JBH2121" s="610"/>
      <c r="JBI2121" s="610"/>
      <c r="JBJ2121" s="617"/>
      <c r="JBK2121" s="617"/>
      <c r="JBL2121" s="617"/>
      <c r="JBM2121" s="603"/>
      <c r="JBN2121" s="616"/>
      <c r="JBO2121" s="610"/>
      <c r="JBP2121" s="610"/>
      <c r="JBQ2121" s="610"/>
      <c r="JBR2121" s="617"/>
      <c r="JBS2121" s="617"/>
      <c r="JBT2121" s="617"/>
      <c r="JBU2121" s="603"/>
      <c r="JBV2121" s="616"/>
      <c r="JBW2121" s="610"/>
      <c r="JBX2121" s="610"/>
      <c r="JBY2121" s="610"/>
      <c r="JBZ2121" s="617"/>
      <c r="JCA2121" s="617"/>
      <c r="JCB2121" s="617"/>
      <c r="JCC2121" s="603"/>
      <c r="JCD2121" s="616"/>
      <c r="JCE2121" s="610"/>
      <c r="JCF2121" s="610"/>
      <c r="JCG2121" s="610"/>
      <c r="JCH2121" s="617"/>
      <c r="JCI2121" s="617"/>
      <c r="JCJ2121" s="617"/>
      <c r="JCK2121" s="603"/>
      <c r="JCL2121" s="616"/>
      <c r="JCM2121" s="610"/>
      <c r="JCN2121" s="610"/>
      <c r="JCO2121" s="610"/>
      <c r="JCP2121" s="617"/>
      <c r="JCQ2121" s="617"/>
      <c r="JCR2121" s="617"/>
      <c r="JCS2121" s="603"/>
      <c r="JCT2121" s="616"/>
      <c r="JCU2121" s="610"/>
      <c r="JCV2121" s="610"/>
      <c r="JCW2121" s="610"/>
      <c r="JCX2121" s="617"/>
      <c r="JCY2121" s="617"/>
      <c r="JCZ2121" s="617"/>
      <c r="JDA2121" s="603"/>
      <c r="JDB2121" s="616"/>
      <c r="JDC2121" s="610"/>
      <c r="JDD2121" s="610"/>
      <c r="JDE2121" s="610"/>
      <c r="JDF2121" s="617"/>
      <c r="JDG2121" s="617"/>
      <c r="JDH2121" s="617"/>
      <c r="JDI2121" s="603"/>
      <c r="JDJ2121" s="616"/>
      <c r="JDK2121" s="610"/>
      <c r="JDL2121" s="610"/>
      <c r="JDM2121" s="610"/>
      <c r="JDN2121" s="617"/>
      <c r="JDO2121" s="617"/>
      <c r="JDP2121" s="617"/>
      <c r="JDQ2121" s="603"/>
      <c r="JDR2121" s="616"/>
      <c r="JDS2121" s="610"/>
      <c r="JDT2121" s="610"/>
      <c r="JDU2121" s="610"/>
      <c r="JDV2121" s="617"/>
      <c r="JDW2121" s="617"/>
      <c r="JDX2121" s="617"/>
      <c r="JDY2121" s="603"/>
      <c r="JDZ2121" s="616"/>
      <c r="JEA2121" s="610"/>
      <c r="JEB2121" s="610"/>
      <c r="JEC2121" s="610"/>
      <c r="JED2121" s="617"/>
      <c r="JEE2121" s="617"/>
      <c r="JEF2121" s="617"/>
      <c r="JEG2121" s="603"/>
      <c r="JEH2121" s="616"/>
      <c r="JEI2121" s="610"/>
      <c r="JEJ2121" s="610"/>
      <c r="JEK2121" s="610"/>
      <c r="JEL2121" s="617"/>
      <c r="JEM2121" s="617"/>
      <c r="JEN2121" s="617"/>
      <c r="JEO2121" s="603"/>
      <c r="JEP2121" s="616"/>
      <c r="JEQ2121" s="610"/>
      <c r="JER2121" s="610"/>
      <c r="JES2121" s="610"/>
      <c r="JET2121" s="617"/>
      <c r="JEU2121" s="617"/>
      <c r="JEV2121" s="617"/>
      <c r="JEW2121" s="603"/>
      <c r="JEX2121" s="616"/>
      <c r="JEY2121" s="610"/>
      <c r="JEZ2121" s="610"/>
      <c r="JFA2121" s="610"/>
      <c r="JFB2121" s="617"/>
      <c r="JFC2121" s="617"/>
      <c r="JFD2121" s="617"/>
      <c r="JFE2121" s="603"/>
      <c r="JFF2121" s="616"/>
      <c r="JFG2121" s="610"/>
      <c r="JFH2121" s="610"/>
      <c r="JFI2121" s="610"/>
      <c r="JFJ2121" s="617"/>
      <c r="JFK2121" s="617"/>
      <c r="JFL2121" s="617"/>
      <c r="JFM2121" s="603"/>
      <c r="JFN2121" s="616"/>
      <c r="JFO2121" s="610"/>
      <c r="JFP2121" s="610"/>
      <c r="JFQ2121" s="610"/>
      <c r="JFR2121" s="617"/>
      <c r="JFS2121" s="617"/>
      <c r="JFT2121" s="617"/>
      <c r="JFU2121" s="603"/>
      <c r="JFV2121" s="616"/>
      <c r="JFW2121" s="610"/>
      <c r="JFX2121" s="610"/>
      <c r="JFY2121" s="610"/>
      <c r="JFZ2121" s="617"/>
      <c r="JGA2121" s="617"/>
      <c r="JGB2121" s="617"/>
      <c r="JGC2121" s="603"/>
      <c r="JGD2121" s="616"/>
      <c r="JGE2121" s="610"/>
      <c r="JGF2121" s="610"/>
      <c r="JGG2121" s="610"/>
      <c r="JGH2121" s="617"/>
      <c r="JGI2121" s="617"/>
      <c r="JGJ2121" s="617"/>
      <c r="JGK2121" s="603"/>
      <c r="JGL2121" s="616"/>
      <c r="JGM2121" s="610"/>
      <c r="JGN2121" s="610"/>
      <c r="JGO2121" s="610"/>
      <c r="JGP2121" s="617"/>
      <c r="JGQ2121" s="617"/>
      <c r="JGR2121" s="617"/>
      <c r="JGS2121" s="603"/>
      <c r="JGT2121" s="616"/>
      <c r="JGU2121" s="610"/>
      <c r="JGV2121" s="610"/>
      <c r="JGW2121" s="610"/>
      <c r="JGX2121" s="617"/>
      <c r="JGY2121" s="617"/>
      <c r="JGZ2121" s="617"/>
      <c r="JHA2121" s="603"/>
      <c r="JHB2121" s="616"/>
      <c r="JHC2121" s="610"/>
      <c r="JHD2121" s="610"/>
      <c r="JHE2121" s="610"/>
      <c r="JHF2121" s="617"/>
      <c r="JHG2121" s="617"/>
      <c r="JHH2121" s="617"/>
      <c r="JHI2121" s="603"/>
      <c r="JHJ2121" s="616"/>
      <c r="JHK2121" s="610"/>
      <c r="JHL2121" s="610"/>
      <c r="JHM2121" s="610"/>
      <c r="JHN2121" s="617"/>
      <c r="JHO2121" s="617"/>
      <c r="JHP2121" s="617"/>
      <c r="JHQ2121" s="603"/>
      <c r="JHR2121" s="616"/>
      <c r="JHS2121" s="610"/>
      <c r="JHT2121" s="610"/>
      <c r="JHU2121" s="610"/>
      <c r="JHV2121" s="617"/>
      <c r="JHW2121" s="617"/>
      <c r="JHX2121" s="617"/>
      <c r="JHY2121" s="603"/>
      <c r="JHZ2121" s="616"/>
      <c r="JIA2121" s="610"/>
      <c r="JIB2121" s="610"/>
      <c r="JIC2121" s="610"/>
      <c r="JID2121" s="617"/>
      <c r="JIE2121" s="617"/>
      <c r="JIF2121" s="617"/>
      <c r="JIG2121" s="603"/>
      <c r="JIH2121" s="616"/>
      <c r="JII2121" s="610"/>
      <c r="JIJ2121" s="610"/>
      <c r="JIK2121" s="610"/>
      <c r="JIL2121" s="617"/>
      <c r="JIM2121" s="617"/>
      <c r="JIN2121" s="617"/>
      <c r="JIO2121" s="603"/>
      <c r="JIP2121" s="616"/>
      <c r="JIQ2121" s="610"/>
      <c r="JIR2121" s="610"/>
      <c r="JIS2121" s="610"/>
      <c r="JIT2121" s="617"/>
      <c r="JIU2121" s="617"/>
      <c r="JIV2121" s="617"/>
      <c r="JIW2121" s="603"/>
      <c r="JIX2121" s="616"/>
      <c r="JIY2121" s="610"/>
      <c r="JIZ2121" s="610"/>
      <c r="JJA2121" s="610"/>
      <c r="JJB2121" s="617"/>
      <c r="JJC2121" s="617"/>
      <c r="JJD2121" s="617"/>
      <c r="JJE2121" s="603"/>
      <c r="JJF2121" s="616"/>
      <c r="JJG2121" s="610"/>
      <c r="JJH2121" s="610"/>
      <c r="JJI2121" s="610"/>
      <c r="JJJ2121" s="617"/>
      <c r="JJK2121" s="617"/>
      <c r="JJL2121" s="617"/>
      <c r="JJM2121" s="603"/>
      <c r="JJN2121" s="616"/>
      <c r="JJO2121" s="610"/>
      <c r="JJP2121" s="610"/>
      <c r="JJQ2121" s="610"/>
      <c r="JJR2121" s="617"/>
      <c r="JJS2121" s="617"/>
      <c r="JJT2121" s="617"/>
      <c r="JJU2121" s="603"/>
      <c r="JJV2121" s="616"/>
      <c r="JJW2121" s="610"/>
      <c r="JJX2121" s="610"/>
      <c r="JJY2121" s="610"/>
      <c r="JJZ2121" s="617"/>
      <c r="JKA2121" s="617"/>
      <c r="JKB2121" s="617"/>
      <c r="JKC2121" s="603"/>
      <c r="JKD2121" s="616"/>
      <c r="JKE2121" s="610"/>
      <c r="JKF2121" s="610"/>
      <c r="JKG2121" s="610"/>
      <c r="JKH2121" s="617"/>
      <c r="JKI2121" s="617"/>
      <c r="JKJ2121" s="617"/>
      <c r="JKK2121" s="603"/>
      <c r="JKL2121" s="616"/>
      <c r="JKM2121" s="610"/>
      <c r="JKN2121" s="610"/>
      <c r="JKO2121" s="610"/>
      <c r="JKP2121" s="617"/>
      <c r="JKQ2121" s="617"/>
      <c r="JKR2121" s="617"/>
      <c r="JKS2121" s="603"/>
      <c r="JKT2121" s="616"/>
      <c r="JKU2121" s="610"/>
      <c r="JKV2121" s="610"/>
      <c r="JKW2121" s="610"/>
      <c r="JKX2121" s="617"/>
      <c r="JKY2121" s="617"/>
      <c r="JKZ2121" s="617"/>
      <c r="JLA2121" s="603"/>
      <c r="JLB2121" s="616"/>
      <c r="JLC2121" s="610"/>
      <c r="JLD2121" s="610"/>
      <c r="JLE2121" s="610"/>
      <c r="JLF2121" s="617"/>
      <c r="JLG2121" s="617"/>
      <c r="JLH2121" s="617"/>
      <c r="JLI2121" s="603"/>
      <c r="JLJ2121" s="616"/>
      <c r="JLK2121" s="610"/>
      <c r="JLL2121" s="610"/>
      <c r="JLM2121" s="610"/>
      <c r="JLN2121" s="617"/>
      <c r="JLO2121" s="617"/>
      <c r="JLP2121" s="617"/>
      <c r="JLQ2121" s="603"/>
      <c r="JLR2121" s="616"/>
      <c r="JLS2121" s="610"/>
      <c r="JLT2121" s="610"/>
      <c r="JLU2121" s="610"/>
      <c r="JLV2121" s="617"/>
      <c r="JLW2121" s="617"/>
      <c r="JLX2121" s="617"/>
      <c r="JLY2121" s="603"/>
      <c r="JLZ2121" s="616"/>
      <c r="JMA2121" s="610"/>
      <c r="JMB2121" s="610"/>
      <c r="JMC2121" s="610"/>
      <c r="JMD2121" s="617"/>
      <c r="JME2121" s="617"/>
      <c r="JMF2121" s="617"/>
      <c r="JMG2121" s="603"/>
      <c r="JMH2121" s="616"/>
      <c r="JMI2121" s="610"/>
      <c r="JMJ2121" s="610"/>
      <c r="JMK2121" s="610"/>
      <c r="JML2121" s="617"/>
      <c r="JMM2121" s="617"/>
      <c r="JMN2121" s="617"/>
      <c r="JMO2121" s="603"/>
      <c r="JMP2121" s="616"/>
      <c r="JMQ2121" s="610"/>
      <c r="JMR2121" s="610"/>
      <c r="JMS2121" s="610"/>
      <c r="JMT2121" s="617"/>
      <c r="JMU2121" s="617"/>
      <c r="JMV2121" s="617"/>
      <c r="JMW2121" s="603"/>
      <c r="JMX2121" s="616"/>
      <c r="JMY2121" s="610"/>
      <c r="JMZ2121" s="610"/>
      <c r="JNA2121" s="610"/>
      <c r="JNB2121" s="617"/>
      <c r="JNC2121" s="617"/>
      <c r="JND2121" s="617"/>
      <c r="JNE2121" s="603"/>
      <c r="JNF2121" s="616"/>
      <c r="JNG2121" s="610"/>
      <c r="JNH2121" s="610"/>
      <c r="JNI2121" s="610"/>
      <c r="JNJ2121" s="617"/>
      <c r="JNK2121" s="617"/>
      <c r="JNL2121" s="617"/>
      <c r="JNM2121" s="603"/>
      <c r="JNN2121" s="616"/>
      <c r="JNO2121" s="610"/>
      <c r="JNP2121" s="610"/>
      <c r="JNQ2121" s="610"/>
      <c r="JNR2121" s="617"/>
      <c r="JNS2121" s="617"/>
      <c r="JNT2121" s="617"/>
      <c r="JNU2121" s="603"/>
      <c r="JNV2121" s="616"/>
      <c r="JNW2121" s="610"/>
      <c r="JNX2121" s="610"/>
      <c r="JNY2121" s="610"/>
      <c r="JNZ2121" s="617"/>
      <c r="JOA2121" s="617"/>
      <c r="JOB2121" s="617"/>
      <c r="JOC2121" s="603"/>
      <c r="JOD2121" s="616"/>
      <c r="JOE2121" s="610"/>
      <c r="JOF2121" s="610"/>
      <c r="JOG2121" s="610"/>
      <c r="JOH2121" s="617"/>
      <c r="JOI2121" s="617"/>
      <c r="JOJ2121" s="617"/>
      <c r="JOK2121" s="603"/>
      <c r="JOL2121" s="616"/>
      <c r="JOM2121" s="610"/>
      <c r="JON2121" s="610"/>
      <c r="JOO2121" s="610"/>
      <c r="JOP2121" s="617"/>
      <c r="JOQ2121" s="617"/>
      <c r="JOR2121" s="617"/>
      <c r="JOS2121" s="603"/>
      <c r="JOT2121" s="616"/>
      <c r="JOU2121" s="610"/>
      <c r="JOV2121" s="610"/>
      <c r="JOW2121" s="610"/>
      <c r="JOX2121" s="617"/>
      <c r="JOY2121" s="617"/>
      <c r="JOZ2121" s="617"/>
      <c r="JPA2121" s="603"/>
      <c r="JPB2121" s="616"/>
      <c r="JPC2121" s="610"/>
      <c r="JPD2121" s="610"/>
      <c r="JPE2121" s="610"/>
      <c r="JPF2121" s="617"/>
      <c r="JPG2121" s="617"/>
      <c r="JPH2121" s="617"/>
      <c r="JPI2121" s="603"/>
      <c r="JPJ2121" s="616"/>
      <c r="JPK2121" s="610"/>
      <c r="JPL2121" s="610"/>
      <c r="JPM2121" s="610"/>
      <c r="JPN2121" s="617"/>
      <c r="JPO2121" s="617"/>
      <c r="JPP2121" s="617"/>
      <c r="JPQ2121" s="603"/>
      <c r="JPR2121" s="616"/>
      <c r="JPS2121" s="610"/>
      <c r="JPT2121" s="610"/>
      <c r="JPU2121" s="610"/>
      <c r="JPV2121" s="617"/>
      <c r="JPW2121" s="617"/>
      <c r="JPX2121" s="617"/>
      <c r="JPY2121" s="603"/>
      <c r="JPZ2121" s="616"/>
      <c r="JQA2121" s="610"/>
      <c r="JQB2121" s="610"/>
      <c r="JQC2121" s="610"/>
      <c r="JQD2121" s="617"/>
      <c r="JQE2121" s="617"/>
      <c r="JQF2121" s="617"/>
      <c r="JQG2121" s="603"/>
      <c r="JQH2121" s="616"/>
      <c r="JQI2121" s="610"/>
      <c r="JQJ2121" s="610"/>
      <c r="JQK2121" s="610"/>
      <c r="JQL2121" s="617"/>
      <c r="JQM2121" s="617"/>
      <c r="JQN2121" s="617"/>
      <c r="JQO2121" s="603"/>
      <c r="JQP2121" s="616"/>
      <c r="JQQ2121" s="610"/>
      <c r="JQR2121" s="610"/>
      <c r="JQS2121" s="610"/>
      <c r="JQT2121" s="617"/>
      <c r="JQU2121" s="617"/>
      <c r="JQV2121" s="617"/>
      <c r="JQW2121" s="603"/>
      <c r="JQX2121" s="616"/>
      <c r="JQY2121" s="610"/>
      <c r="JQZ2121" s="610"/>
      <c r="JRA2121" s="610"/>
      <c r="JRB2121" s="617"/>
      <c r="JRC2121" s="617"/>
      <c r="JRD2121" s="617"/>
      <c r="JRE2121" s="603"/>
      <c r="JRF2121" s="616"/>
      <c r="JRG2121" s="610"/>
      <c r="JRH2121" s="610"/>
      <c r="JRI2121" s="610"/>
      <c r="JRJ2121" s="617"/>
      <c r="JRK2121" s="617"/>
      <c r="JRL2121" s="617"/>
      <c r="JRM2121" s="603"/>
      <c r="JRN2121" s="616"/>
      <c r="JRO2121" s="610"/>
      <c r="JRP2121" s="610"/>
      <c r="JRQ2121" s="610"/>
      <c r="JRR2121" s="617"/>
      <c r="JRS2121" s="617"/>
      <c r="JRT2121" s="617"/>
      <c r="JRU2121" s="603"/>
      <c r="JRV2121" s="616"/>
      <c r="JRW2121" s="610"/>
      <c r="JRX2121" s="610"/>
      <c r="JRY2121" s="610"/>
      <c r="JRZ2121" s="617"/>
      <c r="JSA2121" s="617"/>
      <c r="JSB2121" s="617"/>
      <c r="JSC2121" s="603"/>
      <c r="JSD2121" s="616"/>
      <c r="JSE2121" s="610"/>
      <c r="JSF2121" s="610"/>
      <c r="JSG2121" s="610"/>
      <c r="JSH2121" s="617"/>
      <c r="JSI2121" s="617"/>
      <c r="JSJ2121" s="617"/>
      <c r="JSK2121" s="603"/>
      <c r="JSL2121" s="616"/>
      <c r="JSM2121" s="610"/>
      <c r="JSN2121" s="610"/>
      <c r="JSO2121" s="610"/>
      <c r="JSP2121" s="617"/>
      <c r="JSQ2121" s="617"/>
      <c r="JSR2121" s="617"/>
      <c r="JSS2121" s="603"/>
      <c r="JST2121" s="616"/>
      <c r="JSU2121" s="610"/>
      <c r="JSV2121" s="610"/>
      <c r="JSW2121" s="610"/>
      <c r="JSX2121" s="617"/>
      <c r="JSY2121" s="617"/>
      <c r="JSZ2121" s="617"/>
      <c r="JTA2121" s="603"/>
      <c r="JTB2121" s="616"/>
      <c r="JTC2121" s="610"/>
      <c r="JTD2121" s="610"/>
      <c r="JTE2121" s="610"/>
      <c r="JTF2121" s="617"/>
      <c r="JTG2121" s="617"/>
      <c r="JTH2121" s="617"/>
      <c r="JTI2121" s="603"/>
      <c r="JTJ2121" s="616"/>
      <c r="JTK2121" s="610"/>
      <c r="JTL2121" s="610"/>
      <c r="JTM2121" s="610"/>
      <c r="JTN2121" s="617"/>
      <c r="JTO2121" s="617"/>
      <c r="JTP2121" s="617"/>
      <c r="JTQ2121" s="603"/>
      <c r="JTR2121" s="616"/>
      <c r="JTS2121" s="610"/>
      <c r="JTT2121" s="610"/>
      <c r="JTU2121" s="610"/>
      <c r="JTV2121" s="617"/>
      <c r="JTW2121" s="617"/>
      <c r="JTX2121" s="617"/>
      <c r="JTY2121" s="603"/>
      <c r="JTZ2121" s="616"/>
      <c r="JUA2121" s="610"/>
      <c r="JUB2121" s="610"/>
      <c r="JUC2121" s="610"/>
      <c r="JUD2121" s="617"/>
      <c r="JUE2121" s="617"/>
      <c r="JUF2121" s="617"/>
      <c r="JUG2121" s="603"/>
      <c r="JUH2121" s="616"/>
      <c r="JUI2121" s="610"/>
      <c r="JUJ2121" s="610"/>
      <c r="JUK2121" s="610"/>
      <c r="JUL2121" s="617"/>
      <c r="JUM2121" s="617"/>
      <c r="JUN2121" s="617"/>
      <c r="JUO2121" s="603"/>
      <c r="JUP2121" s="616"/>
      <c r="JUQ2121" s="610"/>
      <c r="JUR2121" s="610"/>
      <c r="JUS2121" s="610"/>
      <c r="JUT2121" s="617"/>
      <c r="JUU2121" s="617"/>
      <c r="JUV2121" s="617"/>
      <c r="JUW2121" s="603"/>
      <c r="JUX2121" s="616"/>
      <c r="JUY2121" s="610"/>
      <c r="JUZ2121" s="610"/>
      <c r="JVA2121" s="610"/>
      <c r="JVB2121" s="617"/>
      <c r="JVC2121" s="617"/>
      <c r="JVD2121" s="617"/>
      <c r="JVE2121" s="603"/>
      <c r="JVF2121" s="616"/>
      <c r="JVG2121" s="610"/>
      <c r="JVH2121" s="610"/>
      <c r="JVI2121" s="610"/>
      <c r="JVJ2121" s="617"/>
      <c r="JVK2121" s="617"/>
      <c r="JVL2121" s="617"/>
      <c r="JVM2121" s="603"/>
      <c r="JVN2121" s="616"/>
      <c r="JVO2121" s="610"/>
      <c r="JVP2121" s="610"/>
      <c r="JVQ2121" s="610"/>
      <c r="JVR2121" s="617"/>
      <c r="JVS2121" s="617"/>
      <c r="JVT2121" s="617"/>
      <c r="JVU2121" s="603"/>
      <c r="JVV2121" s="616"/>
      <c r="JVW2121" s="610"/>
      <c r="JVX2121" s="610"/>
      <c r="JVY2121" s="610"/>
      <c r="JVZ2121" s="617"/>
      <c r="JWA2121" s="617"/>
      <c r="JWB2121" s="617"/>
      <c r="JWC2121" s="603"/>
      <c r="JWD2121" s="616"/>
      <c r="JWE2121" s="610"/>
      <c r="JWF2121" s="610"/>
      <c r="JWG2121" s="610"/>
      <c r="JWH2121" s="617"/>
      <c r="JWI2121" s="617"/>
      <c r="JWJ2121" s="617"/>
      <c r="JWK2121" s="603"/>
      <c r="JWL2121" s="616"/>
      <c r="JWM2121" s="610"/>
      <c r="JWN2121" s="610"/>
      <c r="JWO2121" s="610"/>
      <c r="JWP2121" s="617"/>
      <c r="JWQ2121" s="617"/>
      <c r="JWR2121" s="617"/>
      <c r="JWS2121" s="603"/>
      <c r="JWT2121" s="616"/>
      <c r="JWU2121" s="610"/>
      <c r="JWV2121" s="610"/>
      <c r="JWW2121" s="610"/>
      <c r="JWX2121" s="617"/>
      <c r="JWY2121" s="617"/>
      <c r="JWZ2121" s="617"/>
      <c r="JXA2121" s="603"/>
      <c r="JXB2121" s="616"/>
      <c r="JXC2121" s="610"/>
      <c r="JXD2121" s="610"/>
      <c r="JXE2121" s="610"/>
      <c r="JXF2121" s="617"/>
      <c r="JXG2121" s="617"/>
      <c r="JXH2121" s="617"/>
      <c r="JXI2121" s="603"/>
      <c r="JXJ2121" s="616"/>
      <c r="JXK2121" s="610"/>
      <c r="JXL2121" s="610"/>
      <c r="JXM2121" s="610"/>
      <c r="JXN2121" s="617"/>
      <c r="JXO2121" s="617"/>
      <c r="JXP2121" s="617"/>
      <c r="JXQ2121" s="603"/>
      <c r="JXR2121" s="616"/>
      <c r="JXS2121" s="610"/>
      <c r="JXT2121" s="610"/>
      <c r="JXU2121" s="610"/>
      <c r="JXV2121" s="617"/>
      <c r="JXW2121" s="617"/>
      <c r="JXX2121" s="617"/>
      <c r="JXY2121" s="603"/>
      <c r="JXZ2121" s="616"/>
      <c r="JYA2121" s="610"/>
      <c r="JYB2121" s="610"/>
      <c r="JYC2121" s="610"/>
      <c r="JYD2121" s="617"/>
      <c r="JYE2121" s="617"/>
      <c r="JYF2121" s="617"/>
      <c r="JYG2121" s="603"/>
      <c r="JYH2121" s="616"/>
      <c r="JYI2121" s="610"/>
      <c r="JYJ2121" s="610"/>
      <c r="JYK2121" s="610"/>
      <c r="JYL2121" s="617"/>
      <c r="JYM2121" s="617"/>
      <c r="JYN2121" s="617"/>
      <c r="JYO2121" s="603"/>
      <c r="JYP2121" s="616"/>
      <c r="JYQ2121" s="610"/>
      <c r="JYR2121" s="610"/>
      <c r="JYS2121" s="610"/>
      <c r="JYT2121" s="617"/>
      <c r="JYU2121" s="617"/>
      <c r="JYV2121" s="617"/>
      <c r="JYW2121" s="603"/>
      <c r="JYX2121" s="616"/>
      <c r="JYY2121" s="610"/>
      <c r="JYZ2121" s="610"/>
      <c r="JZA2121" s="610"/>
      <c r="JZB2121" s="617"/>
      <c r="JZC2121" s="617"/>
      <c r="JZD2121" s="617"/>
      <c r="JZE2121" s="603"/>
      <c r="JZF2121" s="616"/>
      <c r="JZG2121" s="610"/>
      <c r="JZH2121" s="610"/>
      <c r="JZI2121" s="610"/>
      <c r="JZJ2121" s="617"/>
      <c r="JZK2121" s="617"/>
      <c r="JZL2121" s="617"/>
      <c r="JZM2121" s="603"/>
      <c r="JZN2121" s="616"/>
      <c r="JZO2121" s="610"/>
      <c r="JZP2121" s="610"/>
      <c r="JZQ2121" s="610"/>
      <c r="JZR2121" s="617"/>
      <c r="JZS2121" s="617"/>
      <c r="JZT2121" s="617"/>
      <c r="JZU2121" s="603"/>
      <c r="JZV2121" s="616"/>
      <c r="JZW2121" s="610"/>
      <c r="JZX2121" s="610"/>
      <c r="JZY2121" s="610"/>
      <c r="JZZ2121" s="617"/>
      <c r="KAA2121" s="617"/>
      <c r="KAB2121" s="617"/>
      <c r="KAC2121" s="603"/>
      <c r="KAD2121" s="616"/>
      <c r="KAE2121" s="610"/>
      <c r="KAF2121" s="610"/>
      <c r="KAG2121" s="610"/>
      <c r="KAH2121" s="617"/>
      <c r="KAI2121" s="617"/>
      <c r="KAJ2121" s="617"/>
      <c r="KAK2121" s="603"/>
      <c r="KAL2121" s="616"/>
      <c r="KAM2121" s="610"/>
      <c r="KAN2121" s="610"/>
      <c r="KAO2121" s="610"/>
      <c r="KAP2121" s="617"/>
      <c r="KAQ2121" s="617"/>
      <c r="KAR2121" s="617"/>
      <c r="KAS2121" s="603"/>
      <c r="KAT2121" s="616"/>
      <c r="KAU2121" s="610"/>
      <c r="KAV2121" s="610"/>
      <c r="KAW2121" s="610"/>
      <c r="KAX2121" s="617"/>
      <c r="KAY2121" s="617"/>
      <c r="KAZ2121" s="617"/>
      <c r="KBA2121" s="603"/>
      <c r="KBB2121" s="616"/>
      <c r="KBC2121" s="610"/>
      <c r="KBD2121" s="610"/>
      <c r="KBE2121" s="610"/>
      <c r="KBF2121" s="617"/>
      <c r="KBG2121" s="617"/>
      <c r="KBH2121" s="617"/>
      <c r="KBI2121" s="603"/>
      <c r="KBJ2121" s="616"/>
      <c r="KBK2121" s="610"/>
      <c r="KBL2121" s="610"/>
      <c r="KBM2121" s="610"/>
      <c r="KBN2121" s="617"/>
      <c r="KBO2121" s="617"/>
      <c r="KBP2121" s="617"/>
      <c r="KBQ2121" s="603"/>
      <c r="KBR2121" s="616"/>
      <c r="KBS2121" s="610"/>
      <c r="KBT2121" s="610"/>
      <c r="KBU2121" s="610"/>
      <c r="KBV2121" s="617"/>
      <c r="KBW2121" s="617"/>
      <c r="KBX2121" s="617"/>
      <c r="KBY2121" s="603"/>
      <c r="KBZ2121" s="616"/>
      <c r="KCA2121" s="610"/>
      <c r="KCB2121" s="610"/>
      <c r="KCC2121" s="610"/>
      <c r="KCD2121" s="617"/>
      <c r="KCE2121" s="617"/>
      <c r="KCF2121" s="617"/>
      <c r="KCG2121" s="603"/>
      <c r="KCH2121" s="616"/>
      <c r="KCI2121" s="610"/>
      <c r="KCJ2121" s="610"/>
      <c r="KCK2121" s="610"/>
      <c r="KCL2121" s="617"/>
      <c r="KCM2121" s="617"/>
      <c r="KCN2121" s="617"/>
      <c r="KCO2121" s="603"/>
      <c r="KCP2121" s="616"/>
      <c r="KCQ2121" s="610"/>
      <c r="KCR2121" s="610"/>
      <c r="KCS2121" s="610"/>
      <c r="KCT2121" s="617"/>
      <c r="KCU2121" s="617"/>
      <c r="KCV2121" s="617"/>
      <c r="KCW2121" s="603"/>
      <c r="KCX2121" s="616"/>
      <c r="KCY2121" s="610"/>
      <c r="KCZ2121" s="610"/>
      <c r="KDA2121" s="610"/>
      <c r="KDB2121" s="617"/>
      <c r="KDC2121" s="617"/>
      <c r="KDD2121" s="617"/>
      <c r="KDE2121" s="603"/>
      <c r="KDF2121" s="616"/>
      <c r="KDG2121" s="610"/>
      <c r="KDH2121" s="610"/>
      <c r="KDI2121" s="610"/>
      <c r="KDJ2121" s="617"/>
      <c r="KDK2121" s="617"/>
      <c r="KDL2121" s="617"/>
      <c r="KDM2121" s="603"/>
      <c r="KDN2121" s="616"/>
      <c r="KDO2121" s="610"/>
      <c r="KDP2121" s="610"/>
      <c r="KDQ2121" s="610"/>
      <c r="KDR2121" s="617"/>
      <c r="KDS2121" s="617"/>
      <c r="KDT2121" s="617"/>
      <c r="KDU2121" s="603"/>
      <c r="KDV2121" s="616"/>
      <c r="KDW2121" s="610"/>
      <c r="KDX2121" s="610"/>
      <c r="KDY2121" s="610"/>
      <c r="KDZ2121" s="617"/>
      <c r="KEA2121" s="617"/>
      <c r="KEB2121" s="617"/>
      <c r="KEC2121" s="603"/>
      <c r="KED2121" s="616"/>
      <c r="KEE2121" s="610"/>
      <c r="KEF2121" s="610"/>
      <c r="KEG2121" s="610"/>
      <c r="KEH2121" s="617"/>
      <c r="KEI2121" s="617"/>
      <c r="KEJ2121" s="617"/>
      <c r="KEK2121" s="603"/>
      <c r="KEL2121" s="616"/>
      <c r="KEM2121" s="610"/>
      <c r="KEN2121" s="610"/>
      <c r="KEO2121" s="610"/>
      <c r="KEP2121" s="617"/>
      <c r="KEQ2121" s="617"/>
      <c r="KER2121" s="617"/>
      <c r="KES2121" s="603"/>
      <c r="KET2121" s="616"/>
      <c r="KEU2121" s="610"/>
      <c r="KEV2121" s="610"/>
      <c r="KEW2121" s="610"/>
      <c r="KEX2121" s="617"/>
      <c r="KEY2121" s="617"/>
      <c r="KEZ2121" s="617"/>
      <c r="KFA2121" s="603"/>
      <c r="KFB2121" s="616"/>
      <c r="KFC2121" s="610"/>
      <c r="KFD2121" s="610"/>
      <c r="KFE2121" s="610"/>
      <c r="KFF2121" s="617"/>
      <c r="KFG2121" s="617"/>
      <c r="KFH2121" s="617"/>
      <c r="KFI2121" s="603"/>
      <c r="KFJ2121" s="616"/>
      <c r="KFK2121" s="610"/>
      <c r="KFL2121" s="610"/>
      <c r="KFM2121" s="610"/>
      <c r="KFN2121" s="617"/>
      <c r="KFO2121" s="617"/>
      <c r="KFP2121" s="617"/>
      <c r="KFQ2121" s="603"/>
      <c r="KFR2121" s="616"/>
      <c r="KFS2121" s="610"/>
      <c r="KFT2121" s="610"/>
      <c r="KFU2121" s="610"/>
      <c r="KFV2121" s="617"/>
      <c r="KFW2121" s="617"/>
      <c r="KFX2121" s="617"/>
      <c r="KFY2121" s="603"/>
      <c r="KFZ2121" s="616"/>
      <c r="KGA2121" s="610"/>
      <c r="KGB2121" s="610"/>
      <c r="KGC2121" s="610"/>
      <c r="KGD2121" s="617"/>
      <c r="KGE2121" s="617"/>
      <c r="KGF2121" s="617"/>
      <c r="KGG2121" s="603"/>
      <c r="KGH2121" s="616"/>
      <c r="KGI2121" s="610"/>
      <c r="KGJ2121" s="610"/>
      <c r="KGK2121" s="610"/>
      <c r="KGL2121" s="617"/>
      <c r="KGM2121" s="617"/>
      <c r="KGN2121" s="617"/>
      <c r="KGO2121" s="603"/>
      <c r="KGP2121" s="616"/>
      <c r="KGQ2121" s="610"/>
      <c r="KGR2121" s="610"/>
      <c r="KGS2121" s="610"/>
      <c r="KGT2121" s="617"/>
      <c r="KGU2121" s="617"/>
      <c r="KGV2121" s="617"/>
      <c r="KGW2121" s="603"/>
      <c r="KGX2121" s="616"/>
      <c r="KGY2121" s="610"/>
      <c r="KGZ2121" s="610"/>
      <c r="KHA2121" s="610"/>
      <c r="KHB2121" s="617"/>
      <c r="KHC2121" s="617"/>
      <c r="KHD2121" s="617"/>
      <c r="KHE2121" s="603"/>
      <c r="KHF2121" s="616"/>
      <c r="KHG2121" s="610"/>
      <c r="KHH2121" s="610"/>
      <c r="KHI2121" s="610"/>
      <c r="KHJ2121" s="617"/>
      <c r="KHK2121" s="617"/>
      <c r="KHL2121" s="617"/>
      <c r="KHM2121" s="603"/>
      <c r="KHN2121" s="616"/>
      <c r="KHO2121" s="610"/>
      <c r="KHP2121" s="610"/>
      <c r="KHQ2121" s="610"/>
      <c r="KHR2121" s="617"/>
      <c r="KHS2121" s="617"/>
      <c r="KHT2121" s="617"/>
      <c r="KHU2121" s="603"/>
      <c r="KHV2121" s="616"/>
      <c r="KHW2121" s="610"/>
      <c r="KHX2121" s="610"/>
      <c r="KHY2121" s="610"/>
      <c r="KHZ2121" s="617"/>
      <c r="KIA2121" s="617"/>
      <c r="KIB2121" s="617"/>
      <c r="KIC2121" s="603"/>
      <c r="KID2121" s="616"/>
      <c r="KIE2121" s="610"/>
      <c r="KIF2121" s="610"/>
      <c r="KIG2121" s="610"/>
      <c r="KIH2121" s="617"/>
      <c r="KII2121" s="617"/>
      <c r="KIJ2121" s="617"/>
      <c r="KIK2121" s="603"/>
      <c r="KIL2121" s="616"/>
      <c r="KIM2121" s="610"/>
      <c r="KIN2121" s="610"/>
      <c r="KIO2121" s="610"/>
      <c r="KIP2121" s="617"/>
      <c r="KIQ2121" s="617"/>
      <c r="KIR2121" s="617"/>
      <c r="KIS2121" s="603"/>
      <c r="KIT2121" s="616"/>
      <c r="KIU2121" s="610"/>
      <c r="KIV2121" s="610"/>
      <c r="KIW2121" s="610"/>
      <c r="KIX2121" s="617"/>
      <c r="KIY2121" s="617"/>
      <c r="KIZ2121" s="617"/>
      <c r="KJA2121" s="603"/>
      <c r="KJB2121" s="616"/>
      <c r="KJC2121" s="610"/>
      <c r="KJD2121" s="610"/>
      <c r="KJE2121" s="610"/>
      <c r="KJF2121" s="617"/>
      <c r="KJG2121" s="617"/>
      <c r="KJH2121" s="617"/>
      <c r="KJI2121" s="603"/>
      <c r="KJJ2121" s="616"/>
      <c r="KJK2121" s="610"/>
      <c r="KJL2121" s="610"/>
      <c r="KJM2121" s="610"/>
      <c r="KJN2121" s="617"/>
      <c r="KJO2121" s="617"/>
      <c r="KJP2121" s="617"/>
      <c r="KJQ2121" s="603"/>
      <c r="KJR2121" s="616"/>
      <c r="KJS2121" s="610"/>
      <c r="KJT2121" s="610"/>
      <c r="KJU2121" s="610"/>
      <c r="KJV2121" s="617"/>
      <c r="KJW2121" s="617"/>
      <c r="KJX2121" s="617"/>
      <c r="KJY2121" s="603"/>
      <c r="KJZ2121" s="616"/>
      <c r="KKA2121" s="610"/>
      <c r="KKB2121" s="610"/>
      <c r="KKC2121" s="610"/>
      <c r="KKD2121" s="617"/>
      <c r="KKE2121" s="617"/>
      <c r="KKF2121" s="617"/>
      <c r="KKG2121" s="603"/>
      <c r="KKH2121" s="616"/>
      <c r="KKI2121" s="610"/>
      <c r="KKJ2121" s="610"/>
      <c r="KKK2121" s="610"/>
      <c r="KKL2121" s="617"/>
      <c r="KKM2121" s="617"/>
      <c r="KKN2121" s="617"/>
      <c r="KKO2121" s="603"/>
      <c r="KKP2121" s="616"/>
      <c r="KKQ2121" s="610"/>
      <c r="KKR2121" s="610"/>
      <c r="KKS2121" s="610"/>
      <c r="KKT2121" s="617"/>
      <c r="KKU2121" s="617"/>
      <c r="KKV2121" s="617"/>
      <c r="KKW2121" s="603"/>
      <c r="KKX2121" s="616"/>
      <c r="KKY2121" s="610"/>
      <c r="KKZ2121" s="610"/>
      <c r="KLA2121" s="610"/>
      <c r="KLB2121" s="617"/>
      <c r="KLC2121" s="617"/>
      <c r="KLD2121" s="617"/>
      <c r="KLE2121" s="603"/>
      <c r="KLF2121" s="616"/>
      <c r="KLG2121" s="610"/>
      <c r="KLH2121" s="610"/>
      <c r="KLI2121" s="610"/>
      <c r="KLJ2121" s="617"/>
      <c r="KLK2121" s="617"/>
      <c r="KLL2121" s="617"/>
      <c r="KLM2121" s="603"/>
      <c r="KLN2121" s="616"/>
      <c r="KLO2121" s="610"/>
      <c r="KLP2121" s="610"/>
      <c r="KLQ2121" s="610"/>
      <c r="KLR2121" s="617"/>
      <c r="KLS2121" s="617"/>
      <c r="KLT2121" s="617"/>
      <c r="KLU2121" s="603"/>
      <c r="KLV2121" s="616"/>
      <c r="KLW2121" s="610"/>
      <c r="KLX2121" s="610"/>
      <c r="KLY2121" s="610"/>
      <c r="KLZ2121" s="617"/>
      <c r="KMA2121" s="617"/>
      <c r="KMB2121" s="617"/>
      <c r="KMC2121" s="603"/>
      <c r="KMD2121" s="616"/>
      <c r="KME2121" s="610"/>
      <c r="KMF2121" s="610"/>
      <c r="KMG2121" s="610"/>
      <c r="KMH2121" s="617"/>
      <c r="KMI2121" s="617"/>
      <c r="KMJ2121" s="617"/>
      <c r="KMK2121" s="603"/>
      <c r="KML2121" s="616"/>
      <c r="KMM2121" s="610"/>
      <c r="KMN2121" s="610"/>
      <c r="KMO2121" s="610"/>
      <c r="KMP2121" s="617"/>
      <c r="KMQ2121" s="617"/>
      <c r="KMR2121" s="617"/>
      <c r="KMS2121" s="603"/>
      <c r="KMT2121" s="616"/>
      <c r="KMU2121" s="610"/>
      <c r="KMV2121" s="610"/>
      <c r="KMW2121" s="610"/>
      <c r="KMX2121" s="617"/>
      <c r="KMY2121" s="617"/>
      <c r="KMZ2121" s="617"/>
      <c r="KNA2121" s="603"/>
      <c r="KNB2121" s="616"/>
      <c r="KNC2121" s="610"/>
      <c r="KND2121" s="610"/>
      <c r="KNE2121" s="610"/>
      <c r="KNF2121" s="617"/>
      <c r="KNG2121" s="617"/>
      <c r="KNH2121" s="617"/>
      <c r="KNI2121" s="603"/>
      <c r="KNJ2121" s="616"/>
      <c r="KNK2121" s="610"/>
      <c r="KNL2121" s="610"/>
      <c r="KNM2121" s="610"/>
      <c r="KNN2121" s="617"/>
      <c r="KNO2121" s="617"/>
      <c r="KNP2121" s="617"/>
      <c r="KNQ2121" s="603"/>
      <c r="KNR2121" s="616"/>
      <c r="KNS2121" s="610"/>
      <c r="KNT2121" s="610"/>
      <c r="KNU2121" s="610"/>
      <c r="KNV2121" s="617"/>
      <c r="KNW2121" s="617"/>
      <c r="KNX2121" s="617"/>
      <c r="KNY2121" s="603"/>
      <c r="KNZ2121" s="616"/>
      <c r="KOA2121" s="610"/>
      <c r="KOB2121" s="610"/>
      <c r="KOC2121" s="610"/>
      <c r="KOD2121" s="617"/>
      <c r="KOE2121" s="617"/>
      <c r="KOF2121" s="617"/>
      <c r="KOG2121" s="603"/>
      <c r="KOH2121" s="616"/>
      <c r="KOI2121" s="610"/>
      <c r="KOJ2121" s="610"/>
      <c r="KOK2121" s="610"/>
      <c r="KOL2121" s="617"/>
      <c r="KOM2121" s="617"/>
      <c r="KON2121" s="617"/>
      <c r="KOO2121" s="603"/>
      <c r="KOP2121" s="616"/>
      <c r="KOQ2121" s="610"/>
      <c r="KOR2121" s="610"/>
      <c r="KOS2121" s="610"/>
      <c r="KOT2121" s="617"/>
      <c r="KOU2121" s="617"/>
      <c r="KOV2121" s="617"/>
      <c r="KOW2121" s="603"/>
      <c r="KOX2121" s="616"/>
      <c r="KOY2121" s="610"/>
      <c r="KOZ2121" s="610"/>
      <c r="KPA2121" s="610"/>
      <c r="KPB2121" s="617"/>
      <c r="KPC2121" s="617"/>
      <c r="KPD2121" s="617"/>
      <c r="KPE2121" s="603"/>
      <c r="KPF2121" s="616"/>
      <c r="KPG2121" s="610"/>
      <c r="KPH2121" s="610"/>
      <c r="KPI2121" s="610"/>
      <c r="KPJ2121" s="617"/>
      <c r="KPK2121" s="617"/>
      <c r="KPL2121" s="617"/>
      <c r="KPM2121" s="603"/>
      <c r="KPN2121" s="616"/>
      <c r="KPO2121" s="610"/>
      <c r="KPP2121" s="610"/>
      <c r="KPQ2121" s="610"/>
      <c r="KPR2121" s="617"/>
      <c r="KPS2121" s="617"/>
      <c r="KPT2121" s="617"/>
      <c r="KPU2121" s="603"/>
      <c r="KPV2121" s="616"/>
      <c r="KPW2121" s="610"/>
      <c r="KPX2121" s="610"/>
      <c r="KPY2121" s="610"/>
      <c r="KPZ2121" s="617"/>
      <c r="KQA2121" s="617"/>
      <c r="KQB2121" s="617"/>
      <c r="KQC2121" s="603"/>
      <c r="KQD2121" s="616"/>
      <c r="KQE2121" s="610"/>
      <c r="KQF2121" s="610"/>
      <c r="KQG2121" s="610"/>
      <c r="KQH2121" s="617"/>
      <c r="KQI2121" s="617"/>
      <c r="KQJ2121" s="617"/>
      <c r="KQK2121" s="603"/>
      <c r="KQL2121" s="616"/>
      <c r="KQM2121" s="610"/>
      <c r="KQN2121" s="610"/>
      <c r="KQO2121" s="610"/>
      <c r="KQP2121" s="617"/>
      <c r="KQQ2121" s="617"/>
      <c r="KQR2121" s="617"/>
      <c r="KQS2121" s="603"/>
      <c r="KQT2121" s="616"/>
      <c r="KQU2121" s="610"/>
      <c r="KQV2121" s="610"/>
      <c r="KQW2121" s="610"/>
      <c r="KQX2121" s="617"/>
      <c r="KQY2121" s="617"/>
      <c r="KQZ2121" s="617"/>
      <c r="KRA2121" s="603"/>
      <c r="KRB2121" s="616"/>
      <c r="KRC2121" s="610"/>
      <c r="KRD2121" s="610"/>
      <c r="KRE2121" s="610"/>
      <c r="KRF2121" s="617"/>
      <c r="KRG2121" s="617"/>
      <c r="KRH2121" s="617"/>
      <c r="KRI2121" s="603"/>
      <c r="KRJ2121" s="616"/>
      <c r="KRK2121" s="610"/>
      <c r="KRL2121" s="610"/>
      <c r="KRM2121" s="610"/>
      <c r="KRN2121" s="617"/>
      <c r="KRO2121" s="617"/>
      <c r="KRP2121" s="617"/>
      <c r="KRQ2121" s="603"/>
      <c r="KRR2121" s="616"/>
      <c r="KRS2121" s="610"/>
      <c r="KRT2121" s="610"/>
      <c r="KRU2121" s="610"/>
      <c r="KRV2121" s="617"/>
      <c r="KRW2121" s="617"/>
      <c r="KRX2121" s="617"/>
      <c r="KRY2121" s="603"/>
      <c r="KRZ2121" s="616"/>
      <c r="KSA2121" s="610"/>
      <c r="KSB2121" s="610"/>
      <c r="KSC2121" s="610"/>
      <c r="KSD2121" s="617"/>
      <c r="KSE2121" s="617"/>
      <c r="KSF2121" s="617"/>
      <c r="KSG2121" s="603"/>
      <c r="KSH2121" s="616"/>
      <c r="KSI2121" s="610"/>
      <c r="KSJ2121" s="610"/>
      <c r="KSK2121" s="610"/>
      <c r="KSL2121" s="617"/>
      <c r="KSM2121" s="617"/>
      <c r="KSN2121" s="617"/>
      <c r="KSO2121" s="603"/>
      <c r="KSP2121" s="616"/>
      <c r="KSQ2121" s="610"/>
      <c r="KSR2121" s="610"/>
      <c r="KSS2121" s="610"/>
      <c r="KST2121" s="617"/>
      <c r="KSU2121" s="617"/>
      <c r="KSV2121" s="617"/>
      <c r="KSW2121" s="603"/>
      <c r="KSX2121" s="616"/>
      <c r="KSY2121" s="610"/>
      <c r="KSZ2121" s="610"/>
      <c r="KTA2121" s="610"/>
      <c r="KTB2121" s="617"/>
      <c r="KTC2121" s="617"/>
      <c r="KTD2121" s="617"/>
      <c r="KTE2121" s="603"/>
      <c r="KTF2121" s="616"/>
      <c r="KTG2121" s="610"/>
      <c r="KTH2121" s="610"/>
      <c r="KTI2121" s="610"/>
      <c r="KTJ2121" s="617"/>
      <c r="KTK2121" s="617"/>
      <c r="KTL2121" s="617"/>
      <c r="KTM2121" s="603"/>
      <c r="KTN2121" s="616"/>
      <c r="KTO2121" s="610"/>
      <c r="KTP2121" s="610"/>
      <c r="KTQ2121" s="610"/>
      <c r="KTR2121" s="617"/>
      <c r="KTS2121" s="617"/>
      <c r="KTT2121" s="617"/>
      <c r="KTU2121" s="603"/>
      <c r="KTV2121" s="616"/>
      <c r="KTW2121" s="610"/>
      <c r="KTX2121" s="610"/>
      <c r="KTY2121" s="610"/>
      <c r="KTZ2121" s="617"/>
      <c r="KUA2121" s="617"/>
      <c r="KUB2121" s="617"/>
      <c r="KUC2121" s="603"/>
      <c r="KUD2121" s="616"/>
      <c r="KUE2121" s="610"/>
      <c r="KUF2121" s="610"/>
      <c r="KUG2121" s="610"/>
      <c r="KUH2121" s="617"/>
      <c r="KUI2121" s="617"/>
      <c r="KUJ2121" s="617"/>
      <c r="KUK2121" s="603"/>
      <c r="KUL2121" s="616"/>
      <c r="KUM2121" s="610"/>
      <c r="KUN2121" s="610"/>
      <c r="KUO2121" s="610"/>
      <c r="KUP2121" s="617"/>
      <c r="KUQ2121" s="617"/>
      <c r="KUR2121" s="617"/>
      <c r="KUS2121" s="603"/>
      <c r="KUT2121" s="616"/>
      <c r="KUU2121" s="610"/>
      <c r="KUV2121" s="610"/>
      <c r="KUW2121" s="610"/>
      <c r="KUX2121" s="617"/>
      <c r="KUY2121" s="617"/>
      <c r="KUZ2121" s="617"/>
      <c r="KVA2121" s="603"/>
      <c r="KVB2121" s="616"/>
      <c r="KVC2121" s="610"/>
      <c r="KVD2121" s="610"/>
      <c r="KVE2121" s="610"/>
      <c r="KVF2121" s="617"/>
      <c r="KVG2121" s="617"/>
      <c r="KVH2121" s="617"/>
      <c r="KVI2121" s="603"/>
      <c r="KVJ2121" s="616"/>
      <c r="KVK2121" s="610"/>
      <c r="KVL2121" s="610"/>
      <c r="KVM2121" s="610"/>
      <c r="KVN2121" s="617"/>
      <c r="KVO2121" s="617"/>
      <c r="KVP2121" s="617"/>
      <c r="KVQ2121" s="603"/>
      <c r="KVR2121" s="616"/>
      <c r="KVS2121" s="610"/>
      <c r="KVT2121" s="610"/>
      <c r="KVU2121" s="610"/>
      <c r="KVV2121" s="617"/>
      <c r="KVW2121" s="617"/>
      <c r="KVX2121" s="617"/>
      <c r="KVY2121" s="603"/>
      <c r="KVZ2121" s="616"/>
      <c r="KWA2121" s="610"/>
      <c r="KWB2121" s="610"/>
      <c r="KWC2121" s="610"/>
      <c r="KWD2121" s="617"/>
      <c r="KWE2121" s="617"/>
      <c r="KWF2121" s="617"/>
      <c r="KWG2121" s="603"/>
      <c r="KWH2121" s="616"/>
      <c r="KWI2121" s="610"/>
      <c r="KWJ2121" s="610"/>
      <c r="KWK2121" s="610"/>
      <c r="KWL2121" s="617"/>
      <c r="KWM2121" s="617"/>
      <c r="KWN2121" s="617"/>
      <c r="KWO2121" s="603"/>
      <c r="KWP2121" s="616"/>
      <c r="KWQ2121" s="610"/>
      <c r="KWR2121" s="610"/>
      <c r="KWS2121" s="610"/>
      <c r="KWT2121" s="617"/>
      <c r="KWU2121" s="617"/>
      <c r="KWV2121" s="617"/>
      <c r="KWW2121" s="603"/>
      <c r="KWX2121" s="616"/>
      <c r="KWY2121" s="610"/>
      <c r="KWZ2121" s="610"/>
      <c r="KXA2121" s="610"/>
      <c r="KXB2121" s="617"/>
      <c r="KXC2121" s="617"/>
      <c r="KXD2121" s="617"/>
      <c r="KXE2121" s="603"/>
      <c r="KXF2121" s="616"/>
      <c r="KXG2121" s="610"/>
      <c r="KXH2121" s="610"/>
      <c r="KXI2121" s="610"/>
      <c r="KXJ2121" s="617"/>
      <c r="KXK2121" s="617"/>
      <c r="KXL2121" s="617"/>
      <c r="KXM2121" s="603"/>
      <c r="KXN2121" s="616"/>
      <c r="KXO2121" s="610"/>
      <c r="KXP2121" s="610"/>
      <c r="KXQ2121" s="610"/>
      <c r="KXR2121" s="617"/>
      <c r="KXS2121" s="617"/>
      <c r="KXT2121" s="617"/>
      <c r="KXU2121" s="603"/>
      <c r="KXV2121" s="616"/>
      <c r="KXW2121" s="610"/>
      <c r="KXX2121" s="610"/>
      <c r="KXY2121" s="610"/>
      <c r="KXZ2121" s="617"/>
      <c r="KYA2121" s="617"/>
      <c r="KYB2121" s="617"/>
      <c r="KYC2121" s="603"/>
      <c r="KYD2121" s="616"/>
      <c r="KYE2121" s="610"/>
      <c r="KYF2121" s="610"/>
      <c r="KYG2121" s="610"/>
      <c r="KYH2121" s="617"/>
      <c r="KYI2121" s="617"/>
      <c r="KYJ2121" s="617"/>
      <c r="KYK2121" s="603"/>
      <c r="KYL2121" s="616"/>
      <c r="KYM2121" s="610"/>
      <c r="KYN2121" s="610"/>
      <c r="KYO2121" s="610"/>
      <c r="KYP2121" s="617"/>
      <c r="KYQ2121" s="617"/>
      <c r="KYR2121" s="617"/>
      <c r="KYS2121" s="603"/>
      <c r="KYT2121" s="616"/>
      <c r="KYU2121" s="610"/>
      <c r="KYV2121" s="610"/>
      <c r="KYW2121" s="610"/>
      <c r="KYX2121" s="617"/>
      <c r="KYY2121" s="617"/>
      <c r="KYZ2121" s="617"/>
      <c r="KZA2121" s="603"/>
      <c r="KZB2121" s="616"/>
      <c r="KZC2121" s="610"/>
      <c r="KZD2121" s="610"/>
      <c r="KZE2121" s="610"/>
      <c r="KZF2121" s="617"/>
      <c r="KZG2121" s="617"/>
      <c r="KZH2121" s="617"/>
      <c r="KZI2121" s="603"/>
      <c r="KZJ2121" s="616"/>
      <c r="KZK2121" s="610"/>
      <c r="KZL2121" s="610"/>
      <c r="KZM2121" s="610"/>
      <c r="KZN2121" s="617"/>
      <c r="KZO2121" s="617"/>
      <c r="KZP2121" s="617"/>
      <c r="KZQ2121" s="603"/>
      <c r="KZR2121" s="616"/>
      <c r="KZS2121" s="610"/>
      <c r="KZT2121" s="610"/>
      <c r="KZU2121" s="610"/>
      <c r="KZV2121" s="617"/>
      <c r="KZW2121" s="617"/>
      <c r="KZX2121" s="617"/>
      <c r="KZY2121" s="603"/>
      <c r="KZZ2121" s="616"/>
      <c r="LAA2121" s="610"/>
      <c r="LAB2121" s="610"/>
      <c r="LAC2121" s="610"/>
      <c r="LAD2121" s="617"/>
      <c r="LAE2121" s="617"/>
      <c r="LAF2121" s="617"/>
      <c r="LAG2121" s="603"/>
      <c r="LAH2121" s="616"/>
      <c r="LAI2121" s="610"/>
      <c r="LAJ2121" s="610"/>
      <c r="LAK2121" s="610"/>
      <c r="LAL2121" s="617"/>
      <c r="LAM2121" s="617"/>
      <c r="LAN2121" s="617"/>
      <c r="LAO2121" s="603"/>
      <c r="LAP2121" s="616"/>
      <c r="LAQ2121" s="610"/>
      <c r="LAR2121" s="610"/>
      <c r="LAS2121" s="610"/>
      <c r="LAT2121" s="617"/>
      <c r="LAU2121" s="617"/>
      <c r="LAV2121" s="617"/>
      <c r="LAW2121" s="603"/>
      <c r="LAX2121" s="616"/>
      <c r="LAY2121" s="610"/>
      <c r="LAZ2121" s="610"/>
      <c r="LBA2121" s="610"/>
      <c r="LBB2121" s="617"/>
      <c r="LBC2121" s="617"/>
      <c r="LBD2121" s="617"/>
      <c r="LBE2121" s="603"/>
      <c r="LBF2121" s="616"/>
      <c r="LBG2121" s="610"/>
      <c r="LBH2121" s="610"/>
      <c r="LBI2121" s="610"/>
      <c r="LBJ2121" s="617"/>
      <c r="LBK2121" s="617"/>
      <c r="LBL2121" s="617"/>
      <c r="LBM2121" s="603"/>
      <c r="LBN2121" s="616"/>
      <c r="LBO2121" s="610"/>
      <c r="LBP2121" s="610"/>
      <c r="LBQ2121" s="610"/>
      <c r="LBR2121" s="617"/>
      <c r="LBS2121" s="617"/>
      <c r="LBT2121" s="617"/>
      <c r="LBU2121" s="603"/>
      <c r="LBV2121" s="616"/>
      <c r="LBW2121" s="610"/>
      <c r="LBX2121" s="610"/>
      <c r="LBY2121" s="610"/>
      <c r="LBZ2121" s="617"/>
      <c r="LCA2121" s="617"/>
      <c r="LCB2121" s="617"/>
      <c r="LCC2121" s="603"/>
      <c r="LCD2121" s="616"/>
      <c r="LCE2121" s="610"/>
      <c r="LCF2121" s="610"/>
      <c r="LCG2121" s="610"/>
      <c r="LCH2121" s="617"/>
      <c r="LCI2121" s="617"/>
      <c r="LCJ2121" s="617"/>
      <c r="LCK2121" s="603"/>
      <c r="LCL2121" s="616"/>
      <c r="LCM2121" s="610"/>
      <c r="LCN2121" s="610"/>
      <c r="LCO2121" s="610"/>
      <c r="LCP2121" s="617"/>
      <c r="LCQ2121" s="617"/>
      <c r="LCR2121" s="617"/>
      <c r="LCS2121" s="603"/>
      <c r="LCT2121" s="616"/>
      <c r="LCU2121" s="610"/>
      <c r="LCV2121" s="610"/>
      <c r="LCW2121" s="610"/>
      <c r="LCX2121" s="617"/>
      <c r="LCY2121" s="617"/>
      <c r="LCZ2121" s="617"/>
      <c r="LDA2121" s="603"/>
      <c r="LDB2121" s="616"/>
      <c r="LDC2121" s="610"/>
      <c r="LDD2121" s="610"/>
      <c r="LDE2121" s="610"/>
      <c r="LDF2121" s="617"/>
      <c r="LDG2121" s="617"/>
      <c r="LDH2121" s="617"/>
      <c r="LDI2121" s="603"/>
      <c r="LDJ2121" s="616"/>
      <c r="LDK2121" s="610"/>
      <c r="LDL2121" s="610"/>
      <c r="LDM2121" s="610"/>
      <c r="LDN2121" s="617"/>
      <c r="LDO2121" s="617"/>
      <c r="LDP2121" s="617"/>
      <c r="LDQ2121" s="603"/>
      <c r="LDR2121" s="616"/>
      <c r="LDS2121" s="610"/>
      <c r="LDT2121" s="610"/>
      <c r="LDU2121" s="610"/>
      <c r="LDV2121" s="617"/>
      <c r="LDW2121" s="617"/>
      <c r="LDX2121" s="617"/>
      <c r="LDY2121" s="603"/>
      <c r="LDZ2121" s="616"/>
      <c r="LEA2121" s="610"/>
      <c r="LEB2121" s="610"/>
      <c r="LEC2121" s="610"/>
      <c r="LED2121" s="617"/>
      <c r="LEE2121" s="617"/>
      <c r="LEF2121" s="617"/>
      <c r="LEG2121" s="603"/>
      <c r="LEH2121" s="616"/>
      <c r="LEI2121" s="610"/>
      <c r="LEJ2121" s="610"/>
      <c r="LEK2121" s="610"/>
      <c r="LEL2121" s="617"/>
      <c r="LEM2121" s="617"/>
      <c r="LEN2121" s="617"/>
      <c r="LEO2121" s="603"/>
      <c r="LEP2121" s="616"/>
      <c r="LEQ2121" s="610"/>
      <c r="LER2121" s="610"/>
      <c r="LES2121" s="610"/>
      <c r="LET2121" s="617"/>
      <c r="LEU2121" s="617"/>
      <c r="LEV2121" s="617"/>
      <c r="LEW2121" s="603"/>
      <c r="LEX2121" s="616"/>
      <c r="LEY2121" s="610"/>
      <c r="LEZ2121" s="610"/>
      <c r="LFA2121" s="610"/>
      <c r="LFB2121" s="617"/>
      <c r="LFC2121" s="617"/>
      <c r="LFD2121" s="617"/>
      <c r="LFE2121" s="603"/>
      <c r="LFF2121" s="616"/>
      <c r="LFG2121" s="610"/>
      <c r="LFH2121" s="610"/>
      <c r="LFI2121" s="610"/>
      <c r="LFJ2121" s="617"/>
      <c r="LFK2121" s="617"/>
      <c r="LFL2121" s="617"/>
      <c r="LFM2121" s="603"/>
      <c r="LFN2121" s="616"/>
      <c r="LFO2121" s="610"/>
      <c r="LFP2121" s="610"/>
      <c r="LFQ2121" s="610"/>
      <c r="LFR2121" s="617"/>
      <c r="LFS2121" s="617"/>
      <c r="LFT2121" s="617"/>
      <c r="LFU2121" s="603"/>
      <c r="LFV2121" s="616"/>
      <c r="LFW2121" s="610"/>
      <c r="LFX2121" s="610"/>
      <c r="LFY2121" s="610"/>
      <c r="LFZ2121" s="617"/>
      <c r="LGA2121" s="617"/>
      <c r="LGB2121" s="617"/>
      <c r="LGC2121" s="603"/>
      <c r="LGD2121" s="616"/>
      <c r="LGE2121" s="610"/>
      <c r="LGF2121" s="610"/>
      <c r="LGG2121" s="610"/>
      <c r="LGH2121" s="617"/>
      <c r="LGI2121" s="617"/>
      <c r="LGJ2121" s="617"/>
      <c r="LGK2121" s="603"/>
      <c r="LGL2121" s="616"/>
      <c r="LGM2121" s="610"/>
      <c r="LGN2121" s="610"/>
      <c r="LGO2121" s="610"/>
      <c r="LGP2121" s="617"/>
      <c r="LGQ2121" s="617"/>
      <c r="LGR2121" s="617"/>
      <c r="LGS2121" s="603"/>
      <c r="LGT2121" s="616"/>
      <c r="LGU2121" s="610"/>
      <c r="LGV2121" s="610"/>
      <c r="LGW2121" s="610"/>
      <c r="LGX2121" s="617"/>
      <c r="LGY2121" s="617"/>
      <c r="LGZ2121" s="617"/>
      <c r="LHA2121" s="603"/>
      <c r="LHB2121" s="616"/>
      <c r="LHC2121" s="610"/>
      <c r="LHD2121" s="610"/>
      <c r="LHE2121" s="610"/>
      <c r="LHF2121" s="617"/>
      <c r="LHG2121" s="617"/>
      <c r="LHH2121" s="617"/>
      <c r="LHI2121" s="603"/>
      <c r="LHJ2121" s="616"/>
      <c r="LHK2121" s="610"/>
      <c r="LHL2121" s="610"/>
      <c r="LHM2121" s="610"/>
      <c r="LHN2121" s="617"/>
      <c r="LHO2121" s="617"/>
      <c r="LHP2121" s="617"/>
      <c r="LHQ2121" s="603"/>
      <c r="LHR2121" s="616"/>
      <c r="LHS2121" s="610"/>
      <c r="LHT2121" s="610"/>
      <c r="LHU2121" s="610"/>
      <c r="LHV2121" s="617"/>
      <c r="LHW2121" s="617"/>
      <c r="LHX2121" s="617"/>
      <c r="LHY2121" s="603"/>
      <c r="LHZ2121" s="616"/>
      <c r="LIA2121" s="610"/>
      <c r="LIB2121" s="610"/>
      <c r="LIC2121" s="610"/>
      <c r="LID2121" s="617"/>
      <c r="LIE2121" s="617"/>
      <c r="LIF2121" s="617"/>
      <c r="LIG2121" s="603"/>
      <c r="LIH2121" s="616"/>
      <c r="LII2121" s="610"/>
      <c r="LIJ2121" s="610"/>
      <c r="LIK2121" s="610"/>
      <c r="LIL2121" s="617"/>
      <c r="LIM2121" s="617"/>
      <c r="LIN2121" s="617"/>
      <c r="LIO2121" s="603"/>
      <c r="LIP2121" s="616"/>
      <c r="LIQ2121" s="610"/>
      <c r="LIR2121" s="610"/>
      <c r="LIS2121" s="610"/>
      <c r="LIT2121" s="617"/>
      <c r="LIU2121" s="617"/>
      <c r="LIV2121" s="617"/>
      <c r="LIW2121" s="603"/>
      <c r="LIX2121" s="616"/>
      <c r="LIY2121" s="610"/>
      <c r="LIZ2121" s="610"/>
      <c r="LJA2121" s="610"/>
      <c r="LJB2121" s="617"/>
      <c r="LJC2121" s="617"/>
      <c r="LJD2121" s="617"/>
      <c r="LJE2121" s="603"/>
      <c r="LJF2121" s="616"/>
      <c r="LJG2121" s="610"/>
      <c r="LJH2121" s="610"/>
      <c r="LJI2121" s="610"/>
      <c r="LJJ2121" s="617"/>
      <c r="LJK2121" s="617"/>
      <c r="LJL2121" s="617"/>
      <c r="LJM2121" s="603"/>
      <c r="LJN2121" s="616"/>
      <c r="LJO2121" s="610"/>
      <c r="LJP2121" s="610"/>
      <c r="LJQ2121" s="610"/>
      <c r="LJR2121" s="617"/>
      <c r="LJS2121" s="617"/>
      <c r="LJT2121" s="617"/>
      <c r="LJU2121" s="603"/>
      <c r="LJV2121" s="616"/>
      <c r="LJW2121" s="610"/>
      <c r="LJX2121" s="610"/>
      <c r="LJY2121" s="610"/>
      <c r="LJZ2121" s="617"/>
      <c r="LKA2121" s="617"/>
      <c r="LKB2121" s="617"/>
      <c r="LKC2121" s="603"/>
      <c r="LKD2121" s="616"/>
      <c r="LKE2121" s="610"/>
      <c r="LKF2121" s="610"/>
      <c r="LKG2121" s="610"/>
      <c r="LKH2121" s="617"/>
      <c r="LKI2121" s="617"/>
      <c r="LKJ2121" s="617"/>
      <c r="LKK2121" s="603"/>
      <c r="LKL2121" s="616"/>
      <c r="LKM2121" s="610"/>
      <c r="LKN2121" s="610"/>
      <c r="LKO2121" s="610"/>
      <c r="LKP2121" s="617"/>
      <c r="LKQ2121" s="617"/>
      <c r="LKR2121" s="617"/>
      <c r="LKS2121" s="603"/>
      <c r="LKT2121" s="616"/>
      <c r="LKU2121" s="610"/>
      <c r="LKV2121" s="610"/>
      <c r="LKW2121" s="610"/>
      <c r="LKX2121" s="617"/>
      <c r="LKY2121" s="617"/>
      <c r="LKZ2121" s="617"/>
      <c r="LLA2121" s="603"/>
      <c r="LLB2121" s="616"/>
      <c r="LLC2121" s="610"/>
      <c r="LLD2121" s="610"/>
      <c r="LLE2121" s="610"/>
      <c r="LLF2121" s="617"/>
      <c r="LLG2121" s="617"/>
      <c r="LLH2121" s="617"/>
      <c r="LLI2121" s="603"/>
      <c r="LLJ2121" s="616"/>
      <c r="LLK2121" s="610"/>
      <c r="LLL2121" s="610"/>
      <c r="LLM2121" s="610"/>
      <c r="LLN2121" s="617"/>
      <c r="LLO2121" s="617"/>
      <c r="LLP2121" s="617"/>
      <c r="LLQ2121" s="603"/>
      <c r="LLR2121" s="616"/>
      <c r="LLS2121" s="610"/>
      <c r="LLT2121" s="610"/>
      <c r="LLU2121" s="610"/>
      <c r="LLV2121" s="617"/>
      <c r="LLW2121" s="617"/>
      <c r="LLX2121" s="617"/>
      <c r="LLY2121" s="603"/>
      <c r="LLZ2121" s="616"/>
      <c r="LMA2121" s="610"/>
      <c r="LMB2121" s="610"/>
      <c r="LMC2121" s="610"/>
      <c r="LMD2121" s="617"/>
      <c r="LME2121" s="617"/>
      <c r="LMF2121" s="617"/>
      <c r="LMG2121" s="603"/>
      <c r="LMH2121" s="616"/>
      <c r="LMI2121" s="610"/>
      <c r="LMJ2121" s="610"/>
      <c r="LMK2121" s="610"/>
      <c r="LML2121" s="617"/>
      <c r="LMM2121" s="617"/>
      <c r="LMN2121" s="617"/>
      <c r="LMO2121" s="603"/>
      <c r="LMP2121" s="616"/>
      <c r="LMQ2121" s="610"/>
      <c r="LMR2121" s="610"/>
      <c r="LMS2121" s="610"/>
      <c r="LMT2121" s="617"/>
      <c r="LMU2121" s="617"/>
      <c r="LMV2121" s="617"/>
      <c r="LMW2121" s="603"/>
      <c r="LMX2121" s="616"/>
      <c r="LMY2121" s="610"/>
      <c r="LMZ2121" s="610"/>
      <c r="LNA2121" s="610"/>
      <c r="LNB2121" s="617"/>
      <c r="LNC2121" s="617"/>
      <c r="LND2121" s="617"/>
      <c r="LNE2121" s="603"/>
      <c r="LNF2121" s="616"/>
      <c r="LNG2121" s="610"/>
      <c r="LNH2121" s="610"/>
      <c r="LNI2121" s="610"/>
      <c r="LNJ2121" s="617"/>
      <c r="LNK2121" s="617"/>
      <c r="LNL2121" s="617"/>
      <c r="LNM2121" s="603"/>
      <c r="LNN2121" s="616"/>
      <c r="LNO2121" s="610"/>
      <c r="LNP2121" s="610"/>
      <c r="LNQ2121" s="610"/>
      <c r="LNR2121" s="617"/>
      <c r="LNS2121" s="617"/>
      <c r="LNT2121" s="617"/>
      <c r="LNU2121" s="603"/>
      <c r="LNV2121" s="616"/>
      <c r="LNW2121" s="610"/>
      <c r="LNX2121" s="610"/>
      <c r="LNY2121" s="610"/>
      <c r="LNZ2121" s="617"/>
      <c r="LOA2121" s="617"/>
      <c r="LOB2121" s="617"/>
      <c r="LOC2121" s="603"/>
      <c r="LOD2121" s="616"/>
      <c r="LOE2121" s="610"/>
      <c r="LOF2121" s="610"/>
      <c r="LOG2121" s="610"/>
      <c r="LOH2121" s="617"/>
      <c r="LOI2121" s="617"/>
      <c r="LOJ2121" s="617"/>
      <c r="LOK2121" s="603"/>
      <c r="LOL2121" s="616"/>
      <c r="LOM2121" s="610"/>
      <c r="LON2121" s="610"/>
      <c r="LOO2121" s="610"/>
      <c r="LOP2121" s="617"/>
      <c r="LOQ2121" s="617"/>
      <c r="LOR2121" s="617"/>
      <c r="LOS2121" s="603"/>
      <c r="LOT2121" s="616"/>
      <c r="LOU2121" s="610"/>
      <c r="LOV2121" s="610"/>
      <c r="LOW2121" s="610"/>
      <c r="LOX2121" s="617"/>
      <c r="LOY2121" s="617"/>
      <c r="LOZ2121" s="617"/>
      <c r="LPA2121" s="603"/>
      <c r="LPB2121" s="616"/>
      <c r="LPC2121" s="610"/>
      <c r="LPD2121" s="610"/>
      <c r="LPE2121" s="610"/>
      <c r="LPF2121" s="617"/>
      <c r="LPG2121" s="617"/>
      <c r="LPH2121" s="617"/>
      <c r="LPI2121" s="603"/>
      <c r="LPJ2121" s="616"/>
      <c r="LPK2121" s="610"/>
      <c r="LPL2121" s="610"/>
      <c r="LPM2121" s="610"/>
      <c r="LPN2121" s="617"/>
      <c r="LPO2121" s="617"/>
      <c r="LPP2121" s="617"/>
      <c r="LPQ2121" s="603"/>
      <c r="LPR2121" s="616"/>
      <c r="LPS2121" s="610"/>
      <c r="LPT2121" s="610"/>
      <c r="LPU2121" s="610"/>
      <c r="LPV2121" s="617"/>
      <c r="LPW2121" s="617"/>
      <c r="LPX2121" s="617"/>
      <c r="LPY2121" s="603"/>
      <c r="LPZ2121" s="616"/>
      <c r="LQA2121" s="610"/>
      <c r="LQB2121" s="610"/>
      <c r="LQC2121" s="610"/>
      <c r="LQD2121" s="617"/>
      <c r="LQE2121" s="617"/>
      <c r="LQF2121" s="617"/>
      <c r="LQG2121" s="603"/>
      <c r="LQH2121" s="616"/>
      <c r="LQI2121" s="610"/>
      <c r="LQJ2121" s="610"/>
      <c r="LQK2121" s="610"/>
      <c r="LQL2121" s="617"/>
      <c r="LQM2121" s="617"/>
      <c r="LQN2121" s="617"/>
      <c r="LQO2121" s="603"/>
      <c r="LQP2121" s="616"/>
      <c r="LQQ2121" s="610"/>
      <c r="LQR2121" s="610"/>
      <c r="LQS2121" s="610"/>
      <c r="LQT2121" s="617"/>
      <c r="LQU2121" s="617"/>
      <c r="LQV2121" s="617"/>
      <c r="LQW2121" s="603"/>
      <c r="LQX2121" s="616"/>
      <c r="LQY2121" s="610"/>
      <c r="LQZ2121" s="610"/>
      <c r="LRA2121" s="610"/>
      <c r="LRB2121" s="617"/>
      <c r="LRC2121" s="617"/>
      <c r="LRD2121" s="617"/>
      <c r="LRE2121" s="603"/>
      <c r="LRF2121" s="616"/>
      <c r="LRG2121" s="610"/>
      <c r="LRH2121" s="610"/>
      <c r="LRI2121" s="610"/>
      <c r="LRJ2121" s="617"/>
      <c r="LRK2121" s="617"/>
      <c r="LRL2121" s="617"/>
      <c r="LRM2121" s="603"/>
      <c r="LRN2121" s="616"/>
      <c r="LRO2121" s="610"/>
      <c r="LRP2121" s="610"/>
      <c r="LRQ2121" s="610"/>
      <c r="LRR2121" s="617"/>
      <c r="LRS2121" s="617"/>
      <c r="LRT2121" s="617"/>
      <c r="LRU2121" s="603"/>
      <c r="LRV2121" s="616"/>
      <c r="LRW2121" s="610"/>
      <c r="LRX2121" s="610"/>
      <c r="LRY2121" s="610"/>
      <c r="LRZ2121" s="617"/>
      <c r="LSA2121" s="617"/>
      <c r="LSB2121" s="617"/>
      <c r="LSC2121" s="603"/>
      <c r="LSD2121" s="616"/>
      <c r="LSE2121" s="610"/>
      <c r="LSF2121" s="610"/>
      <c r="LSG2121" s="610"/>
      <c r="LSH2121" s="617"/>
      <c r="LSI2121" s="617"/>
      <c r="LSJ2121" s="617"/>
      <c r="LSK2121" s="603"/>
      <c r="LSL2121" s="616"/>
      <c r="LSM2121" s="610"/>
      <c r="LSN2121" s="610"/>
      <c r="LSO2121" s="610"/>
      <c r="LSP2121" s="617"/>
      <c r="LSQ2121" s="617"/>
      <c r="LSR2121" s="617"/>
      <c r="LSS2121" s="603"/>
      <c r="LST2121" s="616"/>
      <c r="LSU2121" s="610"/>
      <c r="LSV2121" s="610"/>
      <c r="LSW2121" s="610"/>
      <c r="LSX2121" s="617"/>
      <c r="LSY2121" s="617"/>
      <c r="LSZ2121" s="617"/>
      <c r="LTA2121" s="603"/>
      <c r="LTB2121" s="616"/>
      <c r="LTC2121" s="610"/>
      <c r="LTD2121" s="610"/>
      <c r="LTE2121" s="610"/>
      <c r="LTF2121" s="617"/>
      <c r="LTG2121" s="617"/>
      <c r="LTH2121" s="617"/>
      <c r="LTI2121" s="603"/>
      <c r="LTJ2121" s="616"/>
      <c r="LTK2121" s="610"/>
      <c r="LTL2121" s="610"/>
      <c r="LTM2121" s="610"/>
      <c r="LTN2121" s="617"/>
      <c r="LTO2121" s="617"/>
      <c r="LTP2121" s="617"/>
      <c r="LTQ2121" s="603"/>
      <c r="LTR2121" s="616"/>
      <c r="LTS2121" s="610"/>
      <c r="LTT2121" s="610"/>
      <c r="LTU2121" s="610"/>
      <c r="LTV2121" s="617"/>
      <c r="LTW2121" s="617"/>
      <c r="LTX2121" s="617"/>
      <c r="LTY2121" s="603"/>
      <c r="LTZ2121" s="616"/>
      <c r="LUA2121" s="610"/>
      <c r="LUB2121" s="610"/>
      <c r="LUC2121" s="610"/>
      <c r="LUD2121" s="617"/>
      <c r="LUE2121" s="617"/>
      <c r="LUF2121" s="617"/>
      <c r="LUG2121" s="603"/>
      <c r="LUH2121" s="616"/>
      <c r="LUI2121" s="610"/>
      <c r="LUJ2121" s="610"/>
      <c r="LUK2121" s="610"/>
      <c r="LUL2121" s="617"/>
      <c r="LUM2121" s="617"/>
      <c r="LUN2121" s="617"/>
      <c r="LUO2121" s="603"/>
      <c r="LUP2121" s="616"/>
      <c r="LUQ2121" s="610"/>
      <c r="LUR2121" s="610"/>
      <c r="LUS2121" s="610"/>
      <c r="LUT2121" s="617"/>
      <c r="LUU2121" s="617"/>
      <c r="LUV2121" s="617"/>
      <c r="LUW2121" s="603"/>
      <c r="LUX2121" s="616"/>
      <c r="LUY2121" s="610"/>
      <c r="LUZ2121" s="610"/>
      <c r="LVA2121" s="610"/>
      <c r="LVB2121" s="617"/>
      <c r="LVC2121" s="617"/>
      <c r="LVD2121" s="617"/>
      <c r="LVE2121" s="603"/>
      <c r="LVF2121" s="616"/>
      <c r="LVG2121" s="610"/>
      <c r="LVH2121" s="610"/>
      <c r="LVI2121" s="610"/>
      <c r="LVJ2121" s="617"/>
      <c r="LVK2121" s="617"/>
      <c r="LVL2121" s="617"/>
      <c r="LVM2121" s="603"/>
      <c r="LVN2121" s="616"/>
      <c r="LVO2121" s="610"/>
      <c r="LVP2121" s="610"/>
      <c r="LVQ2121" s="610"/>
      <c r="LVR2121" s="617"/>
      <c r="LVS2121" s="617"/>
      <c r="LVT2121" s="617"/>
      <c r="LVU2121" s="603"/>
      <c r="LVV2121" s="616"/>
      <c r="LVW2121" s="610"/>
      <c r="LVX2121" s="610"/>
      <c r="LVY2121" s="610"/>
      <c r="LVZ2121" s="617"/>
      <c r="LWA2121" s="617"/>
      <c r="LWB2121" s="617"/>
      <c r="LWC2121" s="603"/>
      <c r="LWD2121" s="616"/>
      <c r="LWE2121" s="610"/>
      <c r="LWF2121" s="610"/>
      <c r="LWG2121" s="610"/>
      <c r="LWH2121" s="617"/>
      <c r="LWI2121" s="617"/>
      <c r="LWJ2121" s="617"/>
      <c r="LWK2121" s="603"/>
      <c r="LWL2121" s="616"/>
      <c r="LWM2121" s="610"/>
      <c r="LWN2121" s="610"/>
      <c r="LWO2121" s="610"/>
      <c r="LWP2121" s="617"/>
      <c r="LWQ2121" s="617"/>
      <c r="LWR2121" s="617"/>
      <c r="LWS2121" s="603"/>
      <c r="LWT2121" s="616"/>
      <c r="LWU2121" s="610"/>
      <c r="LWV2121" s="610"/>
      <c r="LWW2121" s="610"/>
      <c r="LWX2121" s="617"/>
      <c r="LWY2121" s="617"/>
      <c r="LWZ2121" s="617"/>
      <c r="LXA2121" s="603"/>
      <c r="LXB2121" s="616"/>
      <c r="LXC2121" s="610"/>
      <c r="LXD2121" s="610"/>
      <c r="LXE2121" s="610"/>
      <c r="LXF2121" s="617"/>
      <c r="LXG2121" s="617"/>
      <c r="LXH2121" s="617"/>
      <c r="LXI2121" s="603"/>
      <c r="LXJ2121" s="616"/>
      <c r="LXK2121" s="610"/>
      <c r="LXL2121" s="610"/>
      <c r="LXM2121" s="610"/>
      <c r="LXN2121" s="617"/>
      <c r="LXO2121" s="617"/>
      <c r="LXP2121" s="617"/>
      <c r="LXQ2121" s="603"/>
      <c r="LXR2121" s="616"/>
      <c r="LXS2121" s="610"/>
      <c r="LXT2121" s="610"/>
      <c r="LXU2121" s="610"/>
      <c r="LXV2121" s="617"/>
      <c r="LXW2121" s="617"/>
      <c r="LXX2121" s="617"/>
      <c r="LXY2121" s="603"/>
      <c r="LXZ2121" s="616"/>
      <c r="LYA2121" s="610"/>
      <c r="LYB2121" s="610"/>
      <c r="LYC2121" s="610"/>
      <c r="LYD2121" s="617"/>
      <c r="LYE2121" s="617"/>
      <c r="LYF2121" s="617"/>
      <c r="LYG2121" s="603"/>
      <c r="LYH2121" s="616"/>
      <c r="LYI2121" s="610"/>
      <c r="LYJ2121" s="610"/>
      <c r="LYK2121" s="610"/>
      <c r="LYL2121" s="617"/>
      <c r="LYM2121" s="617"/>
      <c r="LYN2121" s="617"/>
      <c r="LYO2121" s="603"/>
      <c r="LYP2121" s="616"/>
      <c r="LYQ2121" s="610"/>
      <c r="LYR2121" s="610"/>
      <c r="LYS2121" s="610"/>
      <c r="LYT2121" s="617"/>
      <c r="LYU2121" s="617"/>
      <c r="LYV2121" s="617"/>
      <c r="LYW2121" s="603"/>
      <c r="LYX2121" s="616"/>
      <c r="LYY2121" s="610"/>
      <c r="LYZ2121" s="610"/>
      <c r="LZA2121" s="610"/>
      <c r="LZB2121" s="617"/>
      <c r="LZC2121" s="617"/>
      <c r="LZD2121" s="617"/>
      <c r="LZE2121" s="603"/>
      <c r="LZF2121" s="616"/>
      <c r="LZG2121" s="610"/>
      <c r="LZH2121" s="610"/>
      <c r="LZI2121" s="610"/>
      <c r="LZJ2121" s="617"/>
      <c r="LZK2121" s="617"/>
      <c r="LZL2121" s="617"/>
      <c r="LZM2121" s="603"/>
      <c r="LZN2121" s="616"/>
      <c r="LZO2121" s="610"/>
      <c r="LZP2121" s="610"/>
      <c r="LZQ2121" s="610"/>
      <c r="LZR2121" s="617"/>
      <c r="LZS2121" s="617"/>
      <c r="LZT2121" s="617"/>
      <c r="LZU2121" s="603"/>
      <c r="LZV2121" s="616"/>
      <c r="LZW2121" s="610"/>
      <c r="LZX2121" s="610"/>
      <c r="LZY2121" s="610"/>
      <c r="LZZ2121" s="617"/>
      <c r="MAA2121" s="617"/>
      <c r="MAB2121" s="617"/>
      <c r="MAC2121" s="603"/>
      <c r="MAD2121" s="616"/>
      <c r="MAE2121" s="610"/>
      <c r="MAF2121" s="610"/>
      <c r="MAG2121" s="610"/>
      <c r="MAH2121" s="617"/>
      <c r="MAI2121" s="617"/>
      <c r="MAJ2121" s="617"/>
      <c r="MAK2121" s="603"/>
      <c r="MAL2121" s="616"/>
      <c r="MAM2121" s="610"/>
      <c r="MAN2121" s="610"/>
      <c r="MAO2121" s="610"/>
      <c r="MAP2121" s="617"/>
      <c r="MAQ2121" s="617"/>
      <c r="MAR2121" s="617"/>
      <c r="MAS2121" s="603"/>
      <c r="MAT2121" s="616"/>
      <c r="MAU2121" s="610"/>
      <c r="MAV2121" s="610"/>
      <c r="MAW2121" s="610"/>
      <c r="MAX2121" s="617"/>
      <c r="MAY2121" s="617"/>
      <c r="MAZ2121" s="617"/>
      <c r="MBA2121" s="603"/>
      <c r="MBB2121" s="616"/>
      <c r="MBC2121" s="610"/>
      <c r="MBD2121" s="610"/>
      <c r="MBE2121" s="610"/>
      <c r="MBF2121" s="617"/>
      <c r="MBG2121" s="617"/>
      <c r="MBH2121" s="617"/>
      <c r="MBI2121" s="603"/>
      <c r="MBJ2121" s="616"/>
      <c r="MBK2121" s="610"/>
      <c r="MBL2121" s="610"/>
      <c r="MBM2121" s="610"/>
      <c r="MBN2121" s="617"/>
      <c r="MBO2121" s="617"/>
      <c r="MBP2121" s="617"/>
      <c r="MBQ2121" s="603"/>
      <c r="MBR2121" s="616"/>
      <c r="MBS2121" s="610"/>
      <c r="MBT2121" s="610"/>
      <c r="MBU2121" s="610"/>
      <c r="MBV2121" s="617"/>
      <c r="MBW2121" s="617"/>
      <c r="MBX2121" s="617"/>
      <c r="MBY2121" s="603"/>
      <c r="MBZ2121" s="616"/>
      <c r="MCA2121" s="610"/>
      <c r="MCB2121" s="610"/>
      <c r="MCC2121" s="610"/>
      <c r="MCD2121" s="617"/>
      <c r="MCE2121" s="617"/>
      <c r="MCF2121" s="617"/>
      <c r="MCG2121" s="603"/>
      <c r="MCH2121" s="616"/>
      <c r="MCI2121" s="610"/>
      <c r="MCJ2121" s="610"/>
      <c r="MCK2121" s="610"/>
      <c r="MCL2121" s="617"/>
      <c r="MCM2121" s="617"/>
      <c r="MCN2121" s="617"/>
      <c r="MCO2121" s="603"/>
      <c r="MCP2121" s="616"/>
      <c r="MCQ2121" s="610"/>
      <c r="MCR2121" s="610"/>
      <c r="MCS2121" s="610"/>
      <c r="MCT2121" s="617"/>
      <c r="MCU2121" s="617"/>
      <c r="MCV2121" s="617"/>
      <c r="MCW2121" s="603"/>
      <c r="MCX2121" s="616"/>
      <c r="MCY2121" s="610"/>
      <c r="MCZ2121" s="610"/>
      <c r="MDA2121" s="610"/>
      <c r="MDB2121" s="617"/>
      <c r="MDC2121" s="617"/>
      <c r="MDD2121" s="617"/>
      <c r="MDE2121" s="603"/>
      <c r="MDF2121" s="616"/>
      <c r="MDG2121" s="610"/>
      <c r="MDH2121" s="610"/>
      <c r="MDI2121" s="610"/>
      <c r="MDJ2121" s="617"/>
      <c r="MDK2121" s="617"/>
      <c r="MDL2121" s="617"/>
      <c r="MDM2121" s="603"/>
      <c r="MDN2121" s="616"/>
      <c r="MDO2121" s="610"/>
      <c r="MDP2121" s="610"/>
      <c r="MDQ2121" s="610"/>
      <c r="MDR2121" s="617"/>
      <c r="MDS2121" s="617"/>
      <c r="MDT2121" s="617"/>
      <c r="MDU2121" s="603"/>
      <c r="MDV2121" s="616"/>
      <c r="MDW2121" s="610"/>
      <c r="MDX2121" s="610"/>
      <c r="MDY2121" s="610"/>
      <c r="MDZ2121" s="617"/>
      <c r="MEA2121" s="617"/>
      <c r="MEB2121" s="617"/>
      <c r="MEC2121" s="603"/>
      <c r="MED2121" s="616"/>
      <c r="MEE2121" s="610"/>
      <c r="MEF2121" s="610"/>
      <c r="MEG2121" s="610"/>
      <c r="MEH2121" s="617"/>
      <c r="MEI2121" s="617"/>
      <c r="MEJ2121" s="617"/>
      <c r="MEK2121" s="603"/>
      <c r="MEL2121" s="616"/>
      <c r="MEM2121" s="610"/>
      <c r="MEN2121" s="610"/>
      <c r="MEO2121" s="610"/>
      <c r="MEP2121" s="617"/>
      <c r="MEQ2121" s="617"/>
      <c r="MER2121" s="617"/>
      <c r="MES2121" s="603"/>
      <c r="MET2121" s="616"/>
      <c r="MEU2121" s="610"/>
      <c r="MEV2121" s="610"/>
      <c r="MEW2121" s="610"/>
      <c r="MEX2121" s="617"/>
      <c r="MEY2121" s="617"/>
      <c r="MEZ2121" s="617"/>
      <c r="MFA2121" s="603"/>
      <c r="MFB2121" s="616"/>
      <c r="MFC2121" s="610"/>
      <c r="MFD2121" s="610"/>
      <c r="MFE2121" s="610"/>
      <c r="MFF2121" s="617"/>
      <c r="MFG2121" s="617"/>
      <c r="MFH2121" s="617"/>
      <c r="MFI2121" s="603"/>
      <c r="MFJ2121" s="616"/>
      <c r="MFK2121" s="610"/>
      <c r="MFL2121" s="610"/>
      <c r="MFM2121" s="610"/>
      <c r="MFN2121" s="617"/>
      <c r="MFO2121" s="617"/>
      <c r="MFP2121" s="617"/>
      <c r="MFQ2121" s="603"/>
      <c r="MFR2121" s="616"/>
      <c r="MFS2121" s="610"/>
      <c r="MFT2121" s="610"/>
      <c r="MFU2121" s="610"/>
      <c r="MFV2121" s="617"/>
      <c r="MFW2121" s="617"/>
      <c r="MFX2121" s="617"/>
      <c r="MFY2121" s="603"/>
      <c r="MFZ2121" s="616"/>
      <c r="MGA2121" s="610"/>
      <c r="MGB2121" s="610"/>
      <c r="MGC2121" s="610"/>
      <c r="MGD2121" s="617"/>
      <c r="MGE2121" s="617"/>
      <c r="MGF2121" s="617"/>
      <c r="MGG2121" s="603"/>
      <c r="MGH2121" s="616"/>
      <c r="MGI2121" s="610"/>
      <c r="MGJ2121" s="610"/>
      <c r="MGK2121" s="610"/>
      <c r="MGL2121" s="617"/>
      <c r="MGM2121" s="617"/>
      <c r="MGN2121" s="617"/>
      <c r="MGO2121" s="603"/>
      <c r="MGP2121" s="616"/>
      <c r="MGQ2121" s="610"/>
      <c r="MGR2121" s="610"/>
      <c r="MGS2121" s="610"/>
      <c r="MGT2121" s="617"/>
      <c r="MGU2121" s="617"/>
      <c r="MGV2121" s="617"/>
      <c r="MGW2121" s="603"/>
      <c r="MGX2121" s="616"/>
      <c r="MGY2121" s="610"/>
      <c r="MGZ2121" s="610"/>
      <c r="MHA2121" s="610"/>
      <c r="MHB2121" s="617"/>
      <c r="MHC2121" s="617"/>
      <c r="MHD2121" s="617"/>
      <c r="MHE2121" s="603"/>
      <c r="MHF2121" s="616"/>
      <c r="MHG2121" s="610"/>
      <c r="MHH2121" s="610"/>
      <c r="MHI2121" s="610"/>
      <c r="MHJ2121" s="617"/>
      <c r="MHK2121" s="617"/>
      <c r="MHL2121" s="617"/>
      <c r="MHM2121" s="603"/>
      <c r="MHN2121" s="616"/>
      <c r="MHO2121" s="610"/>
      <c r="MHP2121" s="610"/>
      <c r="MHQ2121" s="610"/>
      <c r="MHR2121" s="617"/>
      <c r="MHS2121" s="617"/>
      <c r="MHT2121" s="617"/>
      <c r="MHU2121" s="603"/>
      <c r="MHV2121" s="616"/>
      <c r="MHW2121" s="610"/>
      <c r="MHX2121" s="610"/>
      <c r="MHY2121" s="610"/>
      <c r="MHZ2121" s="617"/>
      <c r="MIA2121" s="617"/>
      <c r="MIB2121" s="617"/>
      <c r="MIC2121" s="603"/>
      <c r="MID2121" s="616"/>
      <c r="MIE2121" s="610"/>
      <c r="MIF2121" s="610"/>
      <c r="MIG2121" s="610"/>
      <c r="MIH2121" s="617"/>
      <c r="MII2121" s="617"/>
      <c r="MIJ2121" s="617"/>
      <c r="MIK2121" s="603"/>
      <c r="MIL2121" s="616"/>
      <c r="MIM2121" s="610"/>
      <c r="MIN2121" s="610"/>
      <c r="MIO2121" s="610"/>
      <c r="MIP2121" s="617"/>
      <c r="MIQ2121" s="617"/>
      <c r="MIR2121" s="617"/>
      <c r="MIS2121" s="603"/>
      <c r="MIT2121" s="616"/>
      <c r="MIU2121" s="610"/>
      <c r="MIV2121" s="610"/>
      <c r="MIW2121" s="610"/>
      <c r="MIX2121" s="617"/>
      <c r="MIY2121" s="617"/>
      <c r="MIZ2121" s="617"/>
      <c r="MJA2121" s="603"/>
      <c r="MJB2121" s="616"/>
      <c r="MJC2121" s="610"/>
      <c r="MJD2121" s="610"/>
      <c r="MJE2121" s="610"/>
      <c r="MJF2121" s="617"/>
      <c r="MJG2121" s="617"/>
      <c r="MJH2121" s="617"/>
      <c r="MJI2121" s="603"/>
      <c r="MJJ2121" s="616"/>
      <c r="MJK2121" s="610"/>
      <c r="MJL2121" s="610"/>
      <c r="MJM2121" s="610"/>
      <c r="MJN2121" s="617"/>
      <c r="MJO2121" s="617"/>
      <c r="MJP2121" s="617"/>
      <c r="MJQ2121" s="603"/>
      <c r="MJR2121" s="616"/>
      <c r="MJS2121" s="610"/>
      <c r="MJT2121" s="610"/>
      <c r="MJU2121" s="610"/>
      <c r="MJV2121" s="617"/>
      <c r="MJW2121" s="617"/>
      <c r="MJX2121" s="617"/>
      <c r="MJY2121" s="603"/>
      <c r="MJZ2121" s="616"/>
      <c r="MKA2121" s="610"/>
      <c r="MKB2121" s="610"/>
      <c r="MKC2121" s="610"/>
      <c r="MKD2121" s="617"/>
      <c r="MKE2121" s="617"/>
      <c r="MKF2121" s="617"/>
      <c r="MKG2121" s="603"/>
      <c r="MKH2121" s="616"/>
      <c r="MKI2121" s="610"/>
      <c r="MKJ2121" s="610"/>
      <c r="MKK2121" s="610"/>
      <c r="MKL2121" s="617"/>
      <c r="MKM2121" s="617"/>
      <c r="MKN2121" s="617"/>
      <c r="MKO2121" s="603"/>
      <c r="MKP2121" s="616"/>
      <c r="MKQ2121" s="610"/>
      <c r="MKR2121" s="610"/>
      <c r="MKS2121" s="610"/>
      <c r="MKT2121" s="617"/>
      <c r="MKU2121" s="617"/>
      <c r="MKV2121" s="617"/>
      <c r="MKW2121" s="603"/>
      <c r="MKX2121" s="616"/>
      <c r="MKY2121" s="610"/>
      <c r="MKZ2121" s="610"/>
      <c r="MLA2121" s="610"/>
      <c r="MLB2121" s="617"/>
      <c r="MLC2121" s="617"/>
      <c r="MLD2121" s="617"/>
      <c r="MLE2121" s="603"/>
      <c r="MLF2121" s="616"/>
      <c r="MLG2121" s="610"/>
      <c r="MLH2121" s="610"/>
      <c r="MLI2121" s="610"/>
      <c r="MLJ2121" s="617"/>
      <c r="MLK2121" s="617"/>
      <c r="MLL2121" s="617"/>
      <c r="MLM2121" s="603"/>
      <c r="MLN2121" s="616"/>
      <c r="MLO2121" s="610"/>
      <c r="MLP2121" s="610"/>
      <c r="MLQ2121" s="610"/>
      <c r="MLR2121" s="617"/>
      <c r="MLS2121" s="617"/>
      <c r="MLT2121" s="617"/>
      <c r="MLU2121" s="603"/>
      <c r="MLV2121" s="616"/>
      <c r="MLW2121" s="610"/>
      <c r="MLX2121" s="610"/>
      <c r="MLY2121" s="610"/>
      <c r="MLZ2121" s="617"/>
      <c r="MMA2121" s="617"/>
      <c r="MMB2121" s="617"/>
      <c r="MMC2121" s="603"/>
      <c r="MMD2121" s="616"/>
      <c r="MME2121" s="610"/>
      <c r="MMF2121" s="610"/>
      <c r="MMG2121" s="610"/>
      <c r="MMH2121" s="617"/>
      <c r="MMI2121" s="617"/>
      <c r="MMJ2121" s="617"/>
      <c r="MMK2121" s="603"/>
      <c r="MML2121" s="616"/>
      <c r="MMM2121" s="610"/>
      <c r="MMN2121" s="610"/>
      <c r="MMO2121" s="610"/>
      <c r="MMP2121" s="617"/>
      <c r="MMQ2121" s="617"/>
      <c r="MMR2121" s="617"/>
      <c r="MMS2121" s="603"/>
      <c r="MMT2121" s="616"/>
      <c r="MMU2121" s="610"/>
      <c r="MMV2121" s="610"/>
      <c r="MMW2121" s="610"/>
      <c r="MMX2121" s="617"/>
      <c r="MMY2121" s="617"/>
      <c r="MMZ2121" s="617"/>
      <c r="MNA2121" s="603"/>
      <c r="MNB2121" s="616"/>
      <c r="MNC2121" s="610"/>
      <c r="MND2121" s="610"/>
      <c r="MNE2121" s="610"/>
      <c r="MNF2121" s="617"/>
      <c r="MNG2121" s="617"/>
      <c r="MNH2121" s="617"/>
      <c r="MNI2121" s="603"/>
      <c r="MNJ2121" s="616"/>
      <c r="MNK2121" s="610"/>
      <c r="MNL2121" s="610"/>
      <c r="MNM2121" s="610"/>
      <c r="MNN2121" s="617"/>
      <c r="MNO2121" s="617"/>
      <c r="MNP2121" s="617"/>
      <c r="MNQ2121" s="603"/>
      <c r="MNR2121" s="616"/>
      <c r="MNS2121" s="610"/>
      <c r="MNT2121" s="610"/>
      <c r="MNU2121" s="610"/>
      <c r="MNV2121" s="617"/>
      <c r="MNW2121" s="617"/>
      <c r="MNX2121" s="617"/>
      <c r="MNY2121" s="603"/>
      <c r="MNZ2121" s="616"/>
      <c r="MOA2121" s="610"/>
      <c r="MOB2121" s="610"/>
      <c r="MOC2121" s="610"/>
      <c r="MOD2121" s="617"/>
      <c r="MOE2121" s="617"/>
      <c r="MOF2121" s="617"/>
      <c r="MOG2121" s="603"/>
      <c r="MOH2121" s="616"/>
      <c r="MOI2121" s="610"/>
      <c r="MOJ2121" s="610"/>
      <c r="MOK2121" s="610"/>
      <c r="MOL2121" s="617"/>
      <c r="MOM2121" s="617"/>
      <c r="MON2121" s="617"/>
      <c r="MOO2121" s="603"/>
      <c r="MOP2121" s="616"/>
      <c r="MOQ2121" s="610"/>
      <c r="MOR2121" s="610"/>
      <c r="MOS2121" s="610"/>
      <c r="MOT2121" s="617"/>
      <c r="MOU2121" s="617"/>
      <c r="MOV2121" s="617"/>
      <c r="MOW2121" s="603"/>
      <c r="MOX2121" s="616"/>
      <c r="MOY2121" s="610"/>
      <c r="MOZ2121" s="610"/>
      <c r="MPA2121" s="610"/>
      <c r="MPB2121" s="617"/>
      <c r="MPC2121" s="617"/>
      <c r="MPD2121" s="617"/>
      <c r="MPE2121" s="603"/>
      <c r="MPF2121" s="616"/>
      <c r="MPG2121" s="610"/>
      <c r="MPH2121" s="610"/>
      <c r="MPI2121" s="610"/>
      <c r="MPJ2121" s="617"/>
      <c r="MPK2121" s="617"/>
      <c r="MPL2121" s="617"/>
      <c r="MPM2121" s="603"/>
      <c r="MPN2121" s="616"/>
      <c r="MPO2121" s="610"/>
      <c r="MPP2121" s="610"/>
      <c r="MPQ2121" s="610"/>
      <c r="MPR2121" s="617"/>
      <c r="MPS2121" s="617"/>
      <c r="MPT2121" s="617"/>
      <c r="MPU2121" s="603"/>
      <c r="MPV2121" s="616"/>
      <c r="MPW2121" s="610"/>
      <c r="MPX2121" s="610"/>
      <c r="MPY2121" s="610"/>
      <c r="MPZ2121" s="617"/>
      <c r="MQA2121" s="617"/>
      <c r="MQB2121" s="617"/>
      <c r="MQC2121" s="603"/>
      <c r="MQD2121" s="616"/>
      <c r="MQE2121" s="610"/>
      <c r="MQF2121" s="610"/>
      <c r="MQG2121" s="610"/>
      <c r="MQH2121" s="617"/>
      <c r="MQI2121" s="617"/>
      <c r="MQJ2121" s="617"/>
      <c r="MQK2121" s="603"/>
      <c r="MQL2121" s="616"/>
      <c r="MQM2121" s="610"/>
      <c r="MQN2121" s="610"/>
      <c r="MQO2121" s="610"/>
      <c r="MQP2121" s="617"/>
      <c r="MQQ2121" s="617"/>
      <c r="MQR2121" s="617"/>
      <c r="MQS2121" s="603"/>
      <c r="MQT2121" s="616"/>
      <c r="MQU2121" s="610"/>
      <c r="MQV2121" s="610"/>
      <c r="MQW2121" s="610"/>
      <c r="MQX2121" s="617"/>
      <c r="MQY2121" s="617"/>
      <c r="MQZ2121" s="617"/>
      <c r="MRA2121" s="603"/>
      <c r="MRB2121" s="616"/>
      <c r="MRC2121" s="610"/>
      <c r="MRD2121" s="610"/>
      <c r="MRE2121" s="610"/>
      <c r="MRF2121" s="617"/>
      <c r="MRG2121" s="617"/>
      <c r="MRH2121" s="617"/>
      <c r="MRI2121" s="603"/>
      <c r="MRJ2121" s="616"/>
      <c r="MRK2121" s="610"/>
      <c r="MRL2121" s="610"/>
      <c r="MRM2121" s="610"/>
      <c r="MRN2121" s="617"/>
      <c r="MRO2121" s="617"/>
      <c r="MRP2121" s="617"/>
      <c r="MRQ2121" s="603"/>
      <c r="MRR2121" s="616"/>
      <c r="MRS2121" s="610"/>
      <c r="MRT2121" s="610"/>
      <c r="MRU2121" s="610"/>
      <c r="MRV2121" s="617"/>
      <c r="MRW2121" s="617"/>
      <c r="MRX2121" s="617"/>
      <c r="MRY2121" s="603"/>
      <c r="MRZ2121" s="616"/>
      <c r="MSA2121" s="610"/>
      <c r="MSB2121" s="610"/>
      <c r="MSC2121" s="610"/>
      <c r="MSD2121" s="617"/>
      <c r="MSE2121" s="617"/>
      <c r="MSF2121" s="617"/>
      <c r="MSG2121" s="603"/>
      <c r="MSH2121" s="616"/>
      <c r="MSI2121" s="610"/>
      <c r="MSJ2121" s="610"/>
      <c r="MSK2121" s="610"/>
      <c r="MSL2121" s="617"/>
      <c r="MSM2121" s="617"/>
      <c r="MSN2121" s="617"/>
      <c r="MSO2121" s="603"/>
      <c r="MSP2121" s="616"/>
      <c r="MSQ2121" s="610"/>
      <c r="MSR2121" s="610"/>
      <c r="MSS2121" s="610"/>
      <c r="MST2121" s="617"/>
      <c r="MSU2121" s="617"/>
      <c r="MSV2121" s="617"/>
      <c r="MSW2121" s="603"/>
      <c r="MSX2121" s="616"/>
      <c r="MSY2121" s="610"/>
      <c r="MSZ2121" s="610"/>
      <c r="MTA2121" s="610"/>
      <c r="MTB2121" s="617"/>
      <c r="MTC2121" s="617"/>
      <c r="MTD2121" s="617"/>
      <c r="MTE2121" s="603"/>
      <c r="MTF2121" s="616"/>
      <c r="MTG2121" s="610"/>
      <c r="MTH2121" s="610"/>
      <c r="MTI2121" s="610"/>
      <c r="MTJ2121" s="617"/>
      <c r="MTK2121" s="617"/>
      <c r="MTL2121" s="617"/>
      <c r="MTM2121" s="603"/>
      <c r="MTN2121" s="616"/>
      <c r="MTO2121" s="610"/>
      <c r="MTP2121" s="610"/>
      <c r="MTQ2121" s="610"/>
      <c r="MTR2121" s="617"/>
      <c r="MTS2121" s="617"/>
      <c r="MTT2121" s="617"/>
      <c r="MTU2121" s="603"/>
      <c r="MTV2121" s="616"/>
      <c r="MTW2121" s="610"/>
      <c r="MTX2121" s="610"/>
      <c r="MTY2121" s="610"/>
      <c r="MTZ2121" s="617"/>
      <c r="MUA2121" s="617"/>
      <c r="MUB2121" s="617"/>
      <c r="MUC2121" s="603"/>
      <c r="MUD2121" s="616"/>
      <c r="MUE2121" s="610"/>
      <c r="MUF2121" s="610"/>
      <c r="MUG2121" s="610"/>
      <c r="MUH2121" s="617"/>
      <c r="MUI2121" s="617"/>
      <c r="MUJ2121" s="617"/>
      <c r="MUK2121" s="603"/>
      <c r="MUL2121" s="616"/>
      <c r="MUM2121" s="610"/>
      <c r="MUN2121" s="610"/>
      <c r="MUO2121" s="610"/>
      <c r="MUP2121" s="617"/>
      <c r="MUQ2121" s="617"/>
      <c r="MUR2121" s="617"/>
      <c r="MUS2121" s="603"/>
      <c r="MUT2121" s="616"/>
      <c r="MUU2121" s="610"/>
      <c r="MUV2121" s="610"/>
      <c r="MUW2121" s="610"/>
      <c r="MUX2121" s="617"/>
      <c r="MUY2121" s="617"/>
      <c r="MUZ2121" s="617"/>
      <c r="MVA2121" s="603"/>
      <c r="MVB2121" s="616"/>
      <c r="MVC2121" s="610"/>
      <c r="MVD2121" s="610"/>
      <c r="MVE2121" s="610"/>
      <c r="MVF2121" s="617"/>
      <c r="MVG2121" s="617"/>
      <c r="MVH2121" s="617"/>
      <c r="MVI2121" s="603"/>
      <c r="MVJ2121" s="616"/>
      <c r="MVK2121" s="610"/>
      <c r="MVL2121" s="610"/>
      <c r="MVM2121" s="610"/>
      <c r="MVN2121" s="617"/>
      <c r="MVO2121" s="617"/>
      <c r="MVP2121" s="617"/>
      <c r="MVQ2121" s="603"/>
      <c r="MVR2121" s="616"/>
      <c r="MVS2121" s="610"/>
      <c r="MVT2121" s="610"/>
      <c r="MVU2121" s="610"/>
      <c r="MVV2121" s="617"/>
      <c r="MVW2121" s="617"/>
      <c r="MVX2121" s="617"/>
      <c r="MVY2121" s="603"/>
      <c r="MVZ2121" s="616"/>
      <c r="MWA2121" s="610"/>
      <c r="MWB2121" s="610"/>
      <c r="MWC2121" s="610"/>
      <c r="MWD2121" s="617"/>
      <c r="MWE2121" s="617"/>
      <c r="MWF2121" s="617"/>
      <c r="MWG2121" s="603"/>
      <c r="MWH2121" s="616"/>
      <c r="MWI2121" s="610"/>
      <c r="MWJ2121" s="610"/>
      <c r="MWK2121" s="610"/>
      <c r="MWL2121" s="617"/>
      <c r="MWM2121" s="617"/>
      <c r="MWN2121" s="617"/>
      <c r="MWO2121" s="603"/>
      <c r="MWP2121" s="616"/>
      <c r="MWQ2121" s="610"/>
      <c r="MWR2121" s="610"/>
      <c r="MWS2121" s="610"/>
      <c r="MWT2121" s="617"/>
      <c r="MWU2121" s="617"/>
      <c r="MWV2121" s="617"/>
      <c r="MWW2121" s="603"/>
      <c r="MWX2121" s="616"/>
      <c r="MWY2121" s="610"/>
      <c r="MWZ2121" s="610"/>
      <c r="MXA2121" s="610"/>
      <c r="MXB2121" s="617"/>
      <c r="MXC2121" s="617"/>
      <c r="MXD2121" s="617"/>
      <c r="MXE2121" s="603"/>
      <c r="MXF2121" s="616"/>
      <c r="MXG2121" s="610"/>
      <c r="MXH2121" s="610"/>
      <c r="MXI2121" s="610"/>
      <c r="MXJ2121" s="617"/>
      <c r="MXK2121" s="617"/>
      <c r="MXL2121" s="617"/>
      <c r="MXM2121" s="603"/>
      <c r="MXN2121" s="616"/>
      <c r="MXO2121" s="610"/>
      <c r="MXP2121" s="610"/>
      <c r="MXQ2121" s="610"/>
      <c r="MXR2121" s="617"/>
      <c r="MXS2121" s="617"/>
      <c r="MXT2121" s="617"/>
      <c r="MXU2121" s="603"/>
      <c r="MXV2121" s="616"/>
      <c r="MXW2121" s="610"/>
      <c r="MXX2121" s="610"/>
      <c r="MXY2121" s="610"/>
      <c r="MXZ2121" s="617"/>
      <c r="MYA2121" s="617"/>
      <c r="MYB2121" s="617"/>
      <c r="MYC2121" s="603"/>
      <c r="MYD2121" s="616"/>
      <c r="MYE2121" s="610"/>
      <c r="MYF2121" s="610"/>
      <c r="MYG2121" s="610"/>
      <c r="MYH2121" s="617"/>
      <c r="MYI2121" s="617"/>
      <c r="MYJ2121" s="617"/>
      <c r="MYK2121" s="603"/>
      <c r="MYL2121" s="616"/>
      <c r="MYM2121" s="610"/>
      <c r="MYN2121" s="610"/>
      <c r="MYO2121" s="610"/>
      <c r="MYP2121" s="617"/>
      <c r="MYQ2121" s="617"/>
      <c r="MYR2121" s="617"/>
      <c r="MYS2121" s="603"/>
      <c r="MYT2121" s="616"/>
      <c r="MYU2121" s="610"/>
      <c r="MYV2121" s="610"/>
      <c r="MYW2121" s="610"/>
      <c r="MYX2121" s="617"/>
      <c r="MYY2121" s="617"/>
      <c r="MYZ2121" s="617"/>
      <c r="MZA2121" s="603"/>
      <c r="MZB2121" s="616"/>
      <c r="MZC2121" s="610"/>
      <c r="MZD2121" s="610"/>
      <c r="MZE2121" s="610"/>
      <c r="MZF2121" s="617"/>
      <c r="MZG2121" s="617"/>
      <c r="MZH2121" s="617"/>
      <c r="MZI2121" s="603"/>
      <c r="MZJ2121" s="616"/>
      <c r="MZK2121" s="610"/>
      <c r="MZL2121" s="610"/>
      <c r="MZM2121" s="610"/>
      <c r="MZN2121" s="617"/>
      <c r="MZO2121" s="617"/>
      <c r="MZP2121" s="617"/>
      <c r="MZQ2121" s="603"/>
      <c r="MZR2121" s="616"/>
      <c r="MZS2121" s="610"/>
      <c r="MZT2121" s="610"/>
      <c r="MZU2121" s="610"/>
      <c r="MZV2121" s="617"/>
      <c r="MZW2121" s="617"/>
      <c r="MZX2121" s="617"/>
      <c r="MZY2121" s="603"/>
      <c r="MZZ2121" s="616"/>
      <c r="NAA2121" s="610"/>
      <c r="NAB2121" s="610"/>
      <c r="NAC2121" s="610"/>
      <c r="NAD2121" s="617"/>
      <c r="NAE2121" s="617"/>
      <c r="NAF2121" s="617"/>
      <c r="NAG2121" s="603"/>
      <c r="NAH2121" s="616"/>
      <c r="NAI2121" s="610"/>
      <c r="NAJ2121" s="610"/>
      <c r="NAK2121" s="610"/>
      <c r="NAL2121" s="617"/>
      <c r="NAM2121" s="617"/>
      <c r="NAN2121" s="617"/>
      <c r="NAO2121" s="603"/>
      <c r="NAP2121" s="616"/>
      <c r="NAQ2121" s="610"/>
      <c r="NAR2121" s="610"/>
      <c r="NAS2121" s="610"/>
      <c r="NAT2121" s="617"/>
      <c r="NAU2121" s="617"/>
      <c r="NAV2121" s="617"/>
      <c r="NAW2121" s="603"/>
      <c r="NAX2121" s="616"/>
      <c r="NAY2121" s="610"/>
      <c r="NAZ2121" s="610"/>
      <c r="NBA2121" s="610"/>
      <c r="NBB2121" s="617"/>
      <c r="NBC2121" s="617"/>
      <c r="NBD2121" s="617"/>
      <c r="NBE2121" s="603"/>
      <c r="NBF2121" s="616"/>
      <c r="NBG2121" s="610"/>
      <c r="NBH2121" s="610"/>
      <c r="NBI2121" s="610"/>
      <c r="NBJ2121" s="617"/>
      <c r="NBK2121" s="617"/>
      <c r="NBL2121" s="617"/>
      <c r="NBM2121" s="603"/>
      <c r="NBN2121" s="616"/>
      <c r="NBO2121" s="610"/>
      <c r="NBP2121" s="610"/>
      <c r="NBQ2121" s="610"/>
      <c r="NBR2121" s="617"/>
      <c r="NBS2121" s="617"/>
      <c r="NBT2121" s="617"/>
      <c r="NBU2121" s="603"/>
      <c r="NBV2121" s="616"/>
      <c r="NBW2121" s="610"/>
      <c r="NBX2121" s="610"/>
      <c r="NBY2121" s="610"/>
      <c r="NBZ2121" s="617"/>
      <c r="NCA2121" s="617"/>
      <c r="NCB2121" s="617"/>
      <c r="NCC2121" s="603"/>
      <c r="NCD2121" s="616"/>
      <c r="NCE2121" s="610"/>
      <c r="NCF2121" s="610"/>
      <c r="NCG2121" s="610"/>
      <c r="NCH2121" s="617"/>
      <c r="NCI2121" s="617"/>
      <c r="NCJ2121" s="617"/>
      <c r="NCK2121" s="603"/>
      <c r="NCL2121" s="616"/>
      <c r="NCM2121" s="610"/>
      <c r="NCN2121" s="610"/>
      <c r="NCO2121" s="610"/>
      <c r="NCP2121" s="617"/>
      <c r="NCQ2121" s="617"/>
      <c r="NCR2121" s="617"/>
      <c r="NCS2121" s="603"/>
      <c r="NCT2121" s="616"/>
      <c r="NCU2121" s="610"/>
      <c r="NCV2121" s="610"/>
      <c r="NCW2121" s="610"/>
      <c r="NCX2121" s="617"/>
      <c r="NCY2121" s="617"/>
      <c r="NCZ2121" s="617"/>
      <c r="NDA2121" s="603"/>
      <c r="NDB2121" s="616"/>
      <c r="NDC2121" s="610"/>
      <c r="NDD2121" s="610"/>
      <c r="NDE2121" s="610"/>
      <c r="NDF2121" s="617"/>
      <c r="NDG2121" s="617"/>
      <c r="NDH2121" s="617"/>
      <c r="NDI2121" s="603"/>
      <c r="NDJ2121" s="616"/>
      <c r="NDK2121" s="610"/>
      <c r="NDL2121" s="610"/>
      <c r="NDM2121" s="610"/>
      <c r="NDN2121" s="617"/>
      <c r="NDO2121" s="617"/>
      <c r="NDP2121" s="617"/>
      <c r="NDQ2121" s="603"/>
      <c r="NDR2121" s="616"/>
      <c r="NDS2121" s="610"/>
      <c r="NDT2121" s="610"/>
      <c r="NDU2121" s="610"/>
      <c r="NDV2121" s="617"/>
      <c r="NDW2121" s="617"/>
      <c r="NDX2121" s="617"/>
      <c r="NDY2121" s="603"/>
      <c r="NDZ2121" s="616"/>
      <c r="NEA2121" s="610"/>
      <c r="NEB2121" s="610"/>
      <c r="NEC2121" s="610"/>
      <c r="NED2121" s="617"/>
      <c r="NEE2121" s="617"/>
      <c r="NEF2121" s="617"/>
      <c r="NEG2121" s="603"/>
      <c r="NEH2121" s="616"/>
      <c r="NEI2121" s="610"/>
      <c r="NEJ2121" s="610"/>
      <c r="NEK2121" s="610"/>
      <c r="NEL2121" s="617"/>
      <c r="NEM2121" s="617"/>
      <c r="NEN2121" s="617"/>
      <c r="NEO2121" s="603"/>
      <c r="NEP2121" s="616"/>
      <c r="NEQ2121" s="610"/>
      <c r="NER2121" s="610"/>
      <c r="NES2121" s="610"/>
      <c r="NET2121" s="617"/>
      <c r="NEU2121" s="617"/>
      <c r="NEV2121" s="617"/>
      <c r="NEW2121" s="603"/>
      <c r="NEX2121" s="616"/>
      <c r="NEY2121" s="610"/>
      <c r="NEZ2121" s="610"/>
      <c r="NFA2121" s="610"/>
      <c r="NFB2121" s="617"/>
      <c r="NFC2121" s="617"/>
      <c r="NFD2121" s="617"/>
      <c r="NFE2121" s="603"/>
      <c r="NFF2121" s="616"/>
      <c r="NFG2121" s="610"/>
      <c r="NFH2121" s="610"/>
      <c r="NFI2121" s="610"/>
      <c r="NFJ2121" s="617"/>
      <c r="NFK2121" s="617"/>
      <c r="NFL2121" s="617"/>
      <c r="NFM2121" s="603"/>
      <c r="NFN2121" s="616"/>
      <c r="NFO2121" s="610"/>
      <c r="NFP2121" s="610"/>
      <c r="NFQ2121" s="610"/>
      <c r="NFR2121" s="617"/>
      <c r="NFS2121" s="617"/>
      <c r="NFT2121" s="617"/>
      <c r="NFU2121" s="603"/>
      <c r="NFV2121" s="616"/>
      <c r="NFW2121" s="610"/>
      <c r="NFX2121" s="610"/>
      <c r="NFY2121" s="610"/>
      <c r="NFZ2121" s="617"/>
      <c r="NGA2121" s="617"/>
      <c r="NGB2121" s="617"/>
      <c r="NGC2121" s="603"/>
      <c r="NGD2121" s="616"/>
      <c r="NGE2121" s="610"/>
      <c r="NGF2121" s="610"/>
      <c r="NGG2121" s="610"/>
      <c r="NGH2121" s="617"/>
      <c r="NGI2121" s="617"/>
      <c r="NGJ2121" s="617"/>
      <c r="NGK2121" s="603"/>
      <c r="NGL2121" s="616"/>
      <c r="NGM2121" s="610"/>
      <c r="NGN2121" s="610"/>
      <c r="NGO2121" s="610"/>
      <c r="NGP2121" s="617"/>
      <c r="NGQ2121" s="617"/>
      <c r="NGR2121" s="617"/>
      <c r="NGS2121" s="603"/>
      <c r="NGT2121" s="616"/>
      <c r="NGU2121" s="610"/>
      <c r="NGV2121" s="610"/>
      <c r="NGW2121" s="610"/>
      <c r="NGX2121" s="617"/>
      <c r="NGY2121" s="617"/>
      <c r="NGZ2121" s="617"/>
      <c r="NHA2121" s="603"/>
      <c r="NHB2121" s="616"/>
      <c r="NHC2121" s="610"/>
      <c r="NHD2121" s="610"/>
      <c r="NHE2121" s="610"/>
      <c r="NHF2121" s="617"/>
      <c r="NHG2121" s="617"/>
      <c r="NHH2121" s="617"/>
      <c r="NHI2121" s="603"/>
      <c r="NHJ2121" s="616"/>
      <c r="NHK2121" s="610"/>
      <c r="NHL2121" s="610"/>
      <c r="NHM2121" s="610"/>
      <c r="NHN2121" s="617"/>
      <c r="NHO2121" s="617"/>
      <c r="NHP2121" s="617"/>
      <c r="NHQ2121" s="603"/>
      <c r="NHR2121" s="616"/>
      <c r="NHS2121" s="610"/>
      <c r="NHT2121" s="610"/>
      <c r="NHU2121" s="610"/>
      <c r="NHV2121" s="617"/>
      <c r="NHW2121" s="617"/>
      <c r="NHX2121" s="617"/>
      <c r="NHY2121" s="603"/>
      <c r="NHZ2121" s="616"/>
      <c r="NIA2121" s="610"/>
      <c r="NIB2121" s="610"/>
      <c r="NIC2121" s="610"/>
      <c r="NID2121" s="617"/>
      <c r="NIE2121" s="617"/>
      <c r="NIF2121" s="617"/>
      <c r="NIG2121" s="603"/>
      <c r="NIH2121" s="616"/>
      <c r="NII2121" s="610"/>
      <c r="NIJ2121" s="610"/>
      <c r="NIK2121" s="610"/>
      <c r="NIL2121" s="617"/>
      <c r="NIM2121" s="617"/>
      <c r="NIN2121" s="617"/>
      <c r="NIO2121" s="603"/>
      <c r="NIP2121" s="616"/>
      <c r="NIQ2121" s="610"/>
      <c r="NIR2121" s="610"/>
      <c r="NIS2121" s="610"/>
      <c r="NIT2121" s="617"/>
      <c r="NIU2121" s="617"/>
      <c r="NIV2121" s="617"/>
      <c r="NIW2121" s="603"/>
      <c r="NIX2121" s="616"/>
      <c r="NIY2121" s="610"/>
      <c r="NIZ2121" s="610"/>
      <c r="NJA2121" s="610"/>
      <c r="NJB2121" s="617"/>
      <c r="NJC2121" s="617"/>
      <c r="NJD2121" s="617"/>
      <c r="NJE2121" s="603"/>
      <c r="NJF2121" s="616"/>
      <c r="NJG2121" s="610"/>
      <c r="NJH2121" s="610"/>
      <c r="NJI2121" s="610"/>
      <c r="NJJ2121" s="617"/>
      <c r="NJK2121" s="617"/>
      <c r="NJL2121" s="617"/>
      <c r="NJM2121" s="603"/>
      <c r="NJN2121" s="616"/>
      <c r="NJO2121" s="610"/>
      <c r="NJP2121" s="610"/>
      <c r="NJQ2121" s="610"/>
      <c r="NJR2121" s="617"/>
      <c r="NJS2121" s="617"/>
      <c r="NJT2121" s="617"/>
      <c r="NJU2121" s="603"/>
      <c r="NJV2121" s="616"/>
      <c r="NJW2121" s="610"/>
      <c r="NJX2121" s="610"/>
      <c r="NJY2121" s="610"/>
      <c r="NJZ2121" s="617"/>
      <c r="NKA2121" s="617"/>
      <c r="NKB2121" s="617"/>
      <c r="NKC2121" s="603"/>
      <c r="NKD2121" s="616"/>
      <c r="NKE2121" s="610"/>
      <c r="NKF2121" s="610"/>
      <c r="NKG2121" s="610"/>
      <c r="NKH2121" s="617"/>
      <c r="NKI2121" s="617"/>
      <c r="NKJ2121" s="617"/>
      <c r="NKK2121" s="603"/>
      <c r="NKL2121" s="616"/>
      <c r="NKM2121" s="610"/>
      <c r="NKN2121" s="610"/>
      <c r="NKO2121" s="610"/>
      <c r="NKP2121" s="617"/>
      <c r="NKQ2121" s="617"/>
      <c r="NKR2121" s="617"/>
      <c r="NKS2121" s="603"/>
      <c r="NKT2121" s="616"/>
      <c r="NKU2121" s="610"/>
      <c r="NKV2121" s="610"/>
      <c r="NKW2121" s="610"/>
      <c r="NKX2121" s="617"/>
      <c r="NKY2121" s="617"/>
      <c r="NKZ2121" s="617"/>
      <c r="NLA2121" s="603"/>
      <c r="NLB2121" s="616"/>
      <c r="NLC2121" s="610"/>
      <c r="NLD2121" s="610"/>
      <c r="NLE2121" s="610"/>
      <c r="NLF2121" s="617"/>
      <c r="NLG2121" s="617"/>
      <c r="NLH2121" s="617"/>
      <c r="NLI2121" s="603"/>
      <c r="NLJ2121" s="616"/>
      <c r="NLK2121" s="610"/>
      <c r="NLL2121" s="610"/>
      <c r="NLM2121" s="610"/>
      <c r="NLN2121" s="617"/>
      <c r="NLO2121" s="617"/>
      <c r="NLP2121" s="617"/>
      <c r="NLQ2121" s="603"/>
      <c r="NLR2121" s="616"/>
      <c r="NLS2121" s="610"/>
      <c r="NLT2121" s="610"/>
      <c r="NLU2121" s="610"/>
      <c r="NLV2121" s="617"/>
      <c r="NLW2121" s="617"/>
      <c r="NLX2121" s="617"/>
      <c r="NLY2121" s="603"/>
      <c r="NLZ2121" s="616"/>
      <c r="NMA2121" s="610"/>
      <c r="NMB2121" s="610"/>
      <c r="NMC2121" s="610"/>
      <c r="NMD2121" s="617"/>
      <c r="NME2121" s="617"/>
      <c r="NMF2121" s="617"/>
      <c r="NMG2121" s="603"/>
      <c r="NMH2121" s="616"/>
      <c r="NMI2121" s="610"/>
      <c r="NMJ2121" s="610"/>
      <c r="NMK2121" s="610"/>
      <c r="NML2121" s="617"/>
      <c r="NMM2121" s="617"/>
      <c r="NMN2121" s="617"/>
      <c r="NMO2121" s="603"/>
      <c r="NMP2121" s="616"/>
      <c r="NMQ2121" s="610"/>
      <c r="NMR2121" s="610"/>
      <c r="NMS2121" s="610"/>
      <c r="NMT2121" s="617"/>
      <c r="NMU2121" s="617"/>
      <c r="NMV2121" s="617"/>
      <c r="NMW2121" s="603"/>
      <c r="NMX2121" s="616"/>
      <c r="NMY2121" s="610"/>
      <c r="NMZ2121" s="610"/>
      <c r="NNA2121" s="610"/>
      <c r="NNB2121" s="617"/>
      <c r="NNC2121" s="617"/>
      <c r="NND2121" s="617"/>
      <c r="NNE2121" s="603"/>
      <c r="NNF2121" s="616"/>
      <c r="NNG2121" s="610"/>
      <c r="NNH2121" s="610"/>
      <c r="NNI2121" s="610"/>
      <c r="NNJ2121" s="617"/>
      <c r="NNK2121" s="617"/>
      <c r="NNL2121" s="617"/>
      <c r="NNM2121" s="603"/>
      <c r="NNN2121" s="616"/>
      <c r="NNO2121" s="610"/>
      <c r="NNP2121" s="610"/>
      <c r="NNQ2121" s="610"/>
      <c r="NNR2121" s="617"/>
      <c r="NNS2121" s="617"/>
      <c r="NNT2121" s="617"/>
      <c r="NNU2121" s="603"/>
      <c r="NNV2121" s="616"/>
      <c r="NNW2121" s="610"/>
      <c r="NNX2121" s="610"/>
      <c r="NNY2121" s="610"/>
      <c r="NNZ2121" s="617"/>
      <c r="NOA2121" s="617"/>
      <c r="NOB2121" s="617"/>
      <c r="NOC2121" s="603"/>
      <c r="NOD2121" s="616"/>
      <c r="NOE2121" s="610"/>
      <c r="NOF2121" s="610"/>
      <c r="NOG2121" s="610"/>
      <c r="NOH2121" s="617"/>
      <c r="NOI2121" s="617"/>
      <c r="NOJ2121" s="617"/>
      <c r="NOK2121" s="603"/>
      <c r="NOL2121" s="616"/>
      <c r="NOM2121" s="610"/>
      <c r="NON2121" s="610"/>
      <c r="NOO2121" s="610"/>
      <c r="NOP2121" s="617"/>
      <c r="NOQ2121" s="617"/>
      <c r="NOR2121" s="617"/>
      <c r="NOS2121" s="603"/>
      <c r="NOT2121" s="616"/>
      <c r="NOU2121" s="610"/>
      <c r="NOV2121" s="610"/>
      <c r="NOW2121" s="610"/>
      <c r="NOX2121" s="617"/>
      <c r="NOY2121" s="617"/>
      <c r="NOZ2121" s="617"/>
      <c r="NPA2121" s="603"/>
      <c r="NPB2121" s="616"/>
      <c r="NPC2121" s="610"/>
      <c r="NPD2121" s="610"/>
      <c r="NPE2121" s="610"/>
      <c r="NPF2121" s="617"/>
      <c r="NPG2121" s="617"/>
      <c r="NPH2121" s="617"/>
      <c r="NPI2121" s="603"/>
      <c r="NPJ2121" s="616"/>
      <c r="NPK2121" s="610"/>
      <c r="NPL2121" s="610"/>
      <c r="NPM2121" s="610"/>
      <c r="NPN2121" s="617"/>
      <c r="NPO2121" s="617"/>
      <c r="NPP2121" s="617"/>
      <c r="NPQ2121" s="603"/>
      <c r="NPR2121" s="616"/>
      <c r="NPS2121" s="610"/>
      <c r="NPT2121" s="610"/>
      <c r="NPU2121" s="610"/>
      <c r="NPV2121" s="617"/>
      <c r="NPW2121" s="617"/>
      <c r="NPX2121" s="617"/>
      <c r="NPY2121" s="603"/>
      <c r="NPZ2121" s="616"/>
      <c r="NQA2121" s="610"/>
      <c r="NQB2121" s="610"/>
      <c r="NQC2121" s="610"/>
      <c r="NQD2121" s="617"/>
      <c r="NQE2121" s="617"/>
      <c r="NQF2121" s="617"/>
      <c r="NQG2121" s="603"/>
      <c r="NQH2121" s="616"/>
      <c r="NQI2121" s="610"/>
      <c r="NQJ2121" s="610"/>
      <c r="NQK2121" s="610"/>
      <c r="NQL2121" s="617"/>
      <c r="NQM2121" s="617"/>
      <c r="NQN2121" s="617"/>
      <c r="NQO2121" s="603"/>
      <c r="NQP2121" s="616"/>
      <c r="NQQ2121" s="610"/>
      <c r="NQR2121" s="610"/>
      <c r="NQS2121" s="610"/>
      <c r="NQT2121" s="617"/>
      <c r="NQU2121" s="617"/>
      <c r="NQV2121" s="617"/>
      <c r="NQW2121" s="603"/>
      <c r="NQX2121" s="616"/>
      <c r="NQY2121" s="610"/>
      <c r="NQZ2121" s="610"/>
      <c r="NRA2121" s="610"/>
      <c r="NRB2121" s="617"/>
      <c r="NRC2121" s="617"/>
      <c r="NRD2121" s="617"/>
      <c r="NRE2121" s="603"/>
      <c r="NRF2121" s="616"/>
      <c r="NRG2121" s="610"/>
      <c r="NRH2121" s="610"/>
      <c r="NRI2121" s="610"/>
      <c r="NRJ2121" s="617"/>
      <c r="NRK2121" s="617"/>
      <c r="NRL2121" s="617"/>
      <c r="NRM2121" s="603"/>
      <c r="NRN2121" s="616"/>
      <c r="NRO2121" s="610"/>
      <c r="NRP2121" s="610"/>
      <c r="NRQ2121" s="610"/>
      <c r="NRR2121" s="617"/>
      <c r="NRS2121" s="617"/>
      <c r="NRT2121" s="617"/>
      <c r="NRU2121" s="603"/>
      <c r="NRV2121" s="616"/>
      <c r="NRW2121" s="610"/>
      <c r="NRX2121" s="610"/>
      <c r="NRY2121" s="610"/>
      <c r="NRZ2121" s="617"/>
      <c r="NSA2121" s="617"/>
      <c r="NSB2121" s="617"/>
      <c r="NSC2121" s="603"/>
      <c r="NSD2121" s="616"/>
      <c r="NSE2121" s="610"/>
      <c r="NSF2121" s="610"/>
      <c r="NSG2121" s="610"/>
      <c r="NSH2121" s="617"/>
      <c r="NSI2121" s="617"/>
      <c r="NSJ2121" s="617"/>
      <c r="NSK2121" s="603"/>
      <c r="NSL2121" s="616"/>
      <c r="NSM2121" s="610"/>
      <c r="NSN2121" s="610"/>
      <c r="NSO2121" s="610"/>
      <c r="NSP2121" s="617"/>
      <c r="NSQ2121" s="617"/>
      <c r="NSR2121" s="617"/>
      <c r="NSS2121" s="603"/>
      <c r="NST2121" s="616"/>
      <c r="NSU2121" s="610"/>
      <c r="NSV2121" s="610"/>
      <c r="NSW2121" s="610"/>
      <c r="NSX2121" s="617"/>
      <c r="NSY2121" s="617"/>
      <c r="NSZ2121" s="617"/>
      <c r="NTA2121" s="603"/>
      <c r="NTB2121" s="616"/>
      <c r="NTC2121" s="610"/>
      <c r="NTD2121" s="610"/>
      <c r="NTE2121" s="610"/>
      <c r="NTF2121" s="617"/>
      <c r="NTG2121" s="617"/>
      <c r="NTH2121" s="617"/>
      <c r="NTI2121" s="603"/>
      <c r="NTJ2121" s="616"/>
      <c r="NTK2121" s="610"/>
      <c r="NTL2121" s="610"/>
      <c r="NTM2121" s="610"/>
      <c r="NTN2121" s="617"/>
      <c r="NTO2121" s="617"/>
      <c r="NTP2121" s="617"/>
      <c r="NTQ2121" s="603"/>
      <c r="NTR2121" s="616"/>
      <c r="NTS2121" s="610"/>
      <c r="NTT2121" s="610"/>
      <c r="NTU2121" s="610"/>
      <c r="NTV2121" s="617"/>
      <c r="NTW2121" s="617"/>
      <c r="NTX2121" s="617"/>
      <c r="NTY2121" s="603"/>
      <c r="NTZ2121" s="616"/>
      <c r="NUA2121" s="610"/>
      <c r="NUB2121" s="610"/>
      <c r="NUC2121" s="610"/>
      <c r="NUD2121" s="617"/>
      <c r="NUE2121" s="617"/>
      <c r="NUF2121" s="617"/>
      <c r="NUG2121" s="603"/>
      <c r="NUH2121" s="616"/>
      <c r="NUI2121" s="610"/>
      <c r="NUJ2121" s="610"/>
      <c r="NUK2121" s="610"/>
      <c r="NUL2121" s="617"/>
      <c r="NUM2121" s="617"/>
      <c r="NUN2121" s="617"/>
      <c r="NUO2121" s="603"/>
      <c r="NUP2121" s="616"/>
      <c r="NUQ2121" s="610"/>
      <c r="NUR2121" s="610"/>
      <c r="NUS2121" s="610"/>
      <c r="NUT2121" s="617"/>
      <c r="NUU2121" s="617"/>
      <c r="NUV2121" s="617"/>
      <c r="NUW2121" s="603"/>
      <c r="NUX2121" s="616"/>
      <c r="NUY2121" s="610"/>
      <c r="NUZ2121" s="610"/>
      <c r="NVA2121" s="610"/>
      <c r="NVB2121" s="617"/>
      <c r="NVC2121" s="617"/>
      <c r="NVD2121" s="617"/>
      <c r="NVE2121" s="603"/>
      <c r="NVF2121" s="616"/>
      <c r="NVG2121" s="610"/>
      <c r="NVH2121" s="610"/>
      <c r="NVI2121" s="610"/>
      <c r="NVJ2121" s="617"/>
      <c r="NVK2121" s="617"/>
      <c r="NVL2121" s="617"/>
      <c r="NVM2121" s="603"/>
      <c r="NVN2121" s="616"/>
      <c r="NVO2121" s="610"/>
      <c r="NVP2121" s="610"/>
      <c r="NVQ2121" s="610"/>
      <c r="NVR2121" s="617"/>
      <c r="NVS2121" s="617"/>
      <c r="NVT2121" s="617"/>
      <c r="NVU2121" s="603"/>
      <c r="NVV2121" s="616"/>
      <c r="NVW2121" s="610"/>
      <c r="NVX2121" s="610"/>
      <c r="NVY2121" s="610"/>
      <c r="NVZ2121" s="617"/>
      <c r="NWA2121" s="617"/>
      <c r="NWB2121" s="617"/>
      <c r="NWC2121" s="603"/>
      <c r="NWD2121" s="616"/>
      <c r="NWE2121" s="610"/>
      <c r="NWF2121" s="610"/>
      <c r="NWG2121" s="610"/>
      <c r="NWH2121" s="617"/>
      <c r="NWI2121" s="617"/>
      <c r="NWJ2121" s="617"/>
      <c r="NWK2121" s="603"/>
      <c r="NWL2121" s="616"/>
      <c r="NWM2121" s="610"/>
      <c r="NWN2121" s="610"/>
      <c r="NWO2121" s="610"/>
      <c r="NWP2121" s="617"/>
      <c r="NWQ2121" s="617"/>
      <c r="NWR2121" s="617"/>
      <c r="NWS2121" s="603"/>
      <c r="NWT2121" s="616"/>
      <c r="NWU2121" s="610"/>
      <c r="NWV2121" s="610"/>
      <c r="NWW2121" s="610"/>
      <c r="NWX2121" s="617"/>
      <c r="NWY2121" s="617"/>
      <c r="NWZ2121" s="617"/>
      <c r="NXA2121" s="603"/>
      <c r="NXB2121" s="616"/>
      <c r="NXC2121" s="610"/>
      <c r="NXD2121" s="610"/>
      <c r="NXE2121" s="610"/>
      <c r="NXF2121" s="617"/>
      <c r="NXG2121" s="617"/>
      <c r="NXH2121" s="617"/>
      <c r="NXI2121" s="603"/>
      <c r="NXJ2121" s="616"/>
      <c r="NXK2121" s="610"/>
      <c r="NXL2121" s="610"/>
      <c r="NXM2121" s="610"/>
      <c r="NXN2121" s="617"/>
      <c r="NXO2121" s="617"/>
      <c r="NXP2121" s="617"/>
      <c r="NXQ2121" s="603"/>
      <c r="NXR2121" s="616"/>
      <c r="NXS2121" s="610"/>
      <c r="NXT2121" s="610"/>
      <c r="NXU2121" s="610"/>
      <c r="NXV2121" s="617"/>
      <c r="NXW2121" s="617"/>
      <c r="NXX2121" s="617"/>
      <c r="NXY2121" s="603"/>
      <c r="NXZ2121" s="616"/>
      <c r="NYA2121" s="610"/>
      <c r="NYB2121" s="610"/>
      <c r="NYC2121" s="610"/>
      <c r="NYD2121" s="617"/>
      <c r="NYE2121" s="617"/>
      <c r="NYF2121" s="617"/>
      <c r="NYG2121" s="603"/>
      <c r="NYH2121" s="616"/>
      <c r="NYI2121" s="610"/>
      <c r="NYJ2121" s="610"/>
      <c r="NYK2121" s="610"/>
      <c r="NYL2121" s="617"/>
      <c r="NYM2121" s="617"/>
      <c r="NYN2121" s="617"/>
      <c r="NYO2121" s="603"/>
      <c r="NYP2121" s="616"/>
      <c r="NYQ2121" s="610"/>
      <c r="NYR2121" s="610"/>
      <c r="NYS2121" s="610"/>
      <c r="NYT2121" s="617"/>
      <c r="NYU2121" s="617"/>
      <c r="NYV2121" s="617"/>
      <c r="NYW2121" s="603"/>
      <c r="NYX2121" s="616"/>
      <c r="NYY2121" s="610"/>
      <c r="NYZ2121" s="610"/>
      <c r="NZA2121" s="610"/>
      <c r="NZB2121" s="617"/>
      <c r="NZC2121" s="617"/>
      <c r="NZD2121" s="617"/>
      <c r="NZE2121" s="603"/>
      <c r="NZF2121" s="616"/>
      <c r="NZG2121" s="610"/>
      <c r="NZH2121" s="610"/>
      <c r="NZI2121" s="610"/>
      <c r="NZJ2121" s="617"/>
      <c r="NZK2121" s="617"/>
      <c r="NZL2121" s="617"/>
      <c r="NZM2121" s="603"/>
      <c r="NZN2121" s="616"/>
      <c r="NZO2121" s="610"/>
      <c r="NZP2121" s="610"/>
      <c r="NZQ2121" s="610"/>
      <c r="NZR2121" s="617"/>
      <c r="NZS2121" s="617"/>
      <c r="NZT2121" s="617"/>
      <c r="NZU2121" s="603"/>
      <c r="NZV2121" s="616"/>
      <c r="NZW2121" s="610"/>
      <c r="NZX2121" s="610"/>
      <c r="NZY2121" s="610"/>
      <c r="NZZ2121" s="617"/>
      <c r="OAA2121" s="617"/>
      <c r="OAB2121" s="617"/>
      <c r="OAC2121" s="603"/>
      <c r="OAD2121" s="616"/>
      <c r="OAE2121" s="610"/>
      <c r="OAF2121" s="610"/>
      <c r="OAG2121" s="610"/>
      <c r="OAH2121" s="617"/>
      <c r="OAI2121" s="617"/>
      <c r="OAJ2121" s="617"/>
      <c r="OAK2121" s="603"/>
      <c r="OAL2121" s="616"/>
      <c r="OAM2121" s="610"/>
      <c r="OAN2121" s="610"/>
      <c r="OAO2121" s="610"/>
      <c r="OAP2121" s="617"/>
      <c r="OAQ2121" s="617"/>
      <c r="OAR2121" s="617"/>
      <c r="OAS2121" s="603"/>
      <c r="OAT2121" s="616"/>
      <c r="OAU2121" s="610"/>
      <c r="OAV2121" s="610"/>
      <c r="OAW2121" s="610"/>
      <c r="OAX2121" s="617"/>
      <c r="OAY2121" s="617"/>
      <c r="OAZ2121" s="617"/>
      <c r="OBA2121" s="603"/>
      <c r="OBB2121" s="616"/>
      <c r="OBC2121" s="610"/>
      <c r="OBD2121" s="610"/>
      <c r="OBE2121" s="610"/>
      <c r="OBF2121" s="617"/>
      <c r="OBG2121" s="617"/>
      <c r="OBH2121" s="617"/>
      <c r="OBI2121" s="603"/>
      <c r="OBJ2121" s="616"/>
      <c r="OBK2121" s="610"/>
      <c r="OBL2121" s="610"/>
      <c r="OBM2121" s="610"/>
      <c r="OBN2121" s="617"/>
      <c r="OBO2121" s="617"/>
      <c r="OBP2121" s="617"/>
      <c r="OBQ2121" s="603"/>
      <c r="OBR2121" s="616"/>
      <c r="OBS2121" s="610"/>
      <c r="OBT2121" s="610"/>
      <c r="OBU2121" s="610"/>
      <c r="OBV2121" s="617"/>
      <c r="OBW2121" s="617"/>
      <c r="OBX2121" s="617"/>
      <c r="OBY2121" s="603"/>
      <c r="OBZ2121" s="616"/>
      <c r="OCA2121" s="610"/>
      <c r="OCB2121" s="610"/>
      <c r="OCC2121" s="610"/>
      <c r="OCD2121" s="617"/>
      <c r="OCE2121" s="617"/>
      <c r="OCF2121" s="617"/>
      <c r="OCG2121" s="603"/>
      <c r="OCH2121" s="616"/>
      <c r="OCI2121" s="610"/>
      <c r="OCJ2121" s="610"/>
      <c r="OCK2121" s="610"/>
      <c r="OCL2121" s="617"/>
      <c r="OCM2121" s="617"/>
      <c r="OCN2121" s="617"/>
      <c r="OCO2121" s="603"/>
      <c r="OCP2121" s="616"/>
      <c r="OCQ2121" s="610"/>
      <c r="OCR2121" s="610"/>
      <c r="OCS2121" s="610"/>
      <c r="OCT2121" s="617"/>
      <c r="OCU2121" s="617"/>
      <c r="OCV2121" s="617"/>
      <c r="OCW2121" s="603"/>
      <c r="OCX2121" s="616"/>
      <c r="OCY2121" s="610"/>
      <c r="OCZ2121" s="610"/>
      <c r="ODA2121" s="610"/>
      <c r="ODB2121" s="617"/>
      <c r="ODC2121" s="617"/>
      <c r="ODD2121" s="617"/>
      <c r="ODE2121" s="603"/>
      <c r="ODF2121" s="616"/>
      <c r="ODG2121" s="610"/>
      <c r="ODH2121" s="610"/>
      <c r="ODI2121" s="610"/>
      <c r="ODJ2121" s="617"/>
      <c r="ODK2121" s="617"/>
      <c r="ODL2121" s="617"/>
      <c r="ODM2121" s="603"/>
      <c r="ODN2121" s="616"/>
      <c r="ODO2121" s="610"/>
      <c r="ODP2121" s="610"/>
      <c r="ODQ2121" s="610"/>
      <c r="ODR2121" s="617"/>
      <c r="ODS2121" s="617"/>
      <c r="ODT2121" s="617"/>
      <c r="ODU2121" s="603"/>
      <c r="ODV2121" s="616"/>
      <c r="ODW2121" s="610"/>
      <c r="ODX2121" s="610"/>
      <c r="ODY2121" s="610"/>
      <c r="ODZ2121" s="617"/>
      <c r="OEA2121" s="617"/>
      <c r="OEB2121" s="617"/>
      <c r="OEC2121" s="603"/>
      <c r="OED2121" s="616"/>
      <c r="OEE2121" s="610"/>
      <c r="OEF2121" s="610"/>
      <c r="OEG2121" s="610"/>
      <c r="OEH2121" s="617"/>
      <c r="OEI2121" s="617"/>
      <c r="OEJ2121" s="617"/>
      <c r="OEK2121" s="603"/>
      <c r="OEL2121" s="616"/>
      <c r="OEM2121" s="610"/>
      <c r="OEN2121" s="610"/>
      <c r="OEO2121" s="610"/>
      <c r="OEP2121" s="617"/>
      <c r="OEQ2121" s="617"/>
      <c r="OER2121" s="617"/>
      <c r="OES2121" s="603"/>
      <c r="OET2121" s="616"/>
      <c r="OEU2121" s="610"/>
      <c r="OEV2121" s="610"/>
      <c r="OEW2121" s="610"/>
      <c r="OEX2121" s="617"/>
      <c r="OEY2121" s="617"/>
      <c r="OEZ2121" s="617"/>
      <c r="OFA2121" s="603"/>
      <c r="OFB2121" s="616"/>
      <c r="OFC2121" s="610"/>
      <c r="OFD2121" s="610"/>
      <c r="OFE2121" s="610"/>
      <c r="OFF2121" s="617"/>
      <c r="OFG2121" s="617"/>
      <c r="OFH2121" s="617"/>
      <c r="OFI2121" s="603"/>
      <c r="OFJ2121" s="616"/>
      <c r="OFK2121" s="610"/>
      <c r="OFL2121" s="610"/>
      <c r="OFM2121" s="610"/>
      <c r="OFN2121" s="617"/>
      <c r="OFO2121" s="617"/>
      <c r="OFP2121" s="617"/>
      <c r="OFQ2121" s="603"/>
      <c r="OFR2121" s="616"/>
      <c r="OFS2121" s="610"/>
      <c r="OFT2121" s="610"/>
      <c r="OFU2121" s="610"/>
      <c r="OFV2121" s="617"/>
      <c r="OFW2121" s="617"/>
      <c r="OFX2121" s="617"/>
      <c r="OFY2121" s="603"/>
      <c r="OFZ2121" s="616"/>
      <c r="OGA2121" s="610"/>
      <c r="OGB2121" s="610"/>
      <c r="OGC2121" s="610"/>
      <c r="OGD2121" s="617"/>
      <c r="OGE2121" s="617"/>
      <c r="OGF2121" s="617"/>
      <c r="OGG2121" s="603"/>
      <c r="OGH2121" s="616"/>
      <c r="OGI2121" s="610"/>
      <c r="OGJ2121" s="610"/>
      <c r="OGK2121" s="610"/>
      <c r="OGL2121" s="617"/>
      <c r="OGM2121" s="617"/>
      <c r="OGN2121" s="617"/>
      <c r="OGO2121" s="603"/>
      <c r="OGP2121" s="616"/>
      <c r="OGQ2121" s="610"/>
      <c r="OGR2121" s="610"/>
      <c r="OGS2121" s="610"/>
      <c r="OGT2121" s="617"/>
      <c r="OGU2121" s="617"/>
      <c r="OGV2121" s="617"/>
      <c r="OGW2121" s="603"/>
      <c r="OGX2121" s="616"/>
      <c r="OGY2121" s="610"/>
      <c r="OGZ2121" s="610"/>
      <c r="OHA2121" s="610"/>
      <c r="OHB2121" s="617"/>
      <c r="OHC2121" s="617"/>
      <c r="OHD2121" s="617"/>
      <c r="OHE2121" s="603"/>
      <c r="OHF2121" s="616"/>
      <c r="OHG2121" s="610"/>
      <c r="OHH2121" s="610"/>
      <c r="OHI2121" s="610"/>
      <c r="OHJ2121" s="617"/>
      <c r="OHK2121" s="617"/>
      <c r="OHL2121" s="617"/>
      <c r="OHM2121" s="603"/>
      <c r="OHN2121" s="616"/>
      <c r="OHO2121" s="610"/>
      <c r="OHP2121" s="610"/>
      <c r="OHQ2121" s="610"/>
      <c r="OHR2121" s="617"/>
      <c r="OHS2121" s="617"/>
      <c r="OHT2121" s="617"/>
      <c r="OHU2121" s="603"/>
      <c r="OHV2121" s="616"/>
      <c r="OHW2121" s="610"/>
      <c r="OHX2121" s="610"/>
      <c r="OHY2121" s="610"/>
      <c r="OHZ2121" s="617"/>
      <c r="OIA2121" s="617"/>
      <c r="OIB2121" s="617"/>
      <c r="OIC2121" s="603"/>
      <c r="OID2121" s="616"/>
      <c r="OIE2121" s="610"/>
      <c r="OIF2121" s="610"/>
      <c r="OIG2121" s="610"/>
      <c r="OIH2121" s="617"/>
      <c r="OII2121" s="617"/>
      <c r="OIJ2121" s="617"/>
      <c r="OIK2121" s="603"/>
      <c r="OIL2121" s="616"/>
      <c r="OIM2121" s="610"/>
      <c r="OIN2121" s="610"/>
      <c r="OIO2121" s="610"/>
      <c r="OIP2121" s="617"/>
      <c r="OIQ2121" s="617"/>
      <c r="OIR2121" s="617"/>
      <c r="OIS2121" s="603"/>
      <c r="OIT2121" s="616"/>
      <c r="OIU2121" s="610"/>
      <c r="OIV2121" s="610"/>
      <c r="OIW2121" s="610"/>
      <c r="OIX2121" s="617"/>
      <c r="OIY2121" s="617"/>
      <c r="OIZ2121" s="617"/>
      <c r="OJA2121" s="603"/>
      <c r="OJB2121" s="616"/>
      <c r="OJC2121" s="610"/>
      <c r="OJD2121" s="610"/>
      <c r="OJE2121" s="610"/>
      <c r="OJF2121" s="617"/>
      <c r="OJG2121" s="617"/>
      <c r="OJH2121" s="617"/>
      <c r="OJI2121" s="603"/>
      <c r="OJJ2121" s="616"/>
      <c r="OJK2121" s="610"/>
      <c r="OJL2121" s="610"/>
      <c r="OJM2121" s="610"/>
      <c r="OJN2121" s="617"/>
      <c r="OJO2121" s="617"/>
      <c r="OJP2121" s="617"/>
      <c r="OJQ2121" s="603"/>
      <c r="OJR2121" s="616"/>
      <c r="OJS2121" s="610"/>
      <c r="OJT2121" s="610"/>
      <c r="OJU2121" s="610"/>
      <c r="OJV2121" s="617"/>
      <c r="OJW2121" s="617"/>
      <c r="OJX2121" s="617"/>
      <c r="OJY2121" s="603"/>
      <c r="OJZ2121" s="616"/>
      <c r="OKA2121" s="610"/>
      <c r="OKB2121" s="610"/>
      <c r="OKC2121" s="610"/>
      <c r="OKD2121" s="617"/>
      <c r="OKE2121" s="617"/>
      <c r="OKF2121" s="617"/>
      <c r="OKG2121" s="603"/>
      <c r="OKH2121" s="616"/>
      <c r="OKI2121" s="610"/>
      <c r="OKJ2121" s="610"/>
      <c r="OKK2121" s="610"/>
      <c r="OKL2121" s="617"/>
      <c r="OKM2121" s="617"/>
      <c r="OKN2121" s="617"/>
      <c r="OKO2121" s="603"/>
      <c r="OKP2121" s="616"/>
      <c r="OKQ2121" s="610"/>
      <c r="OKR2121" s="610"/>
      <c r="OKS2121" s="610"/>
      <c r="OKT2121" s="617"/>
      <c r="OKU2121" s="617"/>
      <c r="OKV2121" s="617"/>
      <c r="OKW2121" s="603"/>
      <c r="OKX2121" s="616"/>
      <c r="OKY2121" s="610"/>
      <c r="OKZ2121" s="610"/>
      <c r="OLA2121" s="610"/>
      <c r="OLB2121" s="617"/>
      <c r="OLC2121" s="617"/>
      <c r="OLD2121" s="617"/>
      <c r="OLE2121" s="603"/>
      <c r="OLF2121" s="616"/>
      <c r="OLG2121" s="610"/>
      <c r="OLH2121" s="610"/>
      <c r="OLI2121" s="610"/>
      <c r="OLJ2121" s="617"/>
      <c r="OLK2121" s="617"/>
      <c r="OLL2121" s="617"/>
      <c r="OLM2121" s="603"/>
      <c r="OLN2121" s="616"/>
      <c r="OLO2121" s="610"/>
      <c r="OLP2121" s="610"/>
      <c r="OLQ2121" s="610"/>
      <c r="OLR2121" s="617"/>
      <c r="OLS2121" s="617"/>
      <c r="OLT2121" s="617"/>
      <c r="OLU2121" s="603"/>
      <c r="OLV2121" s="616"/>
      <c r="OLW2121" s="610"/>
      <c r="OLX2121" s="610"/>
      <c r="OLY2121" s="610"/>
      <c r="OLZ2121" s="617"/>
      <c r="OMA2121" s="617"/>
      <c r="OMB2121" s="617"/>
      <c r="OMC2121" s="603"/>
      <c r="OMD2121" s="616"/>
      <c r="OME2121" s="610"/>
      <c r="OMF2121" s="610"/>
      <c r="OMG2121" s="610"/>
      <c r="OMH2121" s="617"/>
      <c r="OMI2121" s="617"/>
      <c r="OMJ2121" s="617"/>
      <c r="OMK2121" s="603"/>
      <c r="OML2121" s="616"/>
      <c r="OMM2121" s="610"/>
      <c r="OMN2121" s="610"/>
      <c r="OMO2121" s="610"/>
      <c r="OMP2121" s="617"/>
      <c r="OMQ2121" s="617"/>
      <c r="OMR2121" s="617"/>
      <c r="OMS2121" s="603"/>
      <c r="OMT2121" s="616"/>
      <c r="OMU2121" s="610"/>
      <c r="OMV2121" s="610"/>
      <c r="OMW2121" s="610"/>
      <c r="OMX2121" s="617"/>
      <c r="OMY2121" s="617"/>
      <c r="OMZ2121" s="617"/>
      <c r="ONA2121" s="603"/>
      <c r="ONB2121" s="616"/>
      <c r="ONC2121" s="610"/>
      <c r="OND2121" s="610"/>
      <c r="ONE2121" s="610"/>
      <c r="ONF2121" s="617"/>
      <c r="ONG2121" s="617"/>
      <c r="ONH2121" s="617"/>
      <c r="ONI2121" s="603"/>
      <c r="ONJ2121" s="616"/>
      <c r="ONK2121" s="610"/>
      <c r="ONL2121" s="610"/>
      <c r="ONM2121" s="610"/>
      <c r="ONN2121" s="617"/>
      <c r="ONO2121" s="617"/>
      <c r="ONP2121" s="617"/>
      <c r="ONQ2121" s="603"/>
      <c r="ONR2121" s="616"/>
      <c r="ONS2121" s="610"/>
      <c r="ONT2121" s="610"/>
      <c r="ONU2121" s="610"/>
      <c r="ONV2121" s="617"/>
      <c r="ONW2121" s="617"/>
      <c r="ONX2121" s="617"/>
      <c r="ONY2121" s="603"/>
      <c r="ONZ2121" s="616"/>
      <c r="OOA2121" s="610"/>
      <c r="OOB2121" s="610"/>
      <c r="OOC2121" s="610"/>
      <c r="OOD2121" s="617"/>
      <c r="OOE2121" s="617"/>
      <c r="OOF2121" s="617"/>
      <c r="OOG2121" s="603"/>
      <c r="OOH2121" s="616"/>
      <c r="OOI2121" s="610"/>
      <c r="OOJ2121" s="610"/>
      <c r="OOK2121" s="610"/>
      <c r="OOL2121" s="617"/>
      <c r="OOM2121" s="617"/>
      <c r="OON2121" s="617"/>
      <c r="OOO2121" s="603"/>
      <c r="OOP2121" s="616"/>
      <c r="OOQ2121" s="610"/>
      <c r="OOR2121" s="610"/>
      <c r="OOS2121" s="610"/>
      <c r="OOT2121" s="617"/>
      <c r="OOU2121" s="617"/>
      <c r="OOV2121" s="617"/>
      <c r="OOW2121" s="603"/>
      <c r="OOX2121" s="616"/>
      <c r="OOY2121" s="610"/>
      <c r="OOZ2121" s="610"/>
      <c r="OPA2121" s="610"/>
      <c r="OPB2121" s="617"/>
      <c r="OPC2121" s="617"/>
      <c r="OPD2121" s="617"/>
      <c r="OPE2121" s="603"/>
      <c r="OPF2121" s="616"/>
      <c r="OPG2121" s="610"/>
      <c r="OPH2121" s="610"/>
      <c r="OPI2121" s="610"/>
      <c r="OPJ2121" s="617"/>
      <c r="OPK2121" s="617"/>
      <c r="OPL2121" s="617"/>
      <c r="OPM2121" s="603"/>
      <c r="OPN2121" s="616"/>
      <c r="OPO2121" s="610"/>
      <c r="OPP2121" s="610"/>
      <c r="OPQ2121" s="610"/>
      <c r="OPR2121" s="617"/>
      <c r="OPS2121" s="617"/>
      <c r="OPT2121" s="617"/>
      <c r="OPU2121" s="603"/>
      <c r="OPV2121" s="616"/>
      <c r="OPW2121" s="610"/>
      <c r="OPX2121" s="610"/>
      <c r="OPY2121" s="610"/>
      <c r="OPZ2121" s="617"/>
      <c r="OQA2121" s="617"/>
      <c r="OQB2121" s="617"/>
      <c r="OQC2121" s="603"/>
      <c r="OQD2121" s="616"/>
      <c r="OQE2121" s="610"/>
      <c r="OQF2121" s="610"/>
      <c r="OQG2121" s="610"/>
      <c r="OQH2121" s="617"/>
      <c r="OQI2121" s="617"/>
      <c r="OQJ2121" s="617"/>
      <c r="OQK2121" s="603"/>
      <c r="OQL2121" s="616"/>
      <c r="OQM2121" s="610"/>
      <c r="OQN2121" s="610"/>
      <c r="OQO2121" s="610"/>
      <c r="OQP2121" s="617"/>
      <c r="OQQ2121" s="617"/>
      <c r="OQR2121" s="617"/>
      <c r="OQS2121" s="603"/>
      <c r="OQT2121" s="616"/>
      <c r="OQU2121" s="610"/>
      <c r="OQV2121" s="610"/>
      <c r="OQW2121" s="610"/>
      <c r="OQX2121" s="617"/>
      <c r="OQY2121" s="617"/>
      <c r="OQZ2121" s="617"/>
      <c r="ORA2121" s="603"/>
      <c r="ORB2121" s="616"/>
      <c r="ORC2121" s="610"/>
      <c r="ORD2121" s="610"/>
      <c r="ORE2121" s="610"/>
      <c r="ORF2121" s="617"/>
      <c r="ORG2121" s="617"/>
      <c r="ORH2121" s="617"/>
      <c r="ORI2121" s="603"/>
      <c r="ORJ2121" s="616"/>
      <c r="ORK2121" s="610"/>
      <c r="ORL2121" s="610"/>
      <c r="ORM2121" s="610"/>
      <c r="ORN2121" s="617"/>
      <c r="ORO2121" s="617"/>
      <c r="ORP2121" s="617"/>
      <c r="ORQ2121" s="603"/>
      <c r="ORR2121" s="616"/>
      <c r="ORS2121" s="610"/>
      <c r="ORT2121" s="610"/>
      <c r="ORU2121" s="610"/>
      <c r="ORV2121" s="617"/>
      <c r="ORW2121" s="617"/>
      <c r="ORX2121" s="617"/>
      <c r="ORY2121" s="603"/>
      <c r="ORZ2121" s="616"/>
      <c r="OSA2121" s="610"/>
      <c r="OSB2121" s="610"/>
      <c r="OSC2121" s="610"/>
      <c r="OSD2121" s="617"/>
      <c r="OSE2121" s="617"/>
      <c r="OSF2121" s="617"/>
      <c r="OSG2121" s="603"/>
      <c r="OSH2121" s="616"/>
      <c r="OSI2121" s="610"/>
      <c r="OSJ2121" s="610"/>
      <c r="OSK2121" s="610"/>
      <c r="OSL2121" s="617"/>
      <c r="OSM2121" s="617"/>
      <c r="OSN2121" s="617"/>
      <c r="OSO2121" s="603"/>
      <c r="OSP2121" s="616"/>
      <c r="OSQ2121" s="610"/>
      <c r="OSR2121" s="610"/>
      <c r="OSS2121" s="610"/>
      <c r="OST2121" s="617"/>
      <c r="OSU2121" s="617"/>
      <c r="OSV2121" s="617"/>
      <c r="OSW2121" s="603"/>
      <c r="OSX2121" s="616"/>
      <c r="OSY2121" s="610"/>
      <c r="OSZ2121" s="610"/>
      <c r="OTA2121" s="610"/>
      <c r="OTB2121" s="617"/>
      <c r="OTC2121" s="617"/>
      <c r="OTD2121" s="617"/>
      <c r="OTE2121" s="603"/>
      <c r="OTF2121" s="616"/>
      <c r="OTG2121" s="610"/>
      <c r="OTH2121" s="610"/>
      <c r="OTI2121" s="610"/>
      <c r="OTJ2121" s="617"/>
      <c r="OTK2121" s="617"/>
      <c r="OTL2121" s="617"/>
      <c r="OTM2121" s="603"/>
      <c r="OTN2121" s="616"/>
      <c r="OTO2121" s="610"/>
      <c r="OTP2121" s="610"/>
      <c r="OTQ2121" s="610"/>
      <c r="OTR2121" s="617"/>
      <c r="OTS2121" s="617"/>
      <c r="OTT2121" s="617"/>
      <c r="OTU2121" s="603"/>
      <c r="OTV2121" s="616"/>
      <c r="OTW2121" s="610"/>
      <c r="OTX2121" s="610"/>
      <c r="OTY2121" s="610"/>
      <c r="OTZ2121" s="617"/>
      <c r="OUA2121" s="617"/>
      <c r="OUB2121" s="617"/>
      <c r="OUC2121" s="603"/>
      <c r="OUD2121" s="616"/>
      <c r="OUE2121" s="610"/>
      <c r="OUF2121" s="610"/>
      <c r="OUG2121" s="610"/>
      <c r="OUH2121" s="617"/>
      <c r="OUI2121" s="617"/>
      <c r="OUJ2121" s="617"/>
      <c r="OUK2121" s="603"/>
      <c r="OUL2121" s="616"/>
      <c r="OUM2121" s="610"/>
      <c r="OUN2121" s="610"/>
      <c r="OUO2121" s="610"/>
      <c r="OUP2121" s="617"/>
      <c r="OUQ2121" s="617"/>
      <c r="OUR2121" s="617"/>
      <c r="OUS2121" s="603"/>
      <c r="OUT2121" s="616"/>
      <c r="OUU2121" s="610"/>
      <c r="OUV2121" s="610"/>
      <c r="OUW2121" s="610"/>
      <c r="OUX2121" s="617"/>
      <c r="OUY2121" s="617"/>
      <c r="OUZ2121" s="617"/>
      <c r="OVA2121" s="603"/>
      <c r="OVB2121" s="616"/>
      <c r="OVC2121" s="610"/>
      <c r="OVD2121" s="610"/>
      <c r="OVE2121" s="610"/>
      <c r="OVF2121" s="617"/>
      <c r="OVG2121" s="617"/>
      <c r="OVH2121" s="617"/>
      <c r="OVI2121" s="603"/>
      <c r="OVJ2121" s="616"/>
      <c r="OVK2121" s="610"/>
      <c r="OVL2121" s="610"/>
      <c r="OVM2121" s="610"/>
      <c r="OVN2121" s="617"/>
      <c r="OVO2121" s="617"/>
      <c r="OVP2121" s="617"/>
      <c r="OVQ2121" s="603"/>
      <c r="OVR2121" s="616"/>
      <c r="OVS2121" s="610"/>
      <c r="OVT2121" s="610"/>
      <c r="OVU2121" s="610"/>
      <c r="OVV2121" s="617"/>
      <c r="OVW2121" s="617"/>
      <c r="OVX2121" s="617"/>
      <c r="OVY2121" s="603"/>
      <c r="OVZ2121" s="616"/>
      <c r="OWA2121" s="610"/>
      <c r="OWB2121" s="610"/>
      <c r="OWC2121" s="610"/>
      <c r="OWD2121" s="617"/>
      <c r="OWE2121" s="617"/>
      <c r="OWF2121" s="617"/>
      <c r="OWG2121" s="603"/>
      <c r="OWH2121" s="616"/>
      <c r="OWI2121" s="610"/>
      <c r="OWJ2121" s="610"/>
      <c r="OWK2121" s="610"/>
      <c r="OWL2121" s="617"/>
      <c r="OWM2121" s="617"/>
      <c r="OWN2121" s="617"/>
      <c r="OWO2121" s="603"/>
      <c r="OWP2121" s="616"/>
      <c r="OWQ2121" s="610"/>
      <c r="OWR2121" s="610"/>
      <c r="OWS2121" s="610"/>
      <c r="OWT2121" s="617"/>
      <c r="OWU2121" s="617"/>
      <c r="OWV2121" s="617"/>
      <c r="OWW2121" s="603"/>
      <c r="OWX2121" s="616"/>
      <c r="OWY2121" s="610"/>
      <c r="OWZ2121" s="610"/>
      <c r="OXA2121" s="610"/>
      <c r="OXB2121" s="617"/>
      <c r="OXC2121" s="617"/>
      <c r="OXD2121" s="617"/>
      <c r="OXE2121" s="603"/>
      <c r="OXF2121" s="616"/>
      <c r="OXG2121" s="610"/>
      <c r="OXH2121" s="610"/>
      <c r="OXI2121" s="610"/>
      <c r="OXJ2121" s="617"/>
      <c r="OXK2121" s="617"/>
      <c r="OXL2121" s="617"/>
      <c r="OXM2121" s="603"/>
      <c r="OXN2121" s="616"/>
      <c r="OXO2121" s="610"/>
      <c r="OXP2121" s="610"/>
      <c r="OXQ2121" s="610"/>
      <c r="OXR2121" s="617"/>
      <c r="OXS2121" s="617"/>
      <c r="OXT2121" s="617"/>
      <c r="OXU2121" s="603"/>
      <c r="OXV2121" s="616"/>
      <c r="OXW2121" s="610"/>
      <c r="OXX2121" s="610"/>
      <c r="OXY2121" s="610"/>
      <c r="OXZ2121" s="617"/>
      <c r="OYA2121" s="617"/>
      <c r="OYB2121" s="617"/>
      <c r="OYC2121" s="603"/>
      <c r="OYD2121" s="616"/>
      <c r="OYE2121" s="610"/>
      <c r="OYF2121" s="610"/>
      <c r="OYG2121" s="610"/>
      <c r="OYH2121" s="617"/>
      <c r="OYI2121" s="617"/>
      <c r="OYJ2121" s="617"/>
      <c r="OYK2121" s="603"/>
      <c r="OYL2121" s="616"/>
      <c r="OYM2121" s="610"/>
      <c r="OYN2121" s="610"/>
      <c r="OYO2121" s="610"/>
      <c r="OYP2121" s="617"/>
      <c r="OYQ2121" s="617"/>
      <c r="OYR2121" s="617"/>
      <c r="OYS2121" s="603"/>
      <c r="OYT2121" s="616"/>
      <c r="OYU2121" s="610"/>
      <c r="OYV2121" s="610"/>
      <c r="OYW2121" s="610"/>
      <c r="OYX2121" s="617"/>
      <c r="OYY2121" s="617"/>
      <c r="OYZ2121" s="617"/>
      <c r="OZA2121" s="603"/>
      <c r="OZB2121" s="616"/>
      <c r="OZC2121" s="610"/>
      <c r="OZD2121" s="610"/>
      <c r="OZE2121" s="610"/>
      <c r="OZF2121" s="617"/>
      <c r="OZG2121" s="617"/>
      <c r="OZH2121" s="617"/>
      <c r="OZI2121" s="603"/>
      <c r="OZJ2121" s="616"/>
      <c r="OZK2121" s="610"/>
      <c r="OZL2121" s="610"/>
      <c r="OZM2121" s="610"/>
      <c r="OZN2121" s="617"/>
      <c r="OZO2121" s="617"/>
      <c r="OZP2121" s="617"/>
      <c r="OZQ2121" s="603"/>
      <c r="OZR2121" s="616"/>
      <c r="OZS2121" s="610"/>
      <c r="OZT2121" s="610"/>
      <c r="OZU2121" s="610"/>
      <c r="OZV2121" s="617"/>
      <c r="OZW2121" s="617"/>
      <c r="OZX2121" s="617"/>
      <c r="OZY2121" s="603"/>
      <c r="OZZ2121" s="616"/>
      <c r="PAA2121" s="610"/>
      <c r="PAB2121" s="610"/>
      <c r="PAC2121" s="610"/>
      <c r="PAD2121" s="617"/>
      <c r="PAE2121" s="617"/>
      <c r="PAF2121" s="617"/>
      <c r="PAG2121" s="603"/>
      <c r="PAH2121" s="616"/>
      <c r="PAI2121" s="610"/>
      <c r="PAJ2121" s="610"/>
      <c r="PAK2121" s="610"/>
      <c r="PAL2121" s="617"/>
      <c r="PAM2121" s="617"/>
      <c r="PAN2121" s="617"/>
      <c r="PAO2121" s="603"/>
      <c r="PAP2121" s="616"/>
      <c r="PAQ2121" s="610"/>
      <c r="PAR2121" s="610"/>
      <c r="PAS2121" s="610"/>
      <c r="PAT2121" s="617"/>
      <c r="PAU2121" s="617"/>
      <c r="PAV2121" s="617"/>
      <c r="PAW2121" s="603"/>
      <c r="PAX2121" s="616"/>
      <c r="PAY2121" s="610"/>
      <c r="PAZ2121" s="610"/>
      <c r="PBA2121" s="610"/>
      <c r="PBB2121" s="617"/>
      <c r="PBC2121" s="617"/>
      <c r="PBD2121" s="617"/>
      <c r="PBE2121" s="603"/>
      <c r="PBF2121" s="616"/>
      <c r="PBG2121" s="610"/>
      <c r="PBH2121" s="610"/>
      <c r="PBI2121" s="610"/>
      <c r="PBJ2121" s="617"/>
      <c r="PBK2121" s="617"/>
      <c r="PBL2121" s="617"/>
      <c r="PBM2121" s="603"/>
      <c r="PBN2121" s="616"/>
      <c r="PBO2121" s="610"/>
      <c r="PBP2121" s="610"/>
      <c r="PBQ2121" s="610"/>
      <c r="PBR2121" s="617"/>
      <c r="PBS2121" s="617"/>
      <c r="PBT2121" s="617"/>
      <c r="PBU2121" s="603"/>
      <c r="PBV2121" s="616"/>
      <c r="PBW2121" s="610"/>
      <c r="PBX2121" s="610"/>
      <c r="PBY2121" s="610"/>
      <c r="PBZ2121" s="617"/>
      <c r="PCA2121" s="617"/>
      <c r="PCB2121" s="617"/>
      <c r="PCC2121" s="603"/>
      <c r="PCD2121" s="616"/>
      <c r="PCE2121" s="610"/>
      <c r="PCF2121" s="610"/>
      <c r="PCG2121" s="610"/>
      <c r="PCH2121" s="617"/>
      <c r="PCI2121" s="617"/>
      <c r="PCJ2121" s="617"/>
      <c r="PCK2121" s="603"/>
      <c r="PCL2121" s="616"/>
      <c r="PCM2121" s="610"/>
      <c r="PCN2121" s="610"/>
      <c r="PCO2121" s="610"/>
      <c r="PCP2121" s="617"/>
      <c r="PCQ2121" s="617"/>
      <c r="PCR2121" s="617"/>
      <c r="PCS2121" s="603"/>
      <c r="PCT2121" s="616"/>
      <c r="PCU2121" s="610"/>
      <c r="PCV2121" s="610"/>
      <c r="PCW2121" s="610"/>
      <c r="PCX2121" s="617"/>
      <c r="PCY2121" s="617"/>
      <c r="PCZ2121" s="617"/>
      <c r="PDA2121" s="603"/>
      <c r="PDB2121" s="616"/>
      <c r="PDC2121" s="610"/>
      <c r="PDD2121" s="610"/>
      <c r="PDE2121" s="610"/>
      <c r="PDF2121" s="617"/>
      <c r="PDG2121" s="617"/>
      <c r="PDH2121" s="617"/>
      <c r="PDI2121" s="603"/>
      <c r="PDJ2121" s="616"/>
      <c r="PDK2121" s="610"/>
      <c r="PDL2121" s="610"/>
      <c r="PDM2121" s="610"/>
      <c r="PDN2121" s="617"/>
      <c r="PDO2121" s="617"/>
      <c r="PDP2121" s="617"/>
      <c r="PDQ2121" s="603"/>
      <c r="PDR2121" s="616"/>
      <c r="PDS2121" s="610"/>
      <c r="PDT2121" s="610"/>
      <c r="PDU2121" s="610"/>
      <c r="PDV2121" s="617"/>
      <c r="PDW2121" s="617"/>
      <c r="PDX2121" s="617"/>
      <c r="PDY2121" s="603"/>
      <c r="PDZ2121" s="616"/>
      <c r="PEA2121" s="610"/>
      <c r="PEB2121" s="610"/>
      <c r="PEC2121" s="610"/>
      <c r="PED2121" s="617"/>
      <c r="PEE2121" s="617"/>
      <c r="PEF2121" s="617"/>
      <c r="PEG2121" s="603"/>
      <c r="PEH2121" s="616"/>
      <c r="PEI2121" s="610"/>
      <c r="PEJ2121" s="610"/>
      <c r="PEK2121" s="610"/>
      <c r="PEL2121" s="617"/>
      <c r="PEM2121" s="617"/>
      <c r="PEN2121" s="617"/>
      <c r="PEO2121" s="603"/>
      <c r="PEP2121" s="616"/>
      <c r="PEQ2121" s="610"/>
      <c r="PER2121" s="610"/>
      <c r="PES2121" s="610"/>
      <c r="PET2121" s="617"/>
      <c r="PEU2121" s="617"/>
      <c r="PEV2121" s="617"/>
      <c r="PEW2121" s="603"/>
      <c r="PEX2121" s="616"/>
      <c r="PEY2121" s="610"/>
      <c r="PEZ2121" s="610"/>
      <c r="PFA2121" s="610"/>
      <c r="PFB2121" s="617"/>
      <c r="PFC2121" s="617"/>
      <c r="PFD2121" s="617"/>
      <c r="PFE2121" s="603"/>
      <c r="PFF2121" s="616"/>
      <c r="PFG2121" s="610"/>
      <c r="PFH2121" s="610"/>
      <c r="PFI2121" s="610"/>
      <c r="PFJ2121" s="617"/>
      <c r="PFK2121" s="617"/>
      <c r="PFL2121" s="617"/>
      <c r="PFM2121" s="603"/>
      <c r="PFN2121" s="616"/>
      <c r="PFO2121" s="610"/>
      <c r="PFP2121" s="610"/>
      <c r="PFQ2121" s="610"/>
      <c r="PFR2121" s="617"/>
      <c r="PFS2121" s="617"/>
      <c r="PFT2121" s="617"/>
      <c r="PFU2121" s="603"/>
      <c r="PFV2121" s="616"/>
      <c r="PFW2121" s="610"/>
      <c r="PFX2121" s="610"/>
      <c r="PFY2121" s="610"/>
      <c r="PFZ2121" s="617"/>
      <c r="PGA2121" s="617"/>
      <c r="PGB2121" s="617"/>
      <c r="PGC2121" s="603"/>
      <c r="PGD2121" s="616"/>
      <c r="PGE2121" s="610"/>
      <c r="PGF2121" s="610"/>
      <c r="PGG2121" s="610"/>
      <c r="PGH2121" s="617"/>
      <c r="PGI2121" s="617"/>
      <c r="PGJ2121" s="617"/>
      <c r="PGK2121" s="603"/>
      <c r="PGL2121" s="616"/>
      <c r="PGM2121" s="610"/>
      <c r="PGN2121" s="610"/>
      <c r="PGO2121" s="610"/>
      <c r="PGP2121" s="617"/>
      <c r="PGQ2121" s="617"/>
      <c r="PGR2121" s="617"/>
      <c r="PGS2121" s="603"/>
      <c r="PGT2121" s="616"/>
      <c r="PGU2121" s="610"/>
      <c r="PGV2121" s="610"/>
      <c r="PGW2121" s="610"/>
      <c r="PGX2121" s="617"/>
      <c r="PGY2121" s="617"/>
      <c r="PGZ2121" s="617"/>
      <c r="PHA2121" s="603"/>
      <c r="PHB2121" s="616"/>
      <c r="PHC2121" s="610"/>
      <c r="PHD2121" s="610"/>
      <c r="PHE2121" s="610"/>
      <c r="PHF2121" s="617"/>
      <c r="PHG2121" s="617"/>
      <c r="PHH2121" s="617"/>
      <c r="PHI2121" s="603"/>
      <c r="PHJ2121" s="616"/>
      <c r="PHK2121" s="610"/>
      <c r="PHL2121" s="610"/>
      <c r="PHM2121" s="610"/>
      <c r="PHN2121" s="617"/>
      <c r="PHO2121" s="617"/>
      <c r="PHP2121" s="617"/>
      <c r="PHQ2121" s="603"/>
      <c r="PHR2121" s="616"/>
      <c r="PHS2121" s="610"/>
      <c r="PHT2121" s="610"/>
      <c r="PHU2121" s="610"/>
      <c r="PHV2121" s="617"/>
      <c r="PHW2121" s="617"/>
      <c r="PHX2121" s="617"/>
      <c r="PHY2121" s="603"/>
      <c r="PHZ2121" s="616"/>
      <c r="PIA2121" s="610"/>
      <c r="PIB2121" s="610"/>
      <c r="PIC2121" s="610"/>
      <c r="PID2121" s="617"/>
      <c r="PIE2121" s="617"/>
      <c r="PIF2121" s="617"/>
      <c r="PIG2121" s="603"/>
      <c r="PIH2121" s="616"/>
      <c r="PII2121" s="610"/>
      <c r="PIJ2121" s="610"/>
      <c r="PIK2121" s="610"/>
      <c r="PIL2121" s="617"/>
      <c r="PIM2121" s="617"/>
      <c r="PIN2121" s="617"/>
      <c r="PIO2121" s="603"/>
      <c r="PIP2121" s="616"/>
      <c r="PIQ2121" s="610"/>
      <c r="PIR2121" s="610"/>
      <c r="PIS2121" s="610"/>
      <c r="PIT2121" s="617"/>
      <c r="PIU2121" s="617"/>
      <c r="PIV2121" s="617"/>
      <c r="PIW2121" s="603"/>
      <c r="PIX2121" s="616"/>
      <c r="PIY2121" s="610"/>
      <c r="PIZ2121" s="610"/>
      <c r="PJA2121" s="610"/>
      <c r="PJB2121" s="617"/>
      <c r="PJC2121" s="617"/>
      <c r="PJD2121" s="617"/>
      <c r="PJE2121" s="603"/>
      <c r="PJF2121" s="616"/>
      <c r="PJG2121" s="610"/>
      <c r="PJH2121" s="610"/>
      <c r="PJI2121" s="610"/>
      <c r="PJJ2121" s="617"/>
      <c r="PJK2121" s="617"/>
      <c r="PJL2121" s="617"/>
      <c r="PJM2121" s="603"/>
      <c r="PJN2121" s="616"/>
      <c r="PJO2121" s="610"/>
      <c r="PJP2121" s="610"/>
      <c r="PJQ2121" s="610"/>
      <c r="PJR2121" s="617"/>
      <c r="PJS2121" s="617"/>
      <c r="PJT2121" s="617"/>
      <c r="PJU2121" s="603"/>
      <c r="PJV2121" s="616"/>
      <c r="PJW2121" s="610"/>
      <c r="PJX2121" s="610"/>
      <c r="PJY2121" s="610"/>
      <c r="PJZ2121" s="617"/>
      <c r="PKA2121" s="617"/>
      <c r="PKB2121" s="617"/>
      <c r="PKC2121" s="603"/>
      <c r="PKD2121" s="616"/>
      <c r="PKE2121" s="610"/>
      <c r="PKF2121" s="610"/>
      <c r="PKG2121" s="610"/>
      <c r="PKH2121" s="617"/>
      <c r="PKI2121" s="617"/>
      <c r="PKJ2121" s="617"/>
      <c r="PKK2121" s="603"/>
      <c r="PKL2121" s="616"/>
      <c r="PKM2121" s="610"/>
      <c r="PKN2121" s="610"/>
      <c r="PKO2121" s="610"/>
      <c r="PKP2121" s="617"/>
      <c r="PKQ2121" s="617"/>
      <c r="PKR2121" s="617"/>
      <c r="PKS2121" s="603"/>
      <c r="PKT2121" s="616"/>
      <c r="PKU2121" s="610"/>
      <c r="PKV2121" s="610"/>
      <c r="PKW2121" s="610"/>
      <c r="PKX2121" s="617"/>
      <c r="PKY2121" s="617"/>
      <c r="PKZ2121" s="617"/>
      <c r="PLA2121" s="603"/>
      <c r="PLB2121" s="616"/>
      <c r="PLC2121" s="610"/>
      <c r="PLD2121" s="610"/>
      <c r="PLE2121" s="610"/>
      <c r="PLF2121" s="617"/>
      <c r="PLG2121" s="617"/>
      <c r="PLH2121" s="617"/>
      <c r="PLI2121" s="603"/>
      <c r="PLJ2121" s="616"/>
      <c r="PLK2121" s="610"/>
      <c r="PLL2121" s="610"/>
      <c r="PLM2121" s="610"/>
      <c r="PLN2121" s="617"/>
      <c r="PLO2121" s="617"/>
      <c r="PLP2121" s="617"/>
      <c r="PLQ2121" s="603"/>
      <c r="PLR2121" s="616"/>
      <c r="PLS2121" s="610"/>
      <c r="PLT2121" s="610"/>
      <c r="PLU2121" s="610"/>
      <c r="PLV2121" s="617"/>
      <c r="PLW2121" s="617"/>
      <c r="PLX2121" s="617"/>
      <c r="PLY2121" s="603"/>
      <c r="PLZ2121" s="616"/>
      <c r="PMA2121" s="610"/>
      <c r="PMB2121" s="610"/>
      <c r="PMC2121" s="610"/>
      <c r="PMD2121" s="617"/>
      <c r="PME2121" s="617"/>
      <c r="PMF2121" s="617"/>
      <c r="PMG2121" s="603"/>
      <c r="PMH2121" s="616"/>
      <c r="PMI2121" s="610"/>
      <c r="PMJ2121" s="610"/>
      <c r="PMK2121" s="610"/>
      <c r="PML2121" s="617"/>
      <c r="PMM2121" s="617"/>
      <c r="PMN2121" s="617"/>
      <c r="PMO2121" s="603"/>
      <c r="PMP2121" s="616"/>
      <c r="PMQ2121" s="610"/>
      <c r="PMR2121" s="610"/>
      <c r="PMS2121" s="610"/>
      <c r="PMT2121" s="617"/>
      <c r="PMU2121" s="617"/>
      <c r="PMV2121" s="617"/>
      <c r="PMW2121" s="603"/>
      <c r="PMX2121" s="616"/>
      <c r="PMY2121" s="610"/>
      <c r="PMZ2121" s="610"/>
      <c r="PNA2121" s="610"/>
      <c r="PNB2121" s="617"/>
      <c r="PNC2121" s="617"/>
      <c r="PND2121" s="617"/>
      <c r="PNE2121" s="603"/>
      <c r="PNF2121" s="616"/>
      <c r="PNG2121" s="610"/>
      <c r="PNH2121" s="610"/>
      <c r="PNI2121" s="610"/>
      <c r="PNJ2121" s="617"/>
      <c r="PNK2121" s="617"/>
      <c r="PNL2121" s="617"/>
      <c r="PNM2121" s="603"/>
      <c r="PNN2121" s="616"/>
      <c r="PNO2121" s="610"/>
      <c r="PNP2121" s="610"/>
      <c r="PNQ2121" s="610"/>
      <c r="PNR2121" s="617"/>
      <c r="PNS2121" s="617"/>
      <c r="PNT2121" s="617"/>
      <c r="PNU2121" s="603"/>
      <c r="PNV2121" s="616"/>
      <c r="PNW2121" s="610"/>
      <c r="PNX2121" s="610"/>
      <c r="PNY2121" s="610"/>
      <c r="PNZ2121" s="617"/>
      <c r="POA2121" s="617"/>
      <c r="POB2121" s="617"/>
      <c r="POC2121" s="603"/>
      <c r="POD2121" s="616"/>
      <c r="POE2121" s="610"/>
      <c r="POF2121" s="610"/>
      <c r="POG2121" s="610"/>
      <c r="POH2121" s="617"/>
      <c r="POI2121" s="617"/>
      <c r="POJ2121" s="617"/>
      <c r="POK2121" s="603"/>
      <c r="POL2121" s="616"/>
      <c r="POM2121" s="610"/>
      <c r="PON2121" s="610"/>
      <c r="POO2121" s="610"/>
      <c r="POP2121" s="617"/>
      <c r="POQ2121" s="617"/>
      <c r="POR2121" s="617"/>
      <c r="POS2121" s="603"/>
      <c r="POT2121" s="616"/>
      <c r="POU2121" s="610"/>
      <c r="POV2121" s="610"/>
      <c r="POW2121" s="610"/>
      <c r="POX2121" s="617"/>
      <c r="POY2121" s="617"/>
      <c r="POZ2121" s="617"/>
      <c r="PPA2121" s="603"/>
      <c r="PPB2121" s="616"/>
      <c r="PPC2121" s="610"/>
      <c r="PPD2121" s="610"/>
      <c r="PPE2121" s="610"/>
      <c r="PPF2121" s="617"/>
      <c r="PPG2121" s="617"/>
      <c r="PPH2121" s="617"/>
      <c r="PPI2121" s="603"/>
      <c r="PPJ2121" s="616"/>
      <c r="PPK2121" s="610"/>
      <c r="PPL2121" s="610"/>
      <c r="PPM2121" s="610"/>
      <c r="PPN2121" s="617"/>
      <c r="PPO2121" s="617"/>
      <c r="PPP2121" s="617"/>
      <c r="PPQ2121" s="603"/>
      <c r="PPR2121" s="616"/>
      <c r="PPS2121" s="610"/>
      <c r="PPT2121" s="610"/>
      <c r="PPU2121" s="610"/>
      <c r="PPV2121" s="617"/>
      <c r="PPW2121" s="617"/>
      <c r="PPX2121" s="617"/>
      <c r="PPY2121" s="603"/>
      <c r="PPZ2121" s="616"/>
      <c r="PQA2121" s="610"/>
      <c r="PQB2121" s="610"/>
      <c r="PQC2121" s="610"/>
      <c r="PQD2121" s="617"/>
      <c r="PQE2121" s="617"/>
      <c r="PQF2121" s="617"/>
      <c r="PQG2121" s="603"/>
      <c r="PQH2121" s="616"/>
      <c r="PQI2121" s="610"/>
      <c r="PQJ2121" s="610"/>
      <c r="PQK2121" s="610"/>
      <c r="PQL2121" s="617"/>
      <c r="PQM2121" s="617"/>
      <c r="PQN2121" s="617"/>
      <c r="PQO2121" s="603"/>
      <c r="PQP2121" s="616"/>
      <c r="PQQ2121" s="610"/>
      <c r="PQR2121" s="610"/>
      <c r="PQS2121" s="610"/>
      <c r="PQT2121" s="617"/>
      <c r="PQU2121" s="617"/>
      <c r="PQV2121" s="617"/>
      <c r="PQW2121" s="603"/>
      <c r="PQX2121" s="616"/>
      <c r="PQY2121" s="610"/>
      <c r="PQZ2121" s="610"/>
      <c r="PRA2121" s="610"/>
      <c r="PRB2121" s="617"/>
      <c r="PRC2121" s="617"/>
      <c r="PRD2121" s="617"/>
      <c r="PRE2121" s="603"/>
      <c r="PRF2121" s="616"/>
      <c r="PRG2121" s="610"/>
      <c r="PRH2121" s="610"/>
      <c r="PRI2121" s="610"/>
      <c r="PRJ2121" s="617"/>
      <c r="PRK2121" s="617"/>
      <c r="PRL2121" s="617"/>
      <c r="PRM2121" s="603"/>
      <c r="PRN2121" s="616"/>
      <c r="PRO2121" s="610"/>
      <c r="PRP2121" s="610"/>
      <c r="PRQ2121" s="610"/>
      <c r="PRR2121" s="617"/>
      <c r="PRS2121" s="617"/>
      <c r="PRT2121" s="617"/>
      <c r="PRU2121" s="603"/>
      <c r="PRV2121" s="616"/>
      <c r="PRW2121" s="610"/>
      <c r="PRX2121" s="610"/>
      <c r="PRY2121" s="610"/>
      <c r="PRZ2121" s="617"/>
      <c r="PSA2121" s="617"/>
      <c r="PSB2121" s="617"/>
      <c r="PSC2121" s="603"/>
      <c r="PSD2121" s="616"/>
      <c r="PSE2121" s="610"/>
      <c r="PSF2121" s="610"/>
      <c r="PSG2121" s="610"/>
      <c r="PSH2121" s="617"/>
      <c r="PSI2121" s="617"/>
      <c r="PSJ2121" s="617"/>
      <c r="PSK2121" s="603"/>
      <c r="PSL2121" s="616"/>
      <c r="PSM2121" s="610"/>
      <c r="PSN2121" s="610"/>
      <c r="PSO2121" s="610"/>
      <c r="PSP2121" s="617"/>
      <c r="PSQ2121" s="617"/>
      <c r="PSR2121" s="617"/>
      <c r="PSS2121" s="603"/>
      <c r="PST2121" s="616"/>
      <c r="PSU2121" s="610"/>
      <c r="PSV2121" s="610"/>
      <c r="PSW2121" s="610"/>
      <c r="PSX2121" s="617"/>
      <c r="PSY2121" s="617"/>
      <c r="PSZ2121" s="617"/>
      <c r="PTA2121" s="603"/>
      <c r="PTB2121" s="616"/>
      <c r="PTC2121" s="610"/>
      <c r="PTD2121" s="610"/>
      <c r="PTE2121" s="610"/>
      <c r="PTF2121" s="617"/>
      <c r="PTG2121" s="617"/>
      <c r="PTH2121" s="617"/>
      <c r="PTI2121" s="603"/>
      <c r="PTJ2121" s="616"/>
      <c r="PTK2121" s="610"/>
      <c r="PTL2121" s="610"/>
      <c r="PTM2121" s="610"/>
      <c r="PTN2121" s="617"/>
      <c r="PTO2121" s="617"/>
      <c r="PTP2121" s="617"/>
      <c r="PTQ2121" s="603"/>
      <c r="PTR2121" s="616"/>
      <c r="PTS2121" s="610"/>
      <c r="PTT2121" s="610"/>
      <c r="PTU2121" s="610"/>
      <c r="PTV2121" s="617"/>
      <c r="PTW2121" s="617"/>
      <c r="PTX2121" s="617"/>
      <c r="PTY2121" s="603"/>
      <c r="PTZ2121" s="616"/>
      <c r="PUA2121" s="610"/>
      <c r="PUB2121" s="610"/>
      <c r="PUC2121" s="610"/>
      <c r="PUD2121" s="617"/>
      <c r="PUE2121" s="617"/>
      <c r="PUF2121" s="617"/>
      <c r="PUG2121" s="603"/>
      <c r="PUH2121" s="616"/>
      <c r="PUI2121" s="610"/>
      <c r="PUJ2121" s="610"/>
      <c r="PUK2121" s="610"/>
      <c r="PUL2121" s="617"/>
      <c r="PUM2121" s="617"/>
      <c r="PUN2121" s="617"/>
      <c r="PUO2121" s="603"/>
      <c r="PUP2121" s="616"/>
      <c r="PUQ2121" s="610"/>
      <c r="PUR2121" s="610"/>
      <c r="PUS2121" s="610"/>
      <c r="PUT2121" s="617"/>
      <c r="PUU2121" s="617"/>
      <c r="PUV2121" s="617"/>
      <c r="PUW2121" s="603"/>
      <c r="PUX2121" s="616"/>
      <c r="PUY2121" s="610"/>
      <c r="PUZ2121" s="610"/>
      <c r="PVA2121" s="610"/>
      <c r="PVB2121" s="617"/>
      <c r="PVC2121" s="617"/>
      <c r="PVD2121" s="617"/>
      <c r="PVE2121" s="603"/>
      <c r="PVF2121" s="616"/>
      <c r="PVG2121" s="610"/>
      <c r="PVH2121" s="610"/>
      <c r="PVI2121" s="610"/>
      <c r="PVJ2121" s="617"/>
      <c r="PVK2121" s="617"/>
      <c r="PVL2121" s="617"/>
      <c r="PVM2121" s="603"/>
      <c r="PVN2121" s="616"/>
      <c r="PVO2121" s="610"/>
      <c r="PVP2121" s="610"/>
      <c r="PVQ2121" s="610"/>
      <c r="PVR2121" s="617"/>
      <c r="PVS2121" s="617"/>
      <c r="PVT2121" s="617"/>
      <c r="PVU2121" s="603"/>
      <c r="PVV2121" s="616"/>
      <c r="PVW2121" s="610"/>
      <c r="PVX2121" s="610"/>
      <c r="PVY2121" s="610"/>
      <c r="PVZ2121" s="617"/>
      <c r="PWA2121" s="617"/>
      <c r="PWB2121" s="617"/>
      <c r="PWC2121" s="603"/>
      <c r="PWD2121" s="616"/>
      <c r="PWE2121" s="610"/>
      <c r="PWF2121" s="610"/>
      <c r="PWG2121" s="610"/>
      <c r="PWH2121" s="617"/>
      <c r="PWI2121" s="617"/>
      <c r="PWJ2121" s="617"/>
      <c r="PWK2121" s="603"/>
      <c r="PWL2121" s="616"/>
      <c r="PWM2121" s="610"/>
      <c r="PWN2121" s="610"/>
      <c r="PWO2121" s="610"/>
      <c r="PWP2121" s="617"/>
      <c r="PWQ2121" s="617"/>
      <c r="PWR2121" s="617"/>
      <c r="PWS2121" s="603"/>
      <c r="PWT2121" s="616"/>
      <c r="PWU2121" s="610"/>
      <c r="PWV2121" s="610"/>
      <c r="PWW2121" s="610"/>
      <c r="PWX2121" s="617"/>
      <c r="PWY2121" s="617"/>
      <c r="PWZ2121" s="617"/>
      <c r="PXA2121" s="603"/>
      <c r="PXB2121" s="616"/>
      <c r="PXC2121" s="610"/>
      <c r="PXD2121" s="610"/>
      <c r="PXE2121" s="610"/>
      <c r="PXF2121" s="617"/>
      <c r="PXG2121" s="617"/>
      <c r="PXH2121" s="617"/>
      <c r="PXI2121" s="603"/>
      <c r="PXJ2121" s="616"/>
      <c r="PXK2121" s="610"/>
      <c r="PXL2121" s="610"/>
      <c r="PXM2121" s="610"/>
      <c r="PXN2121" s="617"/>
      <c r="PXO2121" s="617"/>
      <c r="PXP2121" s="617"/>
      <c r="PXQ2121" s="603"/>
      <c r="PXR2121" s="616"/>
      <c r="PXS2121" s="610"/>
      <c r="PXT2121" s="610"/>
      <c r="PXU2121" s="610"/>
      <c r="PXV2121" s="617"/>
      <c r="PXW2121" s="617"/>
      <c r="PXX2121" s="617"/>
      <c r="PXY2121" s="603"/>
      <c r="PXZ2121" s="616"/>
      <c r="PYA2121" s="610"/>
      <c r="PYB2121" s="610"/>
      <c r="PYC2121" s="610"/>
      <c r="PYD2121" s="617"/>
      <c r="PYE2121" s="617"/>
      <c r="PYF2121" s="617"/>
      <c r="PYG2121" s="603"/>
      <c r="PYH2121" s="616"/>
      <c r="PYI2121" s="610"/>
      <c r="PYJ2121" s="610"/>
      <c r="PYK2121" s="610"/>
      <c r="PYL2121" s="617"/>
      <c r="PYM2121" s="617"/>
      <c r="PYN2121" s="617"/>
      <c r="PYO2121" s="603"/>
      <c r="PYP2121" s="616"/>
      <c r="PYQ2121" s="610"/>
      <c r="PYR2121" s="610"/>
      <c r="PYS2121" s="610"/>
      <c r="PYT2121" s="617"/>
      <c r="PYU2121" s="617"/>
      <c r="PYV2121" s="617"/>
      <c r="PYW2121" s="603"/>
      <c r="PYX2121" s="616"/>
      <c r="PYY2121" s="610"/>
      <c r="PYZ2121" s="610"/>
      <c r="PZA2121" s="610"/>
      <c r="PZB2121" s="617"/>
      <c r="PZC2121" s="617"/>
      <c r="PZD2121" s="617"/>
      <c r="PZE2121" s="603"/>
      <c r="PZF2121" s="616"/>
      <c r="PZG2121" s="610"/>
      <c r="PZH2121" s="610"/>
      <c r="PZI2121" s="610"/>
      <c r="PZJ2121" s="617"/>
      <c r="PZK2121" s="617"/>
      <c r="PZL2121" s="617"/>
      <c r="PZM2121" s="603"/>
      <c r="PZN2121" s="616"/>
      <c r="PZO2121" s="610"/>
      <c r="PZP2121" s="610"/>
      <c r="PZQ2121" s="610"/>
      <c r="PZR2121" s="617"/>
      <c r="PZS2121" s="617"/>
      <c r="PZT2121" s="617"/>
      <c r="PZU2121" s="603"/>
      <c r="PZV2121" s="616"/>
      <c r="PZW2121" s="610"/>
      <c r="PZX2121" s="610"/>
      <c r="PZY2121" s="610"/>
      <c r="PZZ2121" s="617"/>
      <c r="QAA2121" s="617"/>
      <c r="QAB2121" s="617"/>
      <c r="QAC2121" s="603"/>
      <c r="QAD2121" s="616"/>
      <c r="QAE2121" s="610"/>
      <c r="QAF2121" s="610"/>
      <c r="QAG2121" s="610"/>
      <c r="QAH2121" s="617"/>
      <c r="QAI2121" s="617"/>
      <c r="QAJ2121" s="617"/>
      <c r="QAK2121" s="603"/>
      <c r="QAL2121" s="616"/>
      <c r="QAM2121" s="610"/>
      <c r="QAN2121" s="610"/>
      <c r="QAO2121" s="610"/>
      <c r="QAP2121" s="617"/>
      <c r="QAQ2121" s="617"/>
      <c r="QAR2121" s="617"/>
      <c r="QAS2121" s="603"/>
      <c r="QAT2121" s="616"/>
      <c r="QAU2121" s="610"/>
      <c r="QAV2121" s="610"/>
      <c r="QAW2121" s="610"/>
      <c r="QAX2121" s="617"/>
      <c r="QAY2121" s="617"/>
      <c r="QAZ2121" s="617"/>
      <c r="QBA2121" s="603"/>
      <c r="QBB2121" s="616"/>
      <c r="QBC2121" s="610"/>
      <c r="QBD2121" s="610"/>
      <c r="QBE2121" s="610"/>
      <c r="QBF2121" s="617"/>
      <c r="QBG2121" s="617"/>
      <c r="QBH2121" s="617"/>
      <c r="QBI2121" s="603"/>
      <c r="QBJ2121" s="616"/>
      <c r="QBK2121" s="610"/>
      <c r="QBL2121" s="610"/>
      <c r="QBM2121" s="610"/>
      <c r="QBN2121" s="617"/>
      <c r="QBO2121" s="617"/>
      <c r="QBP2121" s="617"/>
      <c r="QBQ2121" s="603"/>
      <c r="QBR2121" s="616"/>
      <c r="QBS2121" s="610"/>
      <c r="QBT2121" s="610"/>
      <c r="QBU2121" s="610"/>
      <c r="QBV2121" s="617"/>
      <c r="QBW2121" s="617"/>
      <c r="QBX2121" s="617"/>
      <c r="QBY2121" s="603"/>
      <c r="QBZ2121" s="616"/>
      <c r="QCA2121" s="610"/>
      <c r="QCB2121" s="610"/>
      <c r="QCC2121" s="610"/>
      <c r="QCD2121" s="617"/>
      <c r="QCE2121" s="617"/>
      <c r="QCF2121" s="617"/>
      <c r="QCG2121" s="603"/>
      <c r="QCH2121" s="616"/>
      <c r="QCI2121" s="610"/>
      <c r="QCJ2121" s="610"/>
      <c r="QCK2121" s="610"/>
      <c r="QCL2121" s="617"/>
      <c r="QCM2121" s="617"/>
      <c r="QCN2121" s="617"/>
      <c r="QCO2121" s="603"/>
      <c r="QCP2121" s="616"/>
      <c r="QCQ2121" s="610"/>
      <c r="QCR2121" s="610"/>
      <c r="QCS2121" s="610"/>
      <c r="QCT2121" s="617"/>
      <c r="QCU2121" s="617"/>
      <c r="QCV2121" s="617"/>
      <c r="QCW2121" s="603"/>
      <c r="QCX2121" s="616"/>
      <c r="QCY2121" s="610"/>
      <c r="QCZ2121" s="610"/>
      <c r="QDA2121" s="610"/>
      <c r="QDB2121" s="617"/>
      <c r="QDC2121" s="617"/>
      <c r="QDD2121" s="617"/>
      <c r="QDE2121" s="603"/>
      <c r="QDF2121" s="616"/>
      <c r="QDG2121" s="610"/>
      <c r="QDH2121" s="610"/>
      <c r="QDI2121" s="610"/>
      <c r="QDJ2121" s="617"/>
      <c r="QDK2121" s="617"/>
      <c r="QDL2121" s="617"/>
      <c r="QDM2121" s="603"/>
      <c r="QDN2121" s="616"/>
      <c r="QDO2121" s="610"/>
      <c r="QDP2121" s="610"/>
      <c r="QDQ2121" s="610"/>
      <c r="QDR2121" s="617"/>
      <c r="QDS2121" s="617"/>
      <c r="QDT2121" s="617"/>
      <c r="QDU2121" s="603"/>
      <c r="QDV2121" s="616"/>
      <c r="QDW2121" s="610"/>
      <c r="QDX2121" s="610"/>
      <c r="QDY2121" s="610"/>
      <c r="QDZ2121" s="617"/>
      <c r="QEA2121" s="617"/>
      <c r="QEB2121" s="617"/>
      <c r="QEC2121" s="603"/>
      <c r="QED2121" s="616"/>
      <c r="QEE2121" s="610"/>
      <c r="QEF2121" s="610"/>
      <c r="QEG2121" s="610"/>
      <c r="QEH2121" s="617"/>
      <c r="QEI2121" s="617"/>
      <c r="QEJ2121" s="617"/>
      <c r="QEK2121" s="603"/>
      <c r="QEL2121" s="616"/>
      <c r="QEM2121" s="610"/>
      <c r="QEN2121" s="610"/>
      <c r="QEO2121" s="610"/>
      <c r="QEP2121" s="617"/>
      <c r="QEQ2121" s="617"/>
      <c r="QER2121" s="617"/>
      <c r="QES2121" s="603"/>
      <c r="QET2121" s="616"/>
      <c r="QEU2121" s="610"/>
      <c r="QEV2121" s="610"/>
      <c r="QEW2121" s="610"/>
      <c r="QEX2121" s="617"/>
      <c r="QEY2121" s="617"/>
      <c r="QEZ2121" s="617"/>
      <c r="QFA2121" s="603"/>
      <c r="QFB2121" s="616"/>
      <c r="QFC2121" s="610"/>
      <c r="QFD2121" s="610"/>
      <c r="QFE2121" s="610"/>
      <c r="QFF2121" s="617"/>
      <c r="QFG2121" s="617"/>
      <c r="QFH2121" s="617"/>
      <c r="QFI2121" s="603"/>
      <c r="QFJ2121" s="616"/>
      <c r="QFK2121" s="610"/>
      <c r="QFL2121" s="610"/>
      <c r="QFM2121" s="610"/>
      <c r="QFN2121" s="617"/>
      <c r="QFO2121" s="617"/>
      <c r="QFP2121" s="617"/>
      <c r="QFQ2121" s="603"/>
      <c r="QFR2121" s="616"/>
      <c r="QFS2121" s="610"/>
      <c r="QFT2121" s="610"/>
      <c r="QFU2121" s="610"/>
      <c r="QFV2121" s="617"/>
      <c r="QFW2121" s="617"/>
      <c r="QFX2121" s="617"/>
      <c r="QFY2121" s="603"/>
      <c r="QFZ2121" s="616"/>
      <c r="QGA2121" s="610"/>
      <c r="QGB2121" s="610"/>
      <c r="QGC2121" s="610"/>
      <c r="QGD2121" s="617"/>
      <c r="QGE2121" s="617"/>
      <c r="QGF2121" s="617"/>
      <c r="QGG2121" s="603"/>
      <c r="QGH2121" s="616"/>
      <c r="QGI2121" s="610"/>
      <c r="QGJ2121" s="610"/>
      <c r="QGK2121" s="610"/>
      <c r="QGL2121" s="617"/>
      <c r="QGM2121" s="617"/>
      <c r="QGN2121" s="617"/>
      <c r="QGO2121" s="603"/>
      <c r="QGP2121" s="616"/>
      <c r="QGQ2121" s="610"/>
      <c r="QGR2121" s="610"/>
      <c r="QGS2121" s="610"/>
      <c r="QGT2121" s="617"/>
      <c r="QGU2121" s="617"/>
      <c r="QGV2121" s="617"/>
      <c r="QGW2121" s="603"/>
      <c r="QGX2121" s="616"/>
      <c r="QGY2121" s="610"/>
      <c r="QGZ2121" s="610"/>
      <c r="QHA2121" s="610"/>
      <c r="QHB2121" s="617"/>
      <c r="QHC2121" s="617"/>
      <c r="QHD2121" s="617"/>
      <c r="QHE2121" s="603"/>
      <c r="QHF2121" s="616"/>
      <c r="QHG2121" s="610"/>
      <c r="QHH2121" s="610"/>
      <c r="QHI2121" s="610"/>
      <c r="QHJ2121" s="617"/>
      <c r="QHK2121" s="617"/>
      <c r="QHL2121" s="617"/>
      <c r="QHM2121" s="603"/>
      <c r="QHN2121" s="616"/>
      <c r="QHO2121" s="610"/>
      <c r="QHP2121" s="610"/>
      <c r="QHQ2121" s="610"/>
      <c r="QHR2121" s="617"/>
      <c r="QHS2121" s="617"/>
      <c r="QHT2121" s="617"/>
      <c r="QHU2121" s="603"/>
      <c r="QHV2121" s="616"/>
      <c r="QHW2121" s="610"/>
      <c r="QHX2121" s="610"/>
      <c r="QHY2121" s="610"/>
      <c r="QHZ2121" s="617"/>
      <c r="QIA2121" s="617"/>
      <c r="QIB2121" s="617"/>
      <c r="QIC2121" s="603"/>
      <c r="QID2121" s="616"/>
      <c r="QIE2121" s="610"/>
      <c r="QIF2121" s="610"/>
      <c r="QIG2121" s="610"/>
      <c r="QIH2121" s="617"/>
      <c r="QII2121" s="617"/>
      <c r="QIJ2121" s="617"/>
      <c r="QIK2121" s="603"/>
      <c r="QIL2121" s="616"/>
      <c r="QIM2121" s="610"/>
      <c r="QIN2121" s="610"/>
      <c r="QIO2121" s="610"/>
      <c r="QIP2121" s="617"/>
      <c r="QIQ2121" s="617"/>
      <c r="QIR2121" s="617"/>
      <c r="QIS2121" s="603"/>
      <c r="QIT2121" s="616"/>
      <c r="QIU2121" s="610"/>
      <c r="QIV2121" s="610"/>
      <c r="QIW2121" s="610"/>
      <c r="QIX2121" s="617"/>
      <c r="QIY2121" s="617"/>
      <c r="QIZ2121" s="617"/>
      <c r="QJA2121" s="603"/>
      <c r="QJB2121" s="616"/>
      <c r="QJC2121" s="610"/>
      <c r="QJD2121" s="610"/>
      <c r="QJE2121" s="610"/>
      <c r="QJF2121" s="617"/>
      <c r="QJG2121" s="617"/>
      <c r="QJH2121" s="617"/>
      <c r="QJI2121" s="603"/>
      <c r="QJJ2121" s="616"/>
      <c r="QJK2121" s="610"/>
      <c r="QJL2121" s="610"/>
      <c r="QJM2121" s="610"/>
      <c r="QJN2121" s="617"/>
      <c r="QJO2121" s="617"/>
      <c r="QJP2121" s="617"/>
      <c r="QJQ2121" s="603"/>
      <c r="QJR2121" s="616"/>
      <c r="QJS2121" s="610"/>
      <c r="QJT2121" s="610"/>
      <c r="QJU2121" s="610"/>
      <c r="QJV2121" s="617"/>
      <c r="QJW2121" s="617"/>
      <c r="QJX2121" s="617"/>
      <c r="QJY2121" s="603"/>
      <c r="QJZ2121" s="616"/>
      <c r="QKA2121" s="610"/>
      <c r="QKB2121" s="610"/>
      <c r="QKC2121" s="610"/>
      <c r="QKD2121" s="617"/>
      <c r="QKE2121" s="617"/>
      <c r="QKF2121" s="617"/>
      <c r="QKG2121" s="603"/>
      <c r="QKH2121" s="616"/>
      <c r="QKI2121" s="610"/>
      <c r="QKJ2121" s="610"/>
      <c r="QKK2121" s="610"/>
      <c r="QKL2121" s="617"/>
      <c r="QKM2121" s="617"/>
      <c r="QKN2121" s="617"/>
      <c r="QKO2121" s="603"/>
      <c r="QKP2121" s="616"/>
      <c r="QKQ2121" s="610"/>
      <c r="QKR2121" s="610"/>
      <c r="QKS2121" s="610"/>
      <c r="QKT2121" s="617"/>
      <c r="QKU2121" s="617"/>
      <c r="QKV2121" s="617"/>
      <c r="QKW2121" s="603"/>
      <c r="QKX2121" s="616"/>
      <c r="QKY2121" s="610"/>
      <c r="QKZ2121" s="610"/>
      <c r="QLA2121" s="610"/>
      <c r="QLB2121" s="617"/>
      <c r="QLC2121" s="617"/>
      <c r="QLD2121" s="617"/>
      <c r="QLE2121" s="603"/>
      <c r="QLF2121" s="616"/>
      <c r="QLG2121" s="610"/>
      <c r="QLH2121" s="610"/>
      <c r="QLI2121" s="610"/>
      <c r="QLJ2121" s="617"/>
      <c r="QLK2121" s="617"/>
      <c r="QLL2121" s="617"/>
      <c r="QLM2121" s="603"/>
      <c r="QLN2121" s="616"/>
      <c r="QLO2121" s="610"/>
      <c r="QLP2121" s="610"/>
      <c r="QLQ2121" s="610"/>
      <c r="QLR2121" s="617"/>
      <c r="QLS2121" s="617"/>
      <c r="QLT2121" s="617"/>
      <c r="QLU2121" s="603"/>
      <c r="QLV2121" s="616"/>
      <c r="QLW2121" s="610"/>
      <c r="QLX2121" s="610"/>
      <c r="QLY2121" s="610"/>
      <c r="QLZ2121" s="617"/>
      <c r="QMA2121" s="617"/>
      <c r="QMB2121" s="617"/>
      <c r="QMC2121" s="603"/>
      <c r="QMD2121" s="616"/>
      <c r="QME2121" s="610"/>
      <c r="QMF2121" s="610"/>
      <c r="QMG2121" s="610"/>
      <c r="QMH2121" s="617"/>
      <c r="QMI2121" s="617"/>
      <c r="QMJ2121" s="617"/>
      <c r="QMK2121" s="603"/>
      <c r="QML2121" s="616"/>
      <c r="QMM2121" s="610"/>
      <c r="QMN2121" s="610"/>
      <c r="QMO2121" s="610"/>
      <c r="QMP2121" s="617"/>
      <c r="QMQ2121" s="617"/>
      <c r="QMR2121" s="617"/>
      <c r="QMS2121" s="603"/>
      <c r="QMT2121" s="616"/>
      <c r="QMU2121" s="610"/>
      <c r="QMV2121" s="610"/>
      <c r="QMW2121" s="610"/>
      <c r="QMX2121" s="617"/>
      <c r="QMY2121" s="617"/>
      <c r="QMZ2121" s="617"/>
      <c r="QNA2121" s="603"/>
      <c r="QNB2121" s="616"/>
      <c r="QNC2121" s="610"/>
      <c r="QND2121" s="610"/>
      <c r="QNE2121" s="610"/>
      <c r="QNF2121" s="617"/>
      <c r="QNG2121" s="617"/>
      <c r="QNH2121" s="617"/>
      <c r="QNI2121" s="603"/>
      <c r="QNJ2121" s="616"/>
      <c r="QNK2121" s="610"/>
      <c r="QNL2121" s="610"/>
      <c r="QNM2121" s="610"/>
      <c r="QNN2121" s="617"/>
      <c r="QNO2121" s="617"/>
      <c r="QNP2121" s="617"/>
      <c r="QNQ2121" s="603"/>
      <c r="QNR2121" s="616"/>
      <c r="QNS2121" s="610"/>
      <c r="QNT2121" s="610"/>
      <c r="QNU2121" s="610"/>
      <c r="QNV2121" s="617"/>
      <c r="QNW2121" s="617"/>
      <c r="QNX2121" s="617"/>
      <c r="QNY2121" s="603"/>
      <c r="QNZ2121" s="616"/>
      <c r="QOA2121" s="610"/>
      <c r="QOB2121" s="610"/>
      <c r="QOC2121" s="610"/>
      <c r="QOD2121" s="617"/>
      <c r="QOE2121" s="617"/>
      <c r="QOF2121" s="617"/>
      <c r="QOG2121" s="603"/>
      <c r="QOH2121" s="616"/>
      <c r="QOI2121" s="610"/>
      <c r="QOJ2121" s="610"/>
      <c r="QOK2121" s="610"/>
      <c r="QOL2121" s="617"/>
      <c r="QOM2121" s="617"/>
      <c r="QON2121" s="617"/>
      <c r="QOO2121" s="603"/>
      <c r="QOP2121" s="616"/>
      <c r="QOQ2121" s="610"/>
      <c r="QOR2121" s="610"/>
      <c r="QOS2121" s="610"/>
      <c r="QOT2121" s="617"/>
      <c r="QOU2121" s="617"/>
      <c r="QOV2121" s="617"/>
      <c r="QOW2121" s="603"/>
      <c r="QOX2121" s="616"/>
      <c r="QOY2121" s="610"/>
      <c r="QOZ2121" s="610"/>
      <c r="QPA2121" s="610"/>
      <c r="QPB2121" s="617"/>
      <c r="QPC2121" s="617"/>
      <c r="QPD2121" s="617"/>
      <c r="QPE2121" s="603"/>
      <c r="QPF2121" s="616"/>
      <c r="QPG2121" s="610"/>
      <c r="QPH2121" s="610"/>
      <c r="QPI2121" s="610"/>
      <c r="QPJ2121" s="617"/>
      <c r="QPK2121" s="617"/>
      <c r="QPL2121" s="617"/>
      <c r="QPM2121" s="603"/>
      <c r="QPN2121" s="616"/>
      <c r="QPO2121" s="610"/>
      <c r="QPP2121" s="610"/>
      <c r="QPQ2121" s="610"/>
      <c r="QPR2121" s="617"/>
      <c r="QPS2121" s="617"/>
      <c r="QPT2121" s="617"/>
      <c r="QPU2121" s="603"/>
      <c r="QPV2121" s="616"/>
      <c r="QPW2121" s="610"/>
      <c r="QPX2121" s="610"/>
      <c r="QPY2121" s="610"/>
      <c r="QPZ2121" s="617"/>
      <c r="QQA2121" s="617"/>
      <c r="QQB2121" s="617"/>
      <c r="QQC2121" s="603"/>
      <c r="QQD2121" s="616"/>
      <c r="QQE2121" s="610"/>
      <c r="QQF2121" s="610"/>
      <c r="QQG2121" s="610"/>
      <c r="QQH2121" s="617"/>
      <c r="QQI2121" s="617"/>
      <c r="QQJ2121" s="617"/>
      <c r="QQK2121" s="603"/>
      <c r="QQL2121" s="616"/>
      <c r="QQM2121" s="610"/>
      <c r="QQN2121" s="610"/>
      <c r="QQO2121" s="610"/>
      <c r="QQP2121" s="617"/>
      <c r="QQQ2121" s="617"/>
      <c r="QQR2121" s="617"/>
      <c r="QQS2121" s="603"/>
      <c r="QQT2121" s="616"/>
      <c r="QQU2121" s="610"/>
      <c r="QQV2121" s="610"/>
      <c r="QQW2121" s="610"/>
      <c r="QQX2121" s="617"/>
      <c r="QQY2121" s="617"/>
      <c r="QQZ2121" s="617"/>
      <c r="QRA2121" s="603"/>
      <c r="QRB2121" s="616"/>
      <c r="QRC2121" s="610"/>
      <c r="QRD2121" s="610"/>
      <c r="QRE2121" s="610"/>
      <c r="QRF2121" s="617"/>
      <c r="QRG2121" s="617"/>
      <c r="QRH2121" s="617"/>
      <c r="QRI2121" s="603"/>
      <c r="QRJ2121" s="616"/>
      <c r="QRK2121" s="610"/>
      <c r="QRL2121" s="610"/>
      <c r="QRM2121" s="610"/>
      <c r="QRN2121" s="617"/>
      <c r="QRO2121" s="617"/>
      <c r="QRP2121" s="617"/>
      <c r="QRQ2121" s="603"/>
      <c r="QRR2121" s="616"/>
      <c r="QRS2121" s="610"/>
      <c r="QRT2121" s="610"/>
      <c r="QRU2121" s="610"/>
      <c r="QRV2121" s="617"/>
      <c r="QRW2121" s="617"/>
      <c r="QRX2121" s="617"/>
      <c r="QRY2121" s="603"/>
      <c r="QRZ2121" s="616"/>
      <c r="QSA2121" s="610"/>
      <c r="QSB2121" s="610"/>
      <c r="QSC2121" s="610"/>
      <c r="QSD2121" s="617"/>
      <c r="QSE2121" s="617"/>
      <c r="QSF2121" s="617"/>
      <c r="QSG2121" s="603"/>
      <c r="QSH2121" s="616"/>
      <c r="QSI2121" s="610"/>
      <c r="QSJ2121" s="610"/>
      <c r="QSK2121" s="610"/>
      <c r="QSL2121" s="617"/>
      <c r="QSM2121" s="617"/>
      <c r="QSN2121" s="617"/>
      <c r="QSO2121" s="603"/>
      <c r="QSP2121" s="616"/>
      <c r="QSQ2121" s="610"/>
      <c r="QSR2121" s="610"/>
      <c r="QSS2121" s="610"/>
      <c r="QST2121" s="617"/>
      <c r="QSU2121" s="617"/>
      <c r="QSV2121" s="617"/>
      <c r="QSW2121" s="603"/>
      <c r="QSX2121" s="616"/>
      <c r="QSY2121" s="610"/>
      <c r="QSZ2121" s="610"/>
      <c r="QTA2121" s="610"/>
      <c r="QTB2121" s="617"/>
      <c r="QTC2121" s="617"/>
      <c r="QTD2121" s="617"/>
      <c r="QTE2121" s="603"/>
      <c r="QTF2121" s="616"/>
      <c r="QTG2121" s="610"/>
      <c r="QTH2121" s="610"/>
      <c r="QTI2121" s="610"/>
      <c r="QTJ2121" s="617"/>
      <c r="QTK2121" s="617"/>
      <c r="QTL2121" s="617"/>
      <c r="QTM2121" s="603"/>
      <c r="QTN2121" s="616"/>
      <c r="QTO2121" s="610"/>
      <c r="QTP2121" s="610"/>
      <c r="QTQ2121" s="610"/>
      <c r="QTR2121" s="617"/>
      <c r="QTS2121" s="617"/>
      <c r="QTT2121" s="617"/>
      <c r="QTU2121" s="603"/>
      <c r="QTV2121" s="616"/>
      <c r="QTW2121" s="610"/>
      <c r="QTX2121" s="610"/>
      <c r="QTY2121" s="610"/>
      <c r="QTZ2121" s="617"/>
      <c r="QUA2121" s="617"/>
      <c r="QUB2121" s="617"/>
      <c r="QUC2121" s="603"/>
      <c r="QUD2121" s="616"/>
      <c r="QUE2121" s="610"/>
      <c r="QUF2121" s="610"/>
      <c r="QUG2121" s="610"/>
      <c r="QUH2121" s="617"/>
      <c r="QUI2121" s="617"/>
      <c r="QUJ2121" s="617"/>
      <c r="QUK2121" s="603"/>
      <c r="QUL2121" s="616"/>
      <c r="QUM2121" s="610"/>
      <c r="QUN2121" s="610"/>
      <c r="QUO2121" s="610"/>
      <c r="QUP2121" s="617"/>
      <c r="QUQ2121" s="617"/>
      <c r="QUR2121" s="617"/>
      <c r="QUS2121" s="603"/>
      <c r="QUT2121" s="616"/>
      <c r="QUU2121" s="610"/>
      <c r="QUV2121" s="610"/>
      <c r="QUW2121" s="610"/>
      <c r="QUX2121" s="617"/>
      <c r="QUY2121" s="617"/>
      <c r="QUZ2121" s="617"/>
      <c r="QVA2121" s="603"/>
      <c r="QVB2121" s="616"/>
      <c r="QVC2121" s="610"/>
      <c r="QVD2121" s="610"/>
      <c r="QVE2121" s="610"/>
      <c r="QVF2121" s="617"/>
      <c r="QVG2121" s="617"/>
      <c r="QVH2121" s="617"/>
      <c r="QVI2121" s="603"/>
      <c r="QVJ2121" s="616"/>
      <c r="QVK2121" s="610"/>
      <c r="QVL2121" s="610"/>
      <c r="QVM2121" s="610"/>
      <c r="QVN2121" s="617"/>
      <c r="QVO2121" s="617"/>
      <c r="QVP2121" s="617"/>
      <c r="QVQ2121" s="603"/>
      <c r="QVR2121" s="616"/>
      <c r="QVS2121" s="610"/>
      <c r="QVT2121" s="610"/>
      <c r="QVU2121" s="610"/>
      <c r="QVV2121" s="617"/>
      <c r="QVW2121" s="617"/>
      <c r="QVX2121" s="617"/>
      <c r="QVY2121" s="603"/>
      <c r="QVZ2121" s="616"/>
      <c r="QWA2121" s="610"/>
      <c r="QWB2121" s="610"/>
      <c r="QWC2121" s="610"/>
      <c r="QWD2121" s="617"/>
      <c r="QWE2121" s="617"/>
      <c r="QWF2121" s="617"/>
      <c r="QWG2121" s="603"/>
      <c r="QWH2121" s="616"/>
      <c r="QWI2121" s="610"/>
      <c r="QWJ2121" s="610"/>
      <c r="QWK2121" s="610"/>
      <c r="QWL2121" s="617"/>
      <c r="QWM2121" s="617"/>
      <c r="QWN2121" s="617"/>
      <c r="QWO2121" s="603"/>
      <c r="QWP2121" s="616"/>
      <c r="QWQ2121" s="610"/>
      <c r="QWR2121" s="610"/>
      <c r="QWS2121" s="610"/>
      <c r="QWT2121" s="617"/>
      <c r="QWU2121" s="617"/>
      <c r="QWV2121" s="617"/>
      <c r="QWW2121" s="603"/>
      <c r="QWX2121" s="616"/>
      <c r="QWY2121" s="610"/>
      <c r="QWZ2121" s="610"/>
      <c r="QXA2121" s="610"/>
      <c r="QXB2121" s="617"/>
      <c r="QXC2121" s="617"/>
      <c r="QXD2121" s="617"/>
      <c r="QXE2121" s="603"/>
      <c r="QXF2121" s="616"/>
      <c r="QXG2121" s="610"/>
      <c r="QXH2121" s="610"/>
      <c r="QXI2121" s="610"/>
      <c r="QXJ2121" s="617"/>
      <c r="QXK2121" s="617"/>
      <c r="QXL2121" s="617"/>
      <c r="QXM2121" s="603"/>
      <c r="QXN2121" s="616"/>
      <c r="QXO2121" s="610"/>
      <c r="QXP2121" s="610"/>
      <c r="QXQ2121" s="610"/>
      <c r="QXR2121" s="617"/>
      <c r="QXS2121" s="617"/>
      <c r="QXT2121" s="617"/>
      <c r="QXU2121" s="603"/>
      <c r="QXV2121" s="616"/>
      <c r="QXW2121" s="610"/>
      <c r="QXX2121" s="610"/>
      <c r="QXY2121" s="610"/>
      <c r="QXZ2121" s="617"/>
      <c r="QYA2121" s="617"/>
      <c r="QYB2121" s="617"/>
      <c r="QYC2121" s="603"/>
      <c r="QYD2121" s="616"/>
      <c r="QYE2121" s="610"/>
      <c r="QYF2121" s="610"/>
      <c r="QYG2121" s="610"/>
      <c r="QYH2121" s="617"/>
      <c r="QYI2121" s="617"/>
      <c r="QYJ2121" s="617"/>
      <c r="QYK2121" s="603"/>
      <c r="QYL2121" s="616"/>
      <c r="QYM2121" s="610"/>
      <c r="QYN2121" s="610"/>
      <c r="QYO2121" s="610"/>
      <c r="QYP2121" s="617"/>
      <c r="QYQ2121" s="617"/>
      <c r="QYR2121" s="617"/>
      <c r="QYS2121" s="603"/>
      <c r="QYT2121" s="616"/>
      <c r="QYU2121" s="610"/>
      <c r="QYV2121" s="610"/>
      <c r="QYW2121" s="610"/>
      <c r="QYX2121" s="617"/>
      <c r="QYY2121" s="617"/>
      <c r="QYZ2121" s="617"/>
      <c r="QZA2121" s="603"/>
      <c r="QZB2121" s="616"/>
      <c r="QZC2121" s="610"/>
      <c r="QZD2121" s="610"/>
      <c r="QZE2121" s="610"/>
      <c r="QZF2121" s="617"/>
      <c r="QZG2121" s="617"/>
      <c r="QZH2121" s="617"/>
      <c r="QZI2121" s="603"/>
      <c r="QZJ2121" s="616"/>
      <c r="QZK2121" s="610"/>
      <c r="QZL2121" s="610"/>
      <c r="QZM2121" s="610"/>
      <c r="QZN2121" s="617"/>
      <c r="QZO2121" s="617"/>
      <c r="QZP2121" s="617"/>
      <c r="QZQ2121" s="603"/>
      <c r="QZR2121" s="616"/>
      <c r="QZS2121" s="610"/>
      <c r="QZT2121" s="610"/>
      <c r="QZU2121" s="610"/>
      <c r="QZV2121" s="617"/>
      <c r="QZW2121" s="617"/>
      <c r="QZX2121" s="617"/>
      <c r="QZY2121" s="603"/>
      <c r="QZZ2121" s="616"/>
      <c r="RAA2121" s="610"/>
      <c r="RAB2121" s="610"/>
      <c r="RAC2121" s="610"/>
      <c r="RAD2121" s="617"/>
      <c r="RAE2121" s="617"/>
      <c r="RAF2121" s="617"/>
      <c r="RAG2121" s="603"/>
      <c r="RAH2121" s="616"/>
      <c r="RAI2121" s="610"/>
      <c r="RAJ2121" s="610"/>
      <c r="RAK2121" s="610"/>
      <c r="RAL2121" s="617"/>
      <c r="RAM2121" s="617"/>
      <c r="RAN2121" s="617"/>
      <c r="RAO2121" s="603"/>
      <c r="RAP2121" s="616"/>
      <c r="RAQ2121" s="610"/>
      <c r="RAR2121" s="610"/>
      <c r="RAS2121" s="610"/>
      <c r="RAT2121" s="617"/>
      <c r="RAU2121" s="617"/>
      <c r="RAV2121" s="617"/>
      <c r="RAW2121" s="603"/>
      <c r="RAX2121" s="616"/>
      <c r="RAY2121" s="610"/>
      <c r="RAZ2121" s="610"/>
      <c r="RBA2121" s="610"/>
      <c r="RBB2121" s="617"/>
      <c r="RBC2121" s="617"/>
      <c r="RBD2121" s="617"/>
      <c r="RBE2121" s="603"/>
      <c r="RBF2121" s="616"/>
      <c r="RBG2121" s="610"/>
      <c r="RBH2121" s="610"/>
      <c r="RBI2121" s="610"/>
      <c r="RBJ2121" s="617"/>
      <c r="RBK2121" s="617"/>
      <c r="RBL2121" s="617"/>
      <c r="RBM2121" s="603"/>
      <c r="RBN2121" s="616"/>
      <c r="RBO2121" s="610"/>
      <c r="RBP2121" s="610"/>
      <c r="RBQ2121" s="610"/>
      <c r="RBR2121" s="617"/>
      <c r="RBS2121" s="617"/>
      <c r="RBT2121" s="617"/>
      <c r="RBU2121" s="603"/>
      <c r="RBV2121" s="616"/>
      <c r="RBW2121" s="610"/>
      <c r="RBX2121" s="610"/>
      <c r="RBY2121" s="610"/>
      <c r="RBZ2121" s="617"/>
      <c r="RCA2121" s="617"/>
      <c r="RCB2121" s="617"/>
      <c r="RCC2121" s="603"/>
      <c r="RCD2121" s="616"/>
      <c r="RCE2121" s="610"/>
      <c r="RCF2121" s="610"/>
      <c r="RCG2121" s="610"/>
      <c r="RCH2121" s="617"/>
      <c r="RCI2121" s="617"/>
      <c r="RCJ2121" s="617"/>
      <c r="RCK2121" s="603"/>
      <c r="RCL2121" s="616"/>
      <c r="RCM2121" s="610"/>
      <c r="RCN2121" s="610"/>
      <c r="RCO2121" s="610"/>
      <c r="RCP2121" s="617"/>
      <c r="RCQ2121" s="617"/>
      <c r="RCR2121" s="617"/>
      <c r="RCS2121" s="603"/>
      <c r="RCT2121" s="616"/>
      <c r="RCU2121" s="610"/>
      <c r="RCV2121" s="610"/>
      <c r="RCW2121" s="610"/>
      <c r="RCX2121" s="617"/>
      <c r="RCY2121" s="617"/>
      <c r="RCZ2121" s="617"/>
      <c r="RDA2121" s="603"/>
      <c r="RDB2121" s="616"/>
      <c r="RDC2121" s="610"/>
      <c r="RDD2121" s="610"/>
      <c r="RDE2121" s="610"/>
      <c r="RDF2121" s="617"/>
      <c r="RDG2121" s="617"/>
      <c r="RDH2121" s="617"/>
      <c r="RDI2121" s="603"/>
      <c r="RDJ2121" s="616"/>
      <c r="RDK2121" s="610"/>
      <c r="RDL2121" s="610"/>
      <c r="RDM2121" s="610"/>
      <c r="RDN2121" s="617"/>
      <c r="RDO2121" s="617"/>
      <c r="RDP2121" s="617"/>
      <c r="RDQ2121" s="603"/>
      <c r="RDR2121" s="616"/>
      <c r="RDS2121" s="610"/>
      <c r="RDT2121" s="610"/>
      <c r="RDU2121" s="610"/>
      <c r="RDV2121" s="617"/>
      <c r="RDW2121" s="617"/>
      <c r="RDX2121" s="617"/>
      <c r="RDY2121" s="603"/>
      <c r="RDZ2121" s="616"/>
      <c r="REA2121" s="610"/>
      <c r="REB2121" s="610"/>
      <c r="REC2121" s="610"/>
      <c r="RED2121" s="617"/>
      <c r="REE2121" s="617"/>
      <c r="REF2121" s="617"/>
      <c r="REG2121" s="603"/>
      <c r="REH2121" s="616"/>
      <c r="REI2121" s="610"/>
      <c r="REJ2121" s="610"/>
      <c r="REK2121" s="610"/>
      <c r="REL2121" s="617"/>
      <c r="REM2121" s="617"/>
      <c r="REN2121" s="617"/>
      <c r="REO2121" s="603"/>
      <c r="REP2121" s="616"/>
      <c r="REQ2121" s="610"/>
      <c r="RER2121" s="610"/>
      <c r="RES2121" s="610"/>
      <c r="RET2121" s="617"/>
      <c r="REU2121" s="617"/>
      <c r="REV2121" s="617"/>
      <c r="REW2121" s="603"/>
      <c r="REX2121" s="616"/>
      <c r="REY2121" s="610"/>
      <c r="REZ2121" s="610"/>
      <c r="RFA2121" s="610"/>
      <c r="RFB2121" s="617"/>
      <c r="RFC2121" s="617"/>
      <c r="RFD2121" s="617"/>
      <c r="RFE2121" s="603"/>
      <c r="RFF2121" s="616"/>
      <c r="RFG2121" s="610"/>
      <c r="RFH2121" s="610"/>
      <c r="RFI2121" s="610"/>
      <c r="RFJ2121" s="617"/>
      <c r="RFK2121" s="617"/>
      <c r="RFL2121" s="617"/>
      <c r="RFM2121" s="603"/>
      <c r="RFN2121" s="616"/>
      <c r="RFO2121" s="610"/>
      <c r="RFP2121" s="610"/>
      <c r="RFQ2121" s="610"/>
      <c r="RFR2121" s="617"/>
      <c r="RFS2121" s="617"/>
      <c r="RFT2121" s="617"/>
      <c r="RFU2121" s="603"/>
      <c r="RFV2121" s="616"/>
      <c r="RFW2121" s="610"/>
      <c r="RFX2121" s="610"/>
      <c r="RFY2121" s="610"/>
      <c r="RFZ2121" s="617"/>
      <c r="RGA2121" s="617"/>
      <c r="RGB2121" s="617"/>
      <c r="RGC2121" s="603"/>
      <c r="RGD2121" s="616"/>
      <c r="RGE2121" s="610"/>
      <c r="RGF2121" s="610"/>
      <c r="RGG2121" s="610"/>
      <c r="RGH2121" s="617"/>
      <c r="RGI2121" s="617"/>
      <c r="RGJ2121" s="617"/>
      <c r="RGK2121" s="603"/>
      <c r="RGL2121" s="616"/>
      <c r="RGM2121" s="610"/>
      <c r="RGN2121" s="610"/>
      <c r="RGO2121" s="610"/>
      <c r="RGP2121" s="617"/>
      <c r="RGQ2121" s="617"/>
      <c r="RGR2121" s="617"/>
      <c r="RGS2121" s="603"/>
      <c r="RGT2121" s="616"/>
      <c r="RGU2121" s="610"/>
      <c r="RGV2121" s="610"/>
      <c r="RGW2121" s="610"/>
      <c r="RGX2121" s="617"/>
      <c r="RGY2121" s="617"/>
      <c r="RGZ2121" s="617"/>
      <c r="RHA2121" s="603"/>
      <c r="RHB2121" s="616"/>
      <c r="RHC2121" s="610"/>
      <c r="RHD2121" s="610"/>
      <c r="RHE2121" s="610"/>
      <c r="RHF2121" s="617"/>
      <c r="RHG2121" s="617"/>
      <c r="RHH2121" s="617"/>
      <c r="RHI2121" s="603"/>
      <c r="RHJ2121" s="616"/>
      <c r="RHK2121" s="610"/>
      <c r="RHL2121" s="610"/>
      <c r="RHM2121" s="610"/>
      <c r="RHN2121" s="617"/>
      <c r="RHO2121" s="617"/>
      <c r="RHP2121" s="617"/>
      <c r="RHQ2121" s="603"/>
      <c r="RHR2121" s="616"/>
      <c r="RHS2121" s="610"/>
      <c r="RHT2121" s="610"/>
      <c r="RHU2121" s="610"/>
      <c r="RHV2121" s="617"/>
      <c r="RHW2121" s="617"/>
      <c r="RHX2121" s="617"/>
      <c r="RHY2121" s="603"/>
      <c r="RHZ2121" s="616"/>
      <c r="RIA2121" s="610"/>
      <c r="RIB2121" s="610"/>
      <c r="RIC2121" s="610"/>
      <c r="RID2121" s="617"/>
      <c r="RIE2121" s="617"/>
      <c r="RIF2121" s="617"/>
      <c r="RIG2121" s="603"/>
      <c r="RIH2121" s="616"/>
      <c r="RII2121" s="610"/>
      <c r="RIJ2121" s="610"/>
      <c r="RIK2121" s="610"/>
      <c r="RIL2121" s="617"/>
      <c r="RIM2121" s="617"/>
      <c r="RIN2121" s="617"/>
      <c r="RIO2121" s="603"/>
      <c r="RIP2121" s="616"/>
      <c r="RIQ2121" s="610"/>
      <c r="RIR2121" s="610"/>
      <c r="RIS2121" s="610"/>
      <c r="RIT2121" s="617"/>
      <c r="RIU2121" s="617"/>
      <c r="RIV2121" s="617"/>
      <c r="RIW2121" s="603"/>
      <c r="RIX2121" s="616"/>
      <c r="RIY2121" s="610"/>
      <c r="RIZ2121" s="610"/>
      <c r="RJA2121" s="610"/>
      <c r="RJB2121" s="617"/>
      <c r="RJC2121" s="617"/>
      <c r="RJD2121" s="617"/>
      <c r="RJE2121" s="603"/>
      <c r="RJF2121" s="616"/>
      <c r="RJG2121" s="610"/>
      <c r="RJH2121" s="610"/>
      <c r="RJI2121" s="610"/>
      <c r="RJJ2121" s="617"/>
      <c r="RJK2121" s="617"/>
      <c r="RJL2121" s="617"/>
      <c r="RJM2121" s="603"/>
      <c r="RJN2121" s="616"/>
      <c r="RJO2121" s="610"/>
      <c r="RJP2121" s="610"/>
      <c r="RJQ2121" s="610"/>
      <c r="RJR2121" s="617"/>
      <c r="RJS2121" s="617"/>
      <c r="RJT2121" s="617"/>
      <c r="RJU2121" s="603"/>
      <c r="RJV2121" s="616"/>
      <c r="RJW2121" s="610"/>
      <c r="RJX2121" s="610"/>
      <c r="RJY2121" s="610"/>
      <c r="RJZ2121" s="617"/>
      <c r="RKA2121" s="617"/>
      <c r="RKB2121" s="617"/>
      <c r="RKC2121" s="603"/>
      <c r="RKD2121" s="616"/>
      <c r="RKE2121" s="610"/>
      <c r="RKF2121" s="610"/>
      <c r="RKG2121" s="610"/>
      <c r="RKH2121" s="617"/>
      <c r="RKI2121" s="617"/>
      <c r="RKJ2121" s="617"/>
      <c r="RKK2121" s="603"/>
      <c r="RKL2121" s="616"/>
      <c r="RKM2121" s="610"/>
      <c r="RKN2121" s="610"/>
      <c r="RKO2121" s="610"/>
      <c r="RKP2121" s="617"/>
      <c r="RKQ2121" s="617"/>
      <c r="RKR2121" s="617"/>
      <c r="RKS2121" s="603"/>
      <c r="RKT2121" s="616"/>
      <c r="RKU2121" s="610"/>
      <c r="RKV2121" s="610"/>
      <c r="RKW2121" s="610"/>
      <c r="RKX2121" s="617"/>
      <c r="RKY2121" s="617"/>
      <c r="RKZ2121" s="617"/>
      <c r="RLA2121" s="603"/>
      <c r="RLB2121" s="616"/>
      <c r="RLC2121" s="610"/>
      <c r="RLD2121" s="610"/>
      <c r="RLE2121" s="610"/>
      <c r="RLF2121" s="617"/>
      <c r="RLG2121" s="617"/>
      <c r="RLH2121" s="617"/>
      <c r="RLI2121" s="603"/>
      <c r="RLJ2121" s="616"/>
      <c r="RLK2121" s="610"/>
      <c r="RLL2121" s="610"/>
      <c r="RLM2121" s="610"/>
      <c r="RLN2121" s="617"/>
      <c r="RLO2121" s="617"/>
      <c r="RLP2121" s="617"/>
      <c r="RLQ2121" s="603"/>
      <c r="RLR2121" s="616"/>
      <c r="RLS2121" s="610"/>
      <c r="RLT2121" s="610"/>
      <c r="RLU2121" s="610"/>
      <c r="RLV2121" s="617"/>
      <c r="RLW2121" s="617"/>
      <c r="RLX2121" s="617"/>
      <c r="RLY2121" s="603"/>
      <c r="RLZ2121" s="616"/>
      <c r="RMA2121" s="610"/>
      <c r="RMB2121" s="610"/>
      <c r="RMC2121" s="610"/>
      <c r="RMD2121" s="617"/>
      <c r="RME2121" s="617"/>
      <c r="RMF2121" s="617"/>
      <c r="RMG2121" s="603"/>
      <c r="RMH2121" s="616"/>
      <c r="RMI2121" s="610"/>
      <c r="RMJ2121" s="610"/>
      <c r="RMK2121" s="610"/>
      <c r="RML2121" s="617"/>
      <c r="RMM2121" s="617"/>
      <c r="RMN2121" s="617"/>
      <c r="RMO2121" s="603"/>
      <c r="RMP2121" s="616"/>
      <c r="RMQ2121" s="610"/>
      <c r="RMR2121" s="610"/>
      <c r="RMS2121" s="610"/>
      <c r="RMT2121" s="617"/>
      <c r="RMU2121" s="617"/>
      <c r="RMV2121" s="617"/>
      <c r="RMW2121" s="603"/>
      <c r="RMX2121" s="616"/>
      <c r="RMY2121" s="610"/>
      <c r="RMZ2121" s="610"/>
      <c r="RNA2121" s="610"/>
      <c r="RNB2121" s="617"/>
      <c r="RNC2121" s="617"/>
      <c r="RND2121" s="617"/>
      <c r="RNE2121" s="603"/>
      <c r="RNF2121" s="616"/>
      <c r="RNG2121" s="610"/>
      <c r="RNH2121" s="610"/>
      <c r="RNI2121" s="610"/>
      <c r="RNJ2121" s="617"/>
      <c r="RNK2121" s="617"/>
      <c r="RNL2121" s="617"/>
      <c r="RNM2121" s="603"/>
      <c r="RNN2121" s="616"/>
      <c r="RNO2121" s="610"/>
      <c r="RNP2121" s="610"/>
      <c r="RNQ2121" s="610"/>
      <c r="RNR2121" s="617"/>
      <c r="RNS2121" s="617"/>
      <c r="RNT2121" s="617"/>
      <c r="RNU2121" s="603"/>
      <c r="RNV2121" s="616"/>
      <c r="RNW2121" s="610"/>
      <c r="RNX2121" s="610"/>
      <c r="RNY2121" s="610"/>
      <c r="RNZ2121" s="617"/>
      <c r="ROA2121" s="617"/>
      <c r="ROB2121" s="617"/>
      <c r="ROC2121" s="603"/>
      <c r="ROD2121" s="616"/>
      <c r="ROE2121" s="610"/>
      <c r="ROF2121" s="610"/>
      <c r="ROG2121" s="610"/>
      <c r="ROH2121" s="617"/>
      <c r="ROI2121" s="617"/>
      <c r="ROJ2121" s="617"/>
      <c r="ROK2121" s="603"/>
      <c r="ROL2121" s="616"/>
      <c r="ROM2121" s="610"/>
      <c r="RON2121" s="610"/>
      <c r="ROO2121" s="610"/>
      <c r="ROP2121" s="617"/>
      <c r="ROQ2121" s="617"/>
      <c r="ROR2121" s="617"/>
      <c r="ROS2121" s="603"/>
      <c r="ROT2121" s="616"/>
      <c r="ROU2121" s="610"/>
      <c r="ROV2121" s="610"/>
      <c r="ROW2121" s="610"/>
      <c r="ROX2121" s="617"/>
      <c r="ROY2121" s="617"/>
      <c r="ROZ2121" s="617"/>
      <c r="RPA2121" s="603"/>
      <c r="RPB2121" s="616"/>
      <c r="RPC2121" s="610"/>
      <c r="RPD2121" s="610"/>
      <c r="RPE2121" s="610"/>
      <c r="RPF2121" s="617"/>
      <c r="RPG2121" s="617"/>
      <c r="RPH2121" s="617"/>
      <c r="RPI2121" s="603"/>
      <c r="RPJ2121" s="616"/>
      <c r="RPK2121" s="610"/>
      <c r="RPL2121" s="610"/>
      <c r="RPM2121" s="610"/>
      <c r="RPN2121" s="617"/>
      <c r="RPO2121" s="617"/>
      <c r="RPP2121" s="617"/>
      <c r="RPQ2121" s="603"/>
      <c r="RPR2121" s="616"/>
      <c r="RPS2121" s="610"/>
      <c r="RPT2121" s="610"/>
      <c r="RPU2121" s="610"/>
      <c r="RPV2121" s="617"/>
      <c r="RPW2121" s="617"/>
      <c r="RPX2121" s="617"/>
      <c r="RPY2121" s="603"/>
      <c r="RPZ2121" s="616"/>
      <c r="RQA2121" s="610"/>
      <c r="RQB2121" s="610"/>
      <c r="RQC2121" s="610"/>
      <c r="RQD2121" s="617"/>
      <c r="RQE2121" s="617"/>
      <c r="RQF2121" s="617"/>
      <c r="RQG2121" s="603"/>
      <c r="RQH2121" s="616"/>
      <c r="RQI2121" s="610"/>
      <c r="RQJ2121" s="610"/>
      <c r="RQK2121" s="610"/>
      <c r="RQL2121" s="617"/>
      <c r="RQM2121" s="617"/>
      <c r="RQN2121" s="617"/>
      <c r="RQO2121" s="603"/>
      <c r="RQP2121" s="616"/>
      <c r="RQQ2121" s="610"/>
      <c r="RQR2121" s="610"/>
      <c r="RQS2121" s="610"/>
      <c r="RQT2121" s="617"/>
      <c r="RQU2121" s="617"/>
      <c r="RQV2121" s="617"/>
      <c r="RQW2121" s="603"/>
      <c r="RQX2121" s="616"/>
      <c r="RQY2121" s="610"/>
      <c r="RQZ2121" s="610"/>
      <c r="RRA2121" s="610"/>
      <c r="RRB2121" s="617"/>
      <c r="RRC2121" s="617"/>
      <c r="RRD2121" s="617"/>
      <c r="RRE2121" s="603"/>
      <c r="RRF2121" s="616"/>
      <c r="RRG2121" s="610"/>
      <c r="RRH2121" s="610"/>
      <c r="RRI2121" s="610"/>
      <c r="RRJ2121" s="617"/>
      <c r="RRK2121" s="617"/>
      <c r="RRL2121" s="617"/>
      <c r="RRM2121" s="603"/>
      <c r="RRN2121" s="616"/>
      <c r="RRO2121" s="610"/>
      <c r="RRP2121" s="610"/>
      <c r="RRQ2121" s="610"/>
      <c r="RRR2121" s="617"/>
      <c r="RRS2121" s="617"/>
      <c r="RRT2121" s="617"/>
      <c r="RRU2121" s="603"/>
      <c r="RRV2121" s="616"/>
      <c r="RRW2121" s="610"/>
      <c r="RRX2121" s="610"/>
      <c r="RRY2121" s="610"/>
      <c r="RRZ2121" s="617"/>
      <c r="RSA2121" s="617"/>
      <c r="RSB2121" s="617"/>
      <c r="RSC2121" s="603"/>
      <c r="RSD2121" s="616"/>
      <c r="RSE2121" s="610"/>
      <c r="RSF2121" s="610"/>
      <c r="RSG2121" s="610"/>
      <c r="RSH2121" s="617"/>
      <c r="RSI2121" s="617"/>
      <c r="RSJ2121" s="617"/>
      <c r="RSK2121" s="603"/>
      <c r="RSL2121" s="616"/>
      <c r="RSM2121" s="610"/>
      <c r="RSN2121" s="610"/>
      <c r="RSO2121" s="610"/>
      <c r="RSP2121" s="617"/>
      <c r="RSQ2121" s="617"/>
      <c r="RSR2121" s="617"/>
      <c r="RSS2121" s="603"/>
      <c r="RST2121" s="616"/>
      <c r="RSU2121" s="610"/>
      <c r="RSV2121" s="610"/>
      <c r="RSW2121" s="610"/>
      <c r="RSX2121" s="617"/>
      <c r="RSY2121" s="617"/>
      <c r="RSZ2121" s="617"/>
      <c r="RTA2121" s="603"/>
      <c r="RTB2121" s="616"/>
      <c r="RTC2121" s="610"/>
      <c r="RTD2121" s="610"/>
      <c r="RTE2121" s="610"/>
      <c r="RTF2121" s="617"/>
      <c r="RTG2121" s="617"/>
      <c r="RTH2121" s="617"/>
      <c r="RTI2121" s="603"/>
      <c r="RTJ2121" s="616"/>
      <c r="RTK2121" s="610"/>
      <c r="RTL2121" s="610"/>
      <c r="RTM2121" s="610"/>
      <c r="RTN2121" s="617"/>
      <c r="RTO2121" s="617"/>
      <c r="RTP2121" s="617"/>
      <c r="RTQ2121" s="603"/>
      <c r="RTR2121" s="616"/>
      <c r="RTS2121" s="610"/>
      <c r="RTT2121" s="610"/>
      <c r="RTU2121" s="610"/>
      <c r="RTV2121" s="617"/>
      <c r="RTW2121" s="617"/>
      <c r="RTX2121" s="617"/>
      <c r="RTY2121" s="603"/>
      <c r="RTZ2121" s="616"/>
      <c r="RUA2121" s="610"/>
      <c r="RUB2121" s="610"/>
      <c r="RUC2121" s="610"/>
      <c r="RUD2121" s="617"/>
      <c r="RUE2121" s="617"/>
      <c r="RUF2121" s="617"/>
      <c r="RUG2121" s="603"/>
      <c r="RUH2121" s="616"/>
      <c r="RUI2121" s="610"/>
      <c r="RUJ2121" s="610"/>
      <c r="RUK2121" s="610"/>
      <c r="RUL2121" s="617"/>
      <c r="RUM2121" s="617"/>
      <c r="RUN2121" s="617"/>
      <c r="RUO2121" s="603"/>
      <c r="RUP2121" s="616"/>
      <c r="RUQ2121" s="610"/>
      <c r="RUR2121" s="610"/>
      <c r="RUS2121" s="610"/>
      <c r="RUT2121" s="617"/>
      <c r="RUU2121" s="617"/>
      <c r="RUV2121" s="617"/>
      <c r="RUW2121" s="603"/>
      <c r="RUX2121" s="616"/>
      <c r="RUY2121" s="610"/>
      <c r="RUZ2121" s="610"/>
      <c r="RVA2121" s="610"/>
      <c r="RVB2121" s="617"/>
      <c r="RVC2121" s="617"/>
      <c r="RVD2121" s="617"/>
      <c r="RVE2121" s="603"/>
      <c r="RVF2121" s="616"/>
      <c r="RVG2121" s="610"/>
      <c r="RVH2121" s="610"/>
      <c r="RVI2121" s="610"/>
      <c r="RVJ2121" s="617"/>
      <c r="RVK2121" s="617"/>
      <c r="RVL2121" s="617"/>
      <c r="RVM2121" s="603"/>
      <c r="RVN2121" s="616"/>
      <c r="RVO2121" s="610"/>
      <c r="RVP2121" s="610"/>
      <c r="RVQ2121" s="610"/>
      <c r="RVR2121" s="617"/>
      <c r="RVS2121" s="617"/>
      <c r="RVT2121" s="617"/>
      <c r="RVU2121" s="603"/>
      <c r="RVV2121" s="616"/>
      <c r="RVW2121" s="610"/>
      <c r="RVX2121" s="610"/>
      <c r="RVY2121" s="610"/>
      <c r="RVZ2121" s="617"/>
      <c r="RWA2121" s="617"/>
      <c r="RWB2121" s="617"/>
      <c r="RWC2121" s="603"/>
      <c r="RWD2121" s="616"/>
      <c r="RWE2121" s="610"/>
      <c r="RWF2121" s="610"/>
      <c r="RWG2121" s="610"/>
      <c r="RWH2121" s="617"/>
      <c r="RWI2121" s="617"/>
      <c r="RWJ2121" s="617"/>
      <c r="RWK2121" s="603"/>
      <c r="RWL2121" s="616"/>
      <c r="RWM2121" s="610"/>
      <c r="RWN2121" s="610"/>
      <c r="RWO2121" s="610"/>
      <c r="RWP2121" s="617"/>
      <c r="RWQ2121" s="617"/>
      <c r="RWR2121" s="617"/>
      <c r="RWS2121" s="603"/>
      <c r="RWT2121" s="616"/>
      <c r="RWU2121" s="610"/>
      <c r="RWV2121" s="610"/>
      <c r="RWW2121" s="610"/>
      <c r="RWX2121" s="617"/>
      <c r="RWY2121" s="617"/>
      <c r="RWZ2121" s="617"/>
      <c r="RXA2121" s="603"/>
      <c r="RXB2121" s="616"/>
      <c r="RXC2121" s="610"/>
      <c r="RXD2121" s="610"/>
      <c r="RXE2121" s="610"/>
      <c r="RXF2121" s="617"/>
      <c r="RXG2121" s="617"/>
      <c r="RXH2121" s="617"/>
      <c r="RXI2121" s="603"/>
      <c r="RXJ2121" s="616"/>
      <c r="RXK2121" s="610"/>
      <c r="RXL2121" s="610"/>
      <c r="RXM2121" s="610"/>
      <c r="RXN2121" s="617"/>
      <c r="RXO2121" s="617"/>
      <c r="RXP2121" s="617"/>
      <c r="RXQ2121" s="603"/>
      <c r="RXR2121" s="616"/>
      <c r="RXS2121" s="610"/>
      <c r="RXT2121" s="610"/>
      <c r="RXU2121" s="610"/>
      <c r="RXV2121" s="617"/>
      <c r="RXW2121" s="617"/>
      <c r="RXX2121" s="617"/>
      <c r="RXY2121" s="603"/>
      <c r="RXZ2121" s="616"/>
      <c r="RYA2121" s="610"/>
      <c r="RYB2121" s="610"/>
      <c r="RYC2121" s="610"/>
      <c r="RYD2121" s="617"/>
      <c r="RYE2121" s="617"/>
      <c r="RYF2121" s="617"/>
      <c r="RYG2121" s="603"/>
      <c r="RYH2121" s="616"/>
      <c r="RYI2121" s="610"/>
      <c r="RYJ2121" s="610"/>
      <c r="RYK2121" s="610"/>
      <c r="RYL2121" s="617"/>
      <c r="RYM2121" s="617"/>
      <c r="RYN2121" s="617"/>
      <c r="RYO2121" s="603"/>
      <c r="RYP2121" s="616"/>
      <c r="RYQ2121" s="610"/>
      <c r="RYR2121" s="610"/>
      <c r="RYS2121" s="610"/>
      <c r="RYT2121" s="617"/>
      <c r="RYU2121" s="617"/>
      <c r="RYV2121" s="617"/>
      <c r="RYW2121" s="603"/>
      <c r="RYX2121" s="616"/>
      <c r="RYY2121" s="610"/>
      <c r="RYZ2121" s="610"/>
      <c r="RZA2121" s="610"/>
      <c r="RZB2121" s="617"/>
      <c r="RZC2121" s="617"/>
      <c r="RZD2121" s="617"/>
      <c r="RZE2121" s="603"/>
      <c r="RZF2121" s="616"/>
      <c r="RZG2121" s="610"/>
      <c r="RZH2121" s="610"/>
      <c r="RZI2121" s="610"/>
      <c r="RZJ2121" s="617"/>
      <c r="RZK2121" s="617"/>
      <c r="RZL2121" s="617"/>
      <c r="RZM2121" s="603"/>
      <c r="RZN2121" s="616"/>
      <c r="RZO2121" s="610"/>
      <c r="RZP2121" s="610"/>
      <c r="RZQ2121" s="610"/>
      <c r="RZR2121" s="617"/>
      <c r="RZS2121" s="617"/>
      <c r="RZT2121" s="617"/>
      <c r="RZU2121" s="603"/>
      <c r="RZV2121" s="616"/>
      <c r="RZW2121" s="610"/>
      <c r="RZX2121" s="610"/>
      <c r="RZY2121" s="610"/>
      <c r="RZZ2121" s="617"/>
      <c r="SAA2121" s="617"/>
      <c r="SAB2121" s="617"/>
      <c r="SAC2121" s="603"/>
      <c r="SAD2121" s="616"/>
      <c r="SAE2121" s="610"/>
      <c r="SAF2121" s="610"/>
      <c r="SAG2121" s="610"/>
      <c r="SAH2121" s="617"/>
      <c r="SAI2121" s="617"/>
      <c r="SAJ2121" s="617"/>
      <c r="SAK2121" s="603"/>
      <c r="SAL2121" s="616"/>
      <c r="SAM2121" s="610"/>
      <c r="SAN2121" s="610"/>
      <c r="SAO2121" s="610"/>
      <c r="SAP2121" s="617"/>
      <c r="SAQ2121" s="617"/>
      <c r="SAR2121" s="617"/>
      <c r="SAS2121" s="603"/>
      <c r="SAT2121" s="616"/>
      <c r="SAU2121" s="610"/>
      <c r="SAV2121" s="610"/>
      <c r="SAW2121" s="610"/>
      <c r="SAX2121" s="617"/>
      <c r="SAY2121" s="617"/>
      <c r="SAZ2121" s="617"/>
      <c r="SBA2121" s="603"/>
      <c r="SBB2121" s="616"/>
      <c r="SBC2121" s="610"/>
      <c r="SBD2121" s="610"/>
      <c r="SBE2121" s="610"/>
      <c r="SBF2121" s="617"/>
      <c r="SBG2121" s="617"/>
      <c r="SBH2121" s="617"/>
      <c r="SBI2121" s="603"/>
      <c r="SBJ2121" s="616"/>
      <c r="SBK2121" s="610"/>
      <c r="SBL2121" s="610"/>
      <c r="SBM2121" s="610"/>
      <c r="SBN2121" s="617"/>
      <c r="SBO2121" s="617"/>
      <c r="SBP2121" s="617"/>
      <c r="SBQ2121" s="603"/>
      <c r="SBR2121" s="616"/>
      <c r="SBS2121" s="610"/>
      <c r="SBT2121" s="610"/>
      <c r="SBU2121" s="610"/>
      <c r="SBV2121" s="617"/>
      <c r="SBW2121" s="617"/>
      <c r="SBX2121" s="617"/>
      <c r="SBY2121" s="603"/>
      <c r="SBZ2121" s="616"/>
      <c r="SCA2121" s="610"/>
      <c r="SCB2121" s="610"/>
      <c r="SCC2121" s="610"/>
      <c r="SCD2121" s="617"/>
      <c r="SCE2121" s="617"/>
      <c r="SCF2121" s="617"/>
      <c r="SCG2121" s="603"/>
      <c r="SCH2121" s="616"/>
      <c r="SCI2121" s="610"/>
      <c r="SCJ2121" s="610"/>
      <c r="SCK2121" s="610"/>
      <c r="SCL2121" s="617"/>
      <c r="SCM2121" s="617"/>
      <c r="SCN2121" s="617"/>
      <c r="SCO2121" s="603"/>
      <c r="SCP2121" s="616"/>
      <c r="SCQ2121" s="610"/>
      <c r="SCR2121" s="610"/>
      <c r="SCS2121" s="610"/>
      <c r="SCT2121" s="617"/>
      <c r="SCU2121" s="617"/>
      <c r="SCV2121" s="617"/>
      <c r="SCW2121" s="603"/>
      <c r="SCX2121" s="616"/>
      <c r="SCY2121" s="610"/>
      <c r="SCZ2121" s="610"/>
      <c r="SDA2121" s="610"/>
      <c r="SDB2121" s="617"/>
      <c r="SDC2121" s="617"/>
      <c r="SDD2121" s="617"/>
      <c r="SDE2121" s="603"/>
      <c r="SDF2121" s="616"/>
      <c r="SDG2121" s="610"/>
      <c r="SDH2121" s="610"/>
      <c r="SDI2121" s="610"/>
      <c r="SDJ2121" s="617"/>
      <c r="SDK2121" s="617"/>
      <c r="SDL2121" s="617"/>
      <c r="SDM2121" s="603"/>
      <c r="SDN2121" s="616"/>
      <c r="SDO2121" s="610"/>
      <c r="SDP2121" s="610"/>
      <c r="SDQ2121" s="610"/>
      <c r="SDR2121" s="617"/>
      <c r="SDS2121" s="617"/>
      <c r="SDT2121" s="617"/>
      <c r="SDU2121" s="603"/>
      <c r="SDV2121" s="616"/>
      <c r="SDW2121" s="610"/>
      <c r="SDX2121" s="610"/>
      <c r="SDY2121" s="610"/>
      <c r="SDZ2121" s="617"/>
      <c r="SEA2121" s="617"/>
      <c r="SEB2121" s="617"/>
      <c r="SEC2121" s="603"/>
      <c r="SED2121" s="616"/>
      <c r="SEE2121" s="610"/>
      <c r="SEF2121" s="610"/>
      <c r="SEG2121" s="610"/>
      <c r="SEH2121" s="617"/>
      <c r="SEI2121" s="617"/>
      <c r="SEJ2121" s="617"/>
      <c r="SEK2121" s="603"/>
      <c r="SEL2121" s="616"/>
      <c r="SEM2121" s="610"/>
      <c r="SEN2121" s="610"/>
      <c r="SEO2121" s="610"/>
      <c r="SEP2121" s="617"/>
      <c r="SEQ2121" s="617"/>
      <c r="SER2121" s="617"/>
      <c r="SES2121" s="603"/>
      <c r="SET2121" s="616"/>
      <c r="SEU2121" s="610"/>
      <c r="SEV2121" s="610"/>
      <c r="SEW2121" s="610"/>
      <c r="SEX2121" s="617"/>
      <c r="SEY2121" s="617"/>
      <c r="SEZ2121" s="617"/>
      <c r="SFA2121" s="603"/>
      <c r="SFB2121" s="616"/>
      <c r="SFC2121" s="610"/>
      <c r="SFD2121" s="610"/>
      <c r="SFE2121" s="610"/>
      <c r="SFF2121" s="617"/>
      <c r="SFG2121" s="617"/>
      <c r="SFH2121" s="617"/>
      <c r="SFI2121" s="603"/>
      <c r="SFJ2121" s="616"/>
      <c r="SFK2121" s="610"/>
      <c r="SFL2121" s="610"/>
      <c r="SFM2121" s="610"/>
      <c r="SFN2121" s="617"/>
      <c r="SFO2121" s="617"/>
      <c r="SFP2121" s="617"/>
      <c r="SFQ2121" s="603"/>
      <c r="SFR2121" s="616"/>
      <c r="SFS2121" s="610"/>
      <c r="SFT2121" s="610"/>
      <c r="SFU2121" s="610"/>
      <c r="SFV2121" s="617"/>
      <c r="SFW2121" s="617"/>
      <c r="SFX2121" s="617"/>
      <c r="SFY2121" s="603"/>
      <c r="SFZ2121" s="616"/>
      <c r="SGA2121" s="610"/>
      <c r="SGB2121" s="610"/>
      <c r="SGC2121" s="610"/>
      <c r="SGD2121" s="617"/>
      <c r="SGE2121" s="617"/>
      <c r="SGF2121" s="617"/>
      <c r="SGG2121" s="603"/>
      <c r="SGH2121" s="616"/>
      <c r="SGI2121" s="610"/>
      <c r="SGJ2121" s="610"/>
      <c r="SGK2121" s="610"/>
      <c r="SGL2121" s="617"/>
      <c r="SGM2121" s="617"/>
      <c r="SGN2121" s="617"/>
      <c r="SGO2121" s="603"/>
      <c r="SGP2121" s="616"/>
      <c r="SGQ2121" s="610"/>
      <c r="SGR2121" s="610"/>
      <c r="SGS2121" s="610"/>
      <c r="SGT2121" s="617"/>
      <c r="SGU2121" s="617"/>
      <c r="SGV2121" s="617"/>
      <c r="SGW2121" s="603"/>
      <c r="SGX2121" s="616"/>
      <c r="SGY2121" s="610"/>
      <c r="SGZ2121" s="610"/>
      <c r="SHA2121" s="610"/>
      <c r="SHB2121" s="617"/>
      <c r="SHC2121" s="617"/>
      <c r="SHD2121" s="617"/>
      <c r="SHE2121" s="603"/>
      <c r="SHF2121" s="616"/>
      <c r="SHG2121" s="610"/>
      <c r="SHH2121" s="610"/>
      <c r="SHI2121" s="610"/>
      <c r="SHJ2121" s="617"/>
      <c r="SHK2121" s="617"/>
      <c r="SHL2121" s="617"/>
      <c r="SHM2121" s="603"/>
      <c r="SHN2121" s="616"/>
      <c r="SHO2121" s="610"/>
      <c r="SHP2121" s="610"/>
      <c r="SHQ2121" s="610"/>
      <c r="SHR2121" s="617"/>
      <c r="SHS2121" s="617"/>
      <c r="SHT2121" s="617"/>
      <c r="SHU2121" s="603"/>
      <c r="SHV2121" s="616"/>
      <c r="SHW2121" s="610"/>
      <c r="SHX2121" s="610"/>
      <c r="SHY2121" s="610"/>
      <c r="SHZ2121" s="617"/>
      <c r="SIA2121" s="617"/>
      <c r="SIB2121" s="617"/>
      <c r="SIC2121" s="603"/>
      <c r="SID2121" s="616"/>
      <c r="SIE2121" s="610"/>
      <c r="SIF2121" s="610"/>
      <c r="SIG2121" s="610"/>
      <c r="SIH2121" s="617"/>
      <c r="SII2121" s="617"/>
      <c r="SIJ2121" s="617"/>
      <c r="SIK2121" s="603"/>
      <c r="SIL2121" s="616"/>
      <c r="SIM2121" s="610"/>
      <c r="SIN2121" s="610"/>
      <c r="SIO2121" s="610"/>
      <c r="SIP2121" s="617"/>
      <c r="SIQ2121" s="617"/>
      <c r="SIR2121" s="617"/>
      <c r="SIS2121" s="603"/>
      <c r="SIT2121" s="616"/>
      <c r="SIU2121" s="610"/>
      <c r="SIV2121" s="610"/>
      <c r="SIW2121" s="610"/>
      <c r="SIX2121" s="617"/>
      <c r="SIY2121" s="617"/>
      <c r="SIZ2121" s="617"/>
      <c r="SJA2121" s="603"/>
      <c r="SJB2121" s="616"/>
      <c r="SJC2121" s="610"/>
      <c r="SJD2121" s="610"/>
      <c r="SJE2121" s="610"/>
      <c r="SJF2121" s="617"/>
      <c r="SJG2121" s="617"/>
      <c r="SJH2121" s="617"/>
      <c r="SJI2121" s="603"/>
      <c r="SJJ2121" s="616"/>
      <c r="SJK2121" s="610"/>
      <c r="SJL2121" s="610"/>
      <c r="SJM2121" s="610"/>
      <c r="SJN2121" s="617"/>
      <c r="SJO2121" s="617"/>
      <c r="SJP2121" s="617"/>
      <c r="SJQ2121" s="603"/>
      <c r="SJR2121" s="616"/>
      <c r="SJS2121" s="610"/>
      <c r="SJT2121" s="610"/>
      <c r="SJU2121" s="610"/>
      <c r="SJV2121" s="617"/>
      <c r="SJW2121" s="617"/>
      <c r="SJX2121" s="617"/>
      <c r="SJY2121" s="603"/>
      <c r="SJZ2121" s="616"/>
      <c r="SKA2121" s="610"/>
      <c r="SKB2121" s="610"/>
      <c r="SKC2121" s="610"/>
      <c r="SKD2121" s="617"/>
      <c r="SKE2121" s="617"/>
      <c r="SKF2121" s="617"/>
      <c r="SKG2121" s="603"/>
      <c r="SKH2121" s="616"/>
      <c r="SKI2121" s="610"/>
      <c r="SKJ2121" s="610"/>
      <c r="SKK2121" s="610"/>
      <c r="SKL2121" s="617"/>
      <c r="SKM2121" s="617"/>
      <c r="SKN2121" s="617"/>
      <c r="SKO2121" s="603"/>
      <c r="SKP2121" s="616"/>
      <c r="SKQ2121" s="610"/>
      <c r="SKR2121" s="610"/>
      <c r="SKS2121" s="610"/>
      <c r="SKT2121" s="617"/>
      <c r="SKU2121" s="617"/>
      <c r="SKV2121" s="617"/>
      <c r="SKW2121" s="603"/>
      <c r="SKX2121" s="616"/>
      <c r="SKY2121" s="610"/>
      <c r="SKZ2121" s="610"/>
      <c r="SLA2121" s="610"/>
      <c r="SLB2121" s="617"/>
      <c r="SLC2121" s="617"/>
      <c r="SLD2121" s="617"/>
      <c r="SLE2121" s="603"/>
      <c r="SLF2121" s="616"/>
      <c r="SLG2121" s="610"/>
      <c r="SLH2121" s="610"/>
      <c r="SLI2121" s="610"/>
      <c r="SLJ2121" s="617"/>
      <c r="SLK2121" s="617"/>
      <c r="SLL2121" s="617"/>
      <c r="SLM2121" s="603"/>
      <c r="SLN2121" s="616"/>
      <c r="SLO2121" s="610"/>
      <c r="SLP2121" s="610"/>
      <c r="SLQ2121" s="610"/>
      <c r="SLR2121" s="617"/>
      <c r="SLS2121" s="617"/>
      <c r="SLT2121" s="617"/>
      <c r="SLU2121" s="603"/>
      <c r="SLV2121" s="616"/>
      <c r="SLW2121" s="610"/>
      <c r="SLX2121" s="610"/>
      <c r="SLY2121" s="610"/>
      <c r="SLZ2121" s="617"/>
      <c r="SMA2121" s="617"/>
      <c r="SMB2121" s="617"/>
      <c r="SMC2121" s="603"/>
      <c r="SMD2121" s="616"/>
      <c r="SME2121" s="610"/>
      <c r="SMF2121" s="610"/>
      <c r="SMG2121" s="610"/>
      <c r="SMH2121" s="617"/>
      <c r="SMI2121" s="617"/>
      <c r="SMJ2121" s="617"/>
      <c r="SMK2121" s="603"/>
      <c r="SML2121" s="616"/>
      <c r="SMM2121" s="610"/>
      <c r="SMN2121" s="610"/>
      <c r="SMO2121" s="610"/>
      <c r="SMP2121" s="617"/>
      <c r="SMQ2121" s="617"/>
      <c r="SMR2121" s="617"/>
      <c r="SMS2121" s="603"/>
      <c r="SMT2121" s="616"/>
      <c r="SMU2121" s="610"/>
      <c r="SMV2121" s="610"/>
      <c r="SMW2121" s="610"/>
      <c r="SMX2121" s="617"/>
      <c r="SMY2121" s="617"/>
      <c r="SMZ2121" s="617"/>
      <c r="SNA2121" s="603"/>
      <c r="SNB2121" s="616"/>
      <c r="SNC2121" s="610"/>
      <c r="SND2121" s="610"/>
      <c r="SNE2121" s="610"/>
      <c r="SNF2121" s="617"/>
      <c r="SNG2121" s="617"/>
      <c r="SNH2121" s="617"/>
      <c r="SNI2121" s="603"/>
      <c r="SNJ2121" s="616"/>
      <c r="SNK2121" s="610"/>
      <c r="SNL2121" s="610"/>
      <c r="SNM2121" s="610"/>
      <c r="SNN2121" s="617"/>
      <c r="SNO2121" s="617"/>
      <c r="SNP2121" s="617"/>
      <c r="SNQ2121" s="603"/>
      <c r="SNR2121" s="616"/>
      <c r="SNS2121" s="610"/>
      <c r="SNT2121" s="610"/>
      <c r="SNU2121" s="610"/>
      <c r="SNV2121" s="617"/>
      <c r="SNW2121" s="617"/>
      <c r="SNX2121" s="617"/>
      <c r="SNY2121" s="603"/>
      <c r="SNZ2121" s="616"/>
      <c r="SOA2121" s="610"/>
      <c r="SOB2121" s="610"/>
      <c r="SOC2121" s="610"/>
      <c r="SOD2121" s="617"/>
      <c r="SOE2121" s="617"/>
      <c r="SOF2121" s="617"/>
      <c r="SOG2121" s="603"/>
      <c r="SOH2121" s="616"/>
      <c r="SOI2121" s="610"/>
      <c r="SOJ2121" s="610"/>
      <c r="SOK2121" s="610"/>
      <c r="SOL2121" s="617"/>
      <c r="SOM2121" s="617"/>
      <c r="SON2121" s="617"/>
      <c r="SOO2121" s="603"/>
      <c r="SOP2121" s="616"/>
      <c r="SOQ2121" s="610"/>
      <c r="SOR2121" s="610"/>
      <c r="SOS2121" s="610"/>
      <c r="SOT2121" s="617"/>
      <c r="SOU2121" s="617"/>
      <c r="SOV2121" s="617"/>
      <c r="SOW2121" s="603"/>
      <c r="SOX2121" s="616"/>
      <c r="SOY2121" s="610"/>
      <c r="SOZ2121" s="610"/>
      <c r="SPA2121" s="610"/>
      <c r="SPB2121" s="617"/>
      <c r="SPC2121" s="617"/>
      <c r="SPD2121" s="617"/>
      <c r="SPE2121" s="603"/>
      <c r="SPF2121" s="616"/>
      <c r="SPG2121" s="610"/>
      <c r="SPH2121" s="610"/>
      <c r="SPI2121" s="610"/>
      <c r="SPJ2121" s="617"/>
      <c r="SPK2121" s="617"/>
      <c r="SPL2121" s="617"/>
      <c r="SPM2121" s="603"/>
      <c r="SPN2121" s="616"/>
      <c r="SPO2121" s="610"/>
      <c r="SPP2121" s="610"/>
      <c r="SPQ2121" s="610"/>
      <c r="SPR2121" s="617"/>
      <c r="SPS2121" s="617"/>
      <c r="SPT2121" s="617"/>
      <c r="SPU2121" s="603"/>
      <c r="SPV2121" s="616"/>
      <c r="SPW2121" s="610"/>
      <c r="SPX2121" s="610"/>
      <c r="SPY2121" s="610"/>
      <c r="SPZ2121" s="617"/>
      <c r="SQA2121" s="617"/>
      <c r="SQB2121" s="617"/>
      <c r="SQC2121" s="603"/>
      <c r="SQD2121" s="616"/>
      <c r="SQE2121" s="610"/>
      <c r="SQF2121" s="610"/>
      <c r="SQG2121" s="610"/>
      <c r="SQH2121" s="617"/>
      <c r="SQI2121" s="617"/>
      <c r="SQJ2121" s="617"/>
      <c r="SQK2121" s="603"/>
      <c r="SQL2121" s="616"/>
      <c r="SQM2121" s="610"/>
      <c r="SQN2121" s="610"/>
      <c r="SQO2121" s="610"/>
      <c r="SQP2121" s="617"/>
      <c r="SQQ2121" s="617"/>
      <c r="SQR2121" s="617"/>
      <c r="SQS2121" s="603"/>
      <c r="SQT2121" s="616"/>
      <c r="SQU2121" s="610"/>
      <c r="SQV2121" s="610"/>
      <c r="SQW2121" s="610"/>
      <c r="SQX2121" s="617"/>
      <c r="SQY2121" s="617"/>
      <c r="SQZ2121" s="617"/>
      <c r="SRA2121" s="603"/>
      <c r="SRB2121" s="616"/>
      <c r="SRC2121" s="610"/>
      <c r="SRD2121" s="610"/>
      <c r="SRE2121" s="610"/>
      <c r="SRF2121" s="617"/>
      <c r="SRG2121" s="617"/>
      <c r="SRH2121" s="617"/>
      <c r="SRI2121" s="603"/>
      <c r="SRJ2121" s="616"/>
      <c r="SRK2121" s="610"/>
      <c r="SRL2121" s="610"/>
      <c r="SRM2121" s="610"/>
      <c r="SRN2121" s="617"/>
      <c r="SRO2121" s="617"/>
      <c r="SRP2121" s="617"/>
      <c r="SRQ2121" s="603"/>
      <c r="SRR2121" s="616"/>
      <c r="SRS2121" s="610"/>
      <c r="SRT2121" s="610"/>
      <c r="SRU2121" s="610"/>
      <c r="SRV2121" s="617"/>
      <c r="SRW2121" s="617"/>
      <c r="SRX2121" s="617"/>
      <c r="SRY2121" s="603"/>
      <c r="SRZ2121" s="616"/>
      <c r="SSA2121" s="610"/>
      <c r="SSB2121" s="610"/>
      <c r="SSC2121" s="610"/>
      <c r="SSD2121" s="617"/>
      <c r="SSE2121" s="617"/>
      <c r="SSF2121" s="617"/>
      <c r="SSG2121" s="603"/>
      <c r="SSH2121" s="616"/>
      <c r="SSI2121" s="610"/>
      <c r="SSJ2121" s="610"/>
      <c r="SSK2121" s="610"/>
      <c r="SSL2121" s="617"/>
      <c r="SSM2121" s="617"/>
      <c r="SSN2121" s="617"/>
      <c r="SSO2121" s="603"/>
      <c r="SSP2121" s="616"/>
      <c r="SSQ2121" s="610"/>
      <c r="SSR2121" s="610"/>
      <c r="SSS2121" s="610"/>
      <c r="SST2121" s="617"/>
      <c r="SSU2121" s="617"/>
      <c r="SSV2121" s="617"/>
      <c r="SSW2121" s="603"/>
      <c r="SSX2121" s="616"/>
      <c r="SSY2121" s="610"/>
      <c r="SSZ2121" s="610"/>
      <c r="STA2121" s="610"/>
      <c r="STB2121" s="617"/>
      <c r="STC2121" s="617"/>
      <c r="STD2121" s="617"/>
      <c r="STE2121" s="603"/>
      <c r="STF2121" s="616"/>
      <c r="STG2121" s="610"/>
      <c r="STH2121" s="610"/>
      <c r="STI2121" s="610"/>
      <c r="STJ2121" s="617"/>
      <c r="STK2121" s="617"/>
      <c r="STL2121" s="617"/>
      <c r="STM2121" s="603"/>
      <c r="STN2121" s="616"/>
      <c r="STO2121" s="610"/>
      <c r="STP2121" s="610"/>
      <c r="STQ2121" s="610"/>
      <c r="STR2121" s="617"/>
      <c r="STS2121" s="617"/>
      <c r="STT2121" s="617"/>
      <c r="STU2121" s="603"/>
      <c r="STV2121" s="616"/>
      <c r="STW2121" s="610"/>
      <c r="STX2121" s="610"/>
      <c r="STY2121" s="610"/>
      <c r="STZ2121" s="617"/>
      <c r="SUA2121" s="617"/>
      <c r="SUB2121" s="617"/>
      <c r="SUC2121" s="603"/>
      <c r="SUD2121" s="616"/>
      <c r="SUE2121" s="610"/>
      <c r="SUF2121" s="610"/>
      <c r="SUG2121" s="610"/>
      <c r="SUH2121" s="617"/>
      <c r="SUI2121" s="617"/>
      <c r="SUJ2121" s="617"/>
      <c r="SUK2121" s="603"/>
      <c r="SUL2121" s="616"/>
      <c r="SUM2121" s="610"/>
      <c r="SUN2121" s="610"/>
      <c r="SUO2121" s="610"/>
      <c r="SUP2121" s="617"/>
      <c r="SUQ2121" s="617"/>
      <c r="SUR2121" s="617"/>
      <c r="SUS2121" s="603"/>
      <c r="SUT2121" s="616"/>
      <c r="SUU2121" s="610"/>
      <c r="SUV2121" s="610"/>
      <c r="SUW2121" s="610"/>
      <c r="SUX2121" s="617"/>
      <c r="SUY2121" s="617"/>
      <c r="SUZ2121" s="617"/>
      <c r="SVA2121" s="603"/>
      <c r="SVB2121" s="616"/>
      <c r="SVC2121" s="610"/>
      <c r="SVD2121" s="610"/>
      <c r="SVE2121" s="610"/>
      <c r="SVF2121" s="617"/>
      <c r="SVG2121" s="617"/>
      <c r="SVH2121" s="617"/>
      <c r="SVI2121" s="603"/>
      <c r="SVJ2121" s="616"/>
      <c r="SVK2121" s="610"/>
      <c r="SVL2121" s="610"/>
      <c r="SVM2121" s="610"/>
      <c r="SVN2121" s="617"/>
      <c r="SVO2121" s="617"/>
      <c r="SVP2121" s="617"/>
      <c r="SVQ2121" s="603"/>
      <c r="SVR2121" s="616"/>
      <c r="SVS2121" s="610"/>
      <c r="SVT2121" s="610"/>
      <c r="SVU2121" s="610"/>
      <c r="SVV2121" s="617"/>
      <c r="SVW2121" s="617"/>
      <c r="SVX2121" s="617"/>
      <c r="SVY2121" s="603"/>
      <c r="SVZ2121" s="616"/>
      <c r="SWA2121" s="610"/>
      <c r="SWB2121" s="610"/>
      <c r="SWC2121" s="610"/>
      <c r="SWD2121" s="617"/>
      <c r="SWE2121" s="617"/>
      <c r="SWF2121" s="617"/>
      <c r="SWG2121" s="603"/>
      <c r="SWH2121" s="616"/>
      <c r="SWI2121" s="610"/>
      <c r="SWJ2121" s="610"/>
      <c r="SWK2121" s="610"/>
      <c r="SWL2121" s="617"/>
      <c r="SWM2121" s="617"/>
      <c r="SWN2121" s="617"/>
      <c r="SWO2121" s="603"/>
      <c r="SWP2121" s="616"/>
      <c r="SWQ2121" s="610"/>
      <c r="SWR2121" s="610"/>
      <c r="SWS2121" s="610"/>
      <c r="SWT2121" s="617"/>
      <c r="SWU2121" s="617"/>
      <c r="SWV2121" s="617"/>
      <c r="SWW2121" s="603"/>
      <c r="SWX2121" s="616"/>
      <c r="SWY2121" s="610"/>
      <c r="SWZ2121" s="610"/>
      <c r="SXA2121" s="610"/>
      <c r="SXB2121" s="617"/>
      <c r="SXC2121" s="617"/>
      <c r="SXD2121" s="617"/>
      <c r="SXE2121" s="603"/>
      <c r="SXF2121" s="616"/>
      <c r="SXG2121" s="610"/>
      <c r="SXH2121" s="610"/>
      <c r="SXI2121" s="610"/>
      <c r="SXJ2121" s="617"/>
      <c r="SXK2121" s="617"/>
      <c r="SXL2121" s="617"/>
      <c r="SXM2121" s="603"/>
      <c r="SXN2121" s="616"/>
      <c r="SXO2121" s="610"/>
      <c r="SXP2121" s="610"/>
      <c r="SXQ2121" s="610"/>
      <c r="SXR2121" s="617"/>
      <c r="SXS2121" s="617"/>
      <c r="SXT2121" s="617"/>
      <c r="SXU2121" s="603"/>
      <c r="SXV2121" s="616"/>
      <c r="SXW2121" s="610"/>
      <c r="SXX2121" s="610"/>
      <c r="SXY2121" s="610"/>
      <c r="SXZ2121" s="617"/>
      <c r="SYA2121" s="617"/>
      <c r="SYB2121" s="617"/>
      <c r="SYC2121" s="603"/>
      <c r="SYD2121" s="616"/>
      <c r="SYE2121" s="610"/>
      <c r="SYF2121" s="610"/>
      <c r="SYG2121" s="610"/>
      <c r="SYH2121" s="617"/>
      <c r="SYI2121" s="617"/>
      <c r="SYJ2121" s="617"/>
      <c r="SYK2121" s="603"/>
      <c r="SYL2121" s="616"/>
      <c r="SYM2121" s="610"/>
      <c r="SYN2121" s="610"/>
      <c r="SYO2121" s="610"/>
      <c r="SYP2121" s="617"/>
      <c r="SYQ2121" s="617"/>
      <c r="SYR2121" s="617"/>
      <c r="SYS2121" s="603"/>
      <c r="SYT2121" s="616"/>
      <c r="SYU2121" s="610"/>
      <c r="SYV2121" s="610"/>
      <c r="SYW2121" s="610"/>
      <c r="SYX2121" s="617"/>
      <c r="SYY2121" s="617"/>
      <c r="SYZ2121" s="617"/>
      <c r="SZA2121" s="603"/>
      <c r="SZB2121" s="616"/>
      <c r="SZC2121" s="610"/>
      <c r="SZD2121" s="610"/>
      <c r="SZE2121" s="610"/>
      <c r="SZF2121" s="617"/>
      <c r="SZG2121" s="617"/>
      <c r="SZH2121" s="617"/>
      <c r="SZI2121" s="603"/>
      <c r="SZJ2121" s="616"/>
      <c r="SZK2121" s="610"/>
      <c r="SZL2121" s="610"/>
      <c r="SZM2121" s="610"/>
      <c r="SZN2121" s="617"/>
      <c r="SZO2121" s="617"/>
      <c r="SZP2121" s="617"/>
      <c r="SZQ2121" s="603"/>
      <c r="SZR2121" s="616"/>
      <c r="SZS2121" s="610"/>
      <c r="SZT2121" s="610"/>
      <c r="SZU2121" s="610"/>
      <c r="SZV2121" s="617"/>
      <c r="SZW2121" s="617"/>
      <c r="SZX2121" s="617"/>
      <c r="SZY2121" s="603"/>
      <c r="SZZ2121" s="616"/>
      <c r="TAA2121" s="610"/>
      <c r="TAB2121" s="610"/>
      <c r="TAC2121" s="610"/>
      <c r="TAD2121" s="617"/>
      <c r="TAE2121" s="617"/>
      <c r="TAF2121" s="617"/>
      <c r="TAG2121" s="603"/>
      <c r="TAH2121" s="616"/>
      <c r="TAI2121" s="610"/>
      <c r="TAJ2121" s="610"/>
      <c r="TAK2121" s="610"/>
      <c r="TAL2121" s="617"/>
      <c r="TAM2121" s="617"/>
      <c r="TAN2121" s="617"/>
      <c r="TAO2121" s="603"/>
      <c r="TAP2121" s="616"/>
      <c r="TAQ2121" s="610"/>
      <c r="TAR2121" s="610"/>
      <c r="TAS2121" s="610"/>
      <c r="TAT2121" s="617"/>
      <c r="TAU2121" s="617"/>
      <c r="TAV2121" s="617"/>
      <c r="TAW2121" s="603"/>
      <c r="TAX2121" s="616"/>
      <c r="TAY2121" s="610"/>
      <c r="TAZ2121" s="610"/>
      <c r="TBA2121" s="610"/>
      <c r="TBB2121" s="617"/>
      <c r="TBC2121" s="617"/>
      <c r="TBD2121" s="617"/>
      <c r="TBE2121" s="603"/>
      <c r="TBF2121" s="616"/>
      <c r="TBG2121" s="610"/>
      <c r="TBH2121" s="610"/>
      <c r="TBI2121" s="610"/>
      <c r="TBJ2121" s="617"/>
      <c r="TBK2121" s="617"/>
      <c r="TBL2121" s="617"/>
      <c r="TBM2121" s="603"/>
      <c r="TBN2121" s="616"/>
      <c r="TBO2121" s="610"/>
      <c r="TBP2121" s="610"/>
      <c r="TBQ2121" s="610"/>
      <c r="TBR2121" s="617"/>
      <c r="TBS2121" s="617"/>
      <c r="TBT2121" s="617"/>
      <c r="TBU2121" s="603"/>
      <c r="TBV2121" s="616"/>
      <c r="TBW2121" s="610"/>
      <c r="TBX2121" s="610"/>
      <c r="TBY2121" s="610"/>
      <c r="TBZ2121" s="617"/>
      <c r="TCA2121" s="617"/>
      <c r="TCB2121" s="617"/>
      <c r="TCC2121" s="603"/>
      <c r="TCD2121" s="616"/>
      <c r="TCE2121" s="610"/>
      <c r="TCF2121" s="610"/>
      <c r="TCG2121" s="610"/>
      <c r="TCH2121" s="617"/>
      <c r="TCI2121" s="617"/>
      <c r="TCJ2121" s="617"/>
      <c r="TCK2121" s="603"/>
      <c r="TCL2121" s="616"/>
      <c r="TCM2121" s="610"/>
      <c r="TCN2121" s="610"/>
      <c r="TCO2121" s="610"/>
      <c r="TCP2121" s="617"/>
      <c r="TCQ2121" s="617"/>
      <c r="TCR2121" s="617"/>
      <c r="TCS2121" s="603"/>
      <c r="TCT2121" s="616"/>
      <c r="TCU2121" s="610"/>
      <c r="TCV2121" s="610"/>
      <c r="TCW2121" s="610"/>
      <c r="TCX2121" s="617"/>
      <c r="TCY2121" s="617"/>
      <c r="TCZ2121" s="617"/>
      <c r="TDA2121" s="603"/>
      <c r="TDB2121" s="616"/>
      <c r="TDC2121" s="610"/>
      <c r="TDD2121" s="610"/>
      <c r="TDE2121" s="610"/>
      <c r="TDF2121" s="617"/>
      <c r="TDG2121" s="617"/>
      <c r="TDH2121" s="617"/>
      <c r="TDI2121" s="603"/>
      <c r="TDJ2121" s="616"/>
      <c r="TDK2121" s="610"/>
      <c r="TDL2121" s="610"/>
      <c r="TDM2121" s="610"/>
      <c r="TDN2121" s="617"/>
      <c r="TDO2121" s="617"/>
      <c r="TDP2121" s="617"/>
      <c r="TDQ2121" s="603"/>
      <c r="TDR2121" s="616"/>
      <c r="TDS2121" s="610"/>
      <c r="TDT2121" s="610"/>
      <c r="TDU2121" s="610"/>
      <c r="TDV2121" s="617"/>
      <c r="TDW2121" s="617"/>
      <c r="TDX2121" s="617"/>
      <c r="TDY2121" s="603"/>
      <c r="TDZ2121" s="616"/>
      <c r="TEA2121" s="610"/>
      <c r="TEB2121" s="610"/>
      <c r="TEC2121" s="610"/>
      <c r="TED2121" s="617"/>
      <c r="TEE2121" s="617"/>
      <c r="TEF2121" s="617"/>
      <c r="TEG2121" s="603"/>
      <c r="TEH2121" s="616"/>
      <c r="TEI2121" s="610"/>
      <c r="TEJ2121" s="610"/>
      <c r="TEK2121" s="610"/>
      <c r="TEL2121" s="617"/>
      <c r="TEM2121" s="617"/>
      <c r="TEN2121" s="617"/>
      <c r="TEO2121" s="603"/>
      <c r="TEP2121" s="616"/>
      <c r="TEQ2121" s="610"/>
      <c r="TER2121" s="610"/>
      <c r="TES2121" s="610"/>
      <c r="TET2121" s="617"/>
      <c r="TEU2121" s="617"/>
      <c r="TEV2121" s="617"/>
      <c r="TEW2121" s="603"/>
      <c r="TEX2121" s="616"/>
      <c r="TEY2121" s="610"/>
      <c r="TEZ2121" s="610"/>
      <c r="TFA2121" s="610"/>
      <c r="TFB2121" s="617"/>
      <c r="TFC2121" s="617"/>
      <c r="TFD2121" s="617"/>
      <c r="TFE2121" s="603"/>
      <c r="TFF2121" s="616"/>
      <c r="TFG2121" s="610"/>
      <c r="TFH2121" s="610"/>
      <c r="TFI2121" s="610"/>
      <c r="TFJ2121" s="617"/>
      <c r="TFK2121" s="617"/>
      <c r="TFL2121" s="617"/>
      <c r="TFM2121" s="603"/>
      <c r="TFN2121" s="616"/>
      <c r="TFO2121" s="610"/>
      <c r="TFP2121" s="610"/>
      <c r="TFQ2121" s="610"/>
      <c r="TFR2121" s="617"/>
      <c r="TFS2121" s="617"/>
      <c r="TFT2121" s="617"/>
      <c r="TFU2121" s="603"/>
      <c r="TFV2121" s="616"/>
      <c r="TFW2121" s="610"/>
      <c r="TFX2121" s="610"/>
      <c r="TFY2121" s="610"/>
      <c r="TFZ2121" s="617"/>
      <c r="TGA2121" s="617"/>
      <c r="TGB2121" s="617"/>
      <c r="TGC2121" s="603"/>
      <c r="TGD2121" s="616"/>
      <c r="TGE2121" s="610"/>
      <c r="TGF2121" s="610"/>
      <c r="TGG2121" s="610"/>
      <c r="TGH2121" s="617"/>
      <c r="TGI2121" s="617"/>
      <c r="TGJ2121" s="617"/>
      <c r="TGK2121" s="603"/>
      <c r="TGL2121" s="616"/>
      <c r="TGM2121" s="610"/>
      <c r="TGN2121" s="610"/>
      <c r="TGO2121" s="610"/>
      <c r="TGP2121" s="617"/>
      <c r="TGQ2121" s="617"/>
      <c r="TGR2121" s="617"/>
      <c r="TGS2121" s="603"/>
      <c r="TGT2121" s="616"/>
      <c r="TGU2121" s="610"/>
      <c r="TGV2121" s="610"/>
      <c r="TGW2121" s="610"/>
      <c r="TGX2121" s="617"/>
      <c r="TGY2121" s="617"/>
      <c r="TGZ2121" s="617"/>
      <c r="THA2121" s="603"/>
      <c r="THB2121" s="616"/>
      <c r="THC2121" s="610"/>
      <c r="THD2121" s="610"/>
      <c r="THE2121" s="610"/>
      <c r="THF2121" s="617"/>
      <c r="THG2121" s="617"/>
      <c r="THH2121" s="617"/>
      <c r="THI2121" s="603"/>
      <c r="THJ2121" s="616"/>
      <c r="THK2121" s="610"/>
      <c r="THL2121" s="610"/>
      <c r="THM2121" s="610"/>
      <c r="THN2121" s="617"/>
      <c r="THO2121" s="617"/>
      <c r="THP2121" s="617"/>
      <c r="THQ2121" s="603"/>
      <c r="THR2121" s="616"/>
      <c r="THS2121" s="610"/>
      <c r="THT2121" s="610"/>
      <c r="THU2121" s="610"/>
      <c r="THV2121" s="617"/>
      <c r="THW2121" s="617"/>
      <c r="THX2121" s="617"/>
      <c r="THY2121" s="603"/>
      <c r="THZ2121" s="616"/>
      <c r="TIA2121" s="610"/>
      <c r="TIB2121" s="610"/>
      <c r="TIC2121" s="610"/>
      <c r="TID2121" s="617"/>
      <c r="TIE2121" s="617"/>
      <c r="TIF2121" s="617"/>
      <c r="TIG2121" s="603"/>
      <c r="TIH2121" s="616"/>
      <c r="TII2121" s="610"/>
      <c r="TIJ2121" s="610"/>
      <c r="TIK2121" s="610"/>
      <c r="TIL2121" s="617"/>
      <c r="TIM2121" s="617"/>
      <c r="TIN2121" s="617"/>
      <c r="TIO2121" s="603"/>
      <c r="TIP2121" s="616"/>
      <c r="TIQ2121" s="610"/>
      <c r="TIR2121" s="610"/>
      <c r="TIS2121" s="610"/>
      <c r="TIT2121" s="617"/>
      <c r="TIU2121" s="617"/>
      <c r="TIV2121" s="617"/>
      <c r="TIW2121" s="603"/>
      <c r="TIX2121" s="616"/>
      <c r="TIY2121" s="610"/>
      <c r="TIZ2121" s="610"/>
      <c r="TJA2121" s="610"/>
      <c r="TJB2121" s="617"/>
      <c r="TJC2121" s="617"/>
      <c r="TJD2121" s="617"/>
      <c r="TJE2121" s="603"/>
      <c r="TJF2121" s="616"/>
      <c r="TJG2121" s="610"/>
      <c r="TJH2121" s="610"/>
      <c r="TJI2121" s="610"/>
      <c r="TJJ2121" s="617"/>
      <c r="TJK2121" s="617"/>
      <c r="TJL2121" s="617"/>
      <c r="TJM2121" s="603"/>
      <c r="TJN2121" s="616"/>
      <c r="TJO2121" s="610"/>
      <c r="TJP2121" s="610"/>
      <c r="TJQ2121" s="610"/>
      <c r="TJR2121" s="617"/>
      <c r="TJS2121" s="617"/>
      <c r="TJT2121" s="617"/>
      <c r="TJU2121" s="603"/>
      <c r="TJV2121" s="616"/>
      <c r="TJW2121" s="610"/>
      <c r="TJX2121" s="610"/>
      <c r="TJY2121" s="610"/>
      <c r="TJZ2121" s="617"/>
      <c r="TKA2121" s="617"/>
      <c r="TKB2121" s="617"/>
      <c r="TKC2121" s="603"/>
      <c r="TKD2121" s="616"/>
      <c r="TKE2121" s="610"/>
      <c r="TKF2121" s="610"/>
      <c r="TKG2121" s="610"/>
      <c r="TKH2121" s="617"/>
      <c r="TKI2121" s="617"/>
      <c r="TKJ2121" s="617"/>
      <c r="TKK2121" s="603"/>
      <c r="TKL2121" s="616"/>
      <c r="TKM2121" s="610"/>
      <c r="TKN2121" s="610"/>
      <c r="TKO2121" s="610"/>
      <c r="TKP2121" s="617"/>
      <c r="TKQ2121" s="617"/>
      <c r="TKR2121" s="617"/>
      <c r="TKS2121" s="603"/>
      <c r="TKT2121" s="616"/>
      <c r="TKU2121" s="610"/>
      <c r="TKV2121" s="610"/>
      <c r="TKW2121" s="610"/>
      <c r="TKX2121" s="617"/>
      <c r="TKY2121" s="617"/>
      <c r="TKZ2121" s="617"/>
      <c r="TLA2121" s="603"/>
      <c r="TLB2121" s="616"/>
      <c r="TLC2121" s="610"/>
      <c r="TLD2121" s="610"/>
      <c r="TLE2121" s="610"/>
      <c r="TLF2121" s="617"/>
      <c r="TLG2121" s="617"/>
      <c r="TLH2121" s="617"/>
      <c r="TLI2121" s="603"/>
      <c r="TLJ2121" s="616"/>
      <c r="TLK2121" s="610"/>
      <c r="TLL2121" s="610"/>
      <c r="TLM2121" s="610"/>
      <c r="TLN2121" s="617"/>
      <c r="TLO2121" s="617"/>
      <c r="TLP2121" s="617"/>
      <c r="TLQ2121" s="603"/>
      <c r="TLR2121" s="616"/>
      <c r="TLS2121" s="610"/>
      <c r="TLT2121" s="610"/>
      <c r="TLU2121" s="610"/>
      <c r="TLV2121" s="617"/>
      <c r="TLW2121" s="617"/>
      <c r="TLX2121" s="617"/>
      <c r="TLY2121" s="603"/>
      <c r="TLZ2121" s="616"/>
      <c r="TMA2121" s="610"/>
      <c r="TMB2121" s="610"/>
      <c r="TMC2121" s="610"/>
      <c r="TMD2121" s="617"/>
      <c r="TME2121" s="617"/>
      <c r="TMF2121" s="617"/>
      <c r="TMG2121" s="603"/>
      <c r="TMH2121" s="616"/>
      <c r="TMI2121" s="610"/>
      <c r="TMJ2121" s="610"/>
      <c r="TMK2121" s="610"/>
      <c r="TML2121" s="617"/>
      <c r="TMM2121" s="617"/>
      <c r="TMN2121" s="617"/>
      <c r="TMO2121" s="603"/>
      <c r="TMP2121" s="616"/>
      <c r="TMQ2121" s="610"/>
      <c r="TMR2121" s="610"/>
      <c r="TMS2121" s="610"/>
      <c r="TMT2121" s="617"/>
      <c r="TMU2121" s="617"/>
      <c r="TMV2121" s="617"/>
      <c r="TMW2121" s="603"/>
      <c r="TMX2121" s="616"/>
      <c r="TMY2121" s="610"/>
      <c r="TMZ2121" s="610"/>
      <c r="TNA2121" s="610"/>
      <c r="TNB2121" s="617"/>
      <c r="TNC2121" s="617"/>
      <c r="TND2121" s="617"/>
      <c r="TNE2121" s="603"/>
      <c r="TNF2121" s="616"/>
      <c r="TNG2121" s="610"/>
      <c r="TNH2121" s="610"/>
      <c r="TNI2121" s="610"/>
      <c r="TNJ2121" s="617"/>
      <c r="TNK2121" s="617"/>
      <c r="TNL2121" s="617"/>
      <c r="TNM2121" s="603"/>
      <c r="TNN2121" s="616"/>
      <c r="TNO2121" s="610"/>
      <c r="TNP2121" s="610"/>
      <c r="TNQ2121" s="610"/>
      <c r="TNR2121" s="617"/>
      <c r="TNS2121" s="617"/>
      <c r="TNT2121" s="617"/>
      <c r="TNU2121" s="603"/>
      <c r="TNV2121" s="616"/>
      <c r="TNW2121" s="610"/>
      <c r="TNX2121" s="610"/>
      <c r="TNY2121" s="610"/>
      <c r="TNZ2121" s="617"/>
      <c r="TOA2121" s="617"/>
      <c r="TOB2121" s="617"/>
      <c r="TOC2121" s="603"/>
      <c r="TOD2121" s="616"/>
      <c r="TOE2121" s="610"/>
      <c r="TOF2121" s="610"/>
      <c r="TOG2121" s="610"/>
      <c r="TOH2121" s="617"/>
      <c r="TOI2121" s="617"/>
      <c r="TOJ2121" s="617"/>
      <c r="TOK2121" s="603"/>
      <c r="TOL2121" s="616"/>
      <c r="TOM2121" s="610"/>
      <c r="TON2121" s="610"/>
      <c r="TOO2121" s="610"/>
      <c r="TOP2121" s="617"/>
      <c r="TOQ2121" s="617"/>
      <c r="TOR2121" s="617"/>
      <c r="TOS2121" s="603"/>
      <c r="TOT2121" s="616"/>
      <c r="TOU2121" s="610"/>
      <c r="TOV2121" s="610"/>
      <c r="TOW2121" s="610"/>
      <c r="TOX2121" s="617"/>
      <c r="TOY2121" s="617"/>
      <c r="TOZ2121" s="617"/>
      <c r="TPA2121" s="603"/>
      <c r="TPB2121" s="616"/>
      <c r="TPC2121" s="610"/>
      <c r="TPD2121" s="610"/>
      <c r="TPE2121" s="610"/>
      <c r="TPF2121" s="617"/>
      <c r="TPG2121" s="617"/>
      <c r="TPH2121" s="617"/>
      <c r="TPI2121" s="603"/>
      <c r="TPJ2121" s="616"/>
      <c r="TPK2121" s="610"/>
      <c r="TPL2121" s="610"/>
      <c r="TPM2121" s="610"/>
      <c r="TPN2121" s="617"/>
      <c r="TPO2121" s="617"/>
      <c r="TPP2121" s="617"/>
      <c r="TPQ2121" s="603"/>
      <c r="TPR2121" s="616"/>
      <c r="TPS2121" s="610"/>
      <c r="TPT2121" s="610"/>
      <c r="TPU2121" s="610"/>
      <c r="TPV2121" s="617"/>
      <c r="TPW2121" s="617"/>
      <c r="TPX2121" s="617"/>
      <c r="TPY2121" s="603"/>
      <c r="TPZ2121" s="616"/>
      <c r="TQA2121" s="610"/>
      <c r="TQB2121" s="610"/>
      <c r="TQC2121" s="610"/>
      <c r="TQD2121" s="617"/>
      <c r="TQE2121" s="617"/>
      <c r="TQF2121" s="617"/>
      <c r="TQG2121" s="603"/>
      <c r="TQH2121" s="616"/>
      <c r="TQI2121" s="610"/>
      <c r="TQJ2121" s="610"/>
      <c r="TQK2121" s="610"/>
      <c r="TQL2121" s="617"/>
      <c r="TQM2121" s="617"/>
      <c r="TQN2121" s="617"/>
      <c r="TQO2121" s="603"/>
      <c r="TQP2121" s="616"/>
      <c r="TQQ2121" s="610"/>
      <c r="TQR2121" s="610"/>
      <c r="TQS2121" s="610"/>
      <c r="TQT2121" s="617"/>
      <c r="TQU2121" s="617"/>
      <c r="TQV2121" s="617"/>
      <c r="TQW2121" s="603"/>
      <c r="TQX2121" s="616"/>
      <c r="TQY2121" s="610"/>
      <c r="TQZ2121" s="610"/>
      <c r="TRA2121" s="610"/>
      <c r="TRB2121" s="617"/>
      <c r="TRC2121" s="617"/>
      <c r="TRD2121" s="617"/>
      <c r="TRE2121" s="603"/>
      <c r="TRF2121" s="616"/>
      <c r="TRG2121" s="610"/>
      <c r="TRH2121" s="610"/>
      <c r="TRI2121" s="610"/>
      <c r="TRJ2121" s="617"/>
      <c r="TRK2121" s="617"/>
      <c r="TRL2121" s="617"/>
      <c r="TRM2121" s="603"/>
      <c r="TRN2121" s="616"/>
      <c r="TRO2121" s="610"/>
      <c r="TRP2121" s="610"/>
      <c r="TRQ2121" s="610"/>
      <c r="TRR2121" s="617"/>
      <c r="TRS2121" s="617"/>
      <c r="TRT2121" s="617"/>
      <c r="TRU2121" s="603"/>
      <c r="TRV2121" s="616"/>
      <c r="TRW2121" s="610"/>
      <c r="TRX2121" s="610"/>
      <c r="TRY2121" s="610"/>
      <c r="TRZ2121" s="617"/>
      <c r="TSA2121" s="617"/>
      <c r="TSB2121" s="617"/>
      <c r="TSC2121" s="603"/>
      <c r="TSD2121" s="616"/>
      <c r="TSE2121" s="610"/>
      <c r="TSF2121" s="610"/>
      <c r="TSG2121" s="610"/>
      <c r="TSH2121" s="617"/>
      <c r="TSI2121" s="617"/>
      <c r="TSJ2121" s="617"/>
      <c r="TSK2121" s="603"/>
      <c r="TSL2121" s="616"/>
      <c r="TSM2121" s="610"/>
      <c r="TSN2121" s="610"/>
      <c r="TSO2121" s="610"/>
      <c r="TSP2121" s="617"/>
      <c r="TSQ2121" s="617"/>
      <c r="TSR2121" s="617"/>
      <c r="TSS2121" s="603"/>
      <c r="TST2121" s="616"/>
      <c r="TSU2121" s="610"/>
      <c r="TSV2121" s="610"/>
      <c r="TSW2121" s="610"/>
      <c r="TSX2121" s="617"/>
      <c r="TSY2121" s="617"/>
      <c r="TSZ2121" s="617"/>
      <c r="TTA2121" s="603"/>
      <c r="TTB2121" s="616"/>
      <c r="TTC2121" s="610"/>
      <c r="TTD2121" s="610"/>
      <c r="TTE2121" s="610"/>
      <c r="TTF2121" s="617"/>
      <c r="TTG2121" s="617"/>
      <c r="TTH2121" s="617"/>
      <c r="TTI2121" s="603"/>
      <c r="TTJ2121" s="616"/>
      <c r="TTK2121" s="610"/>
      <c r="TTL2121" s="610"/>
      <c r="TTM2121" s="610"/>
      <c r="TTN2121" s="617"/>
      <c r="TTO2121" s="617"/>
      <c r="TTP2121" s="617"/>
      <c r="TTQ2121" s="603"/>
      <c r="TTR2121" s="616"/>
      <c r="TTS2121" s="610"/>
      <c r="TTT2121" s="610"/>
      <c r="TTU2121" s="610"/>
      <c r="TTV2121" s="617"/>
      <c r="TTW2121" s="617"/>
      <c r="TTX2121" s="617"/>
      <c r="TTY2121" s="603"/>
      <c r="TTZ2121" s="616"/>
      <c r="TUA2121" s="610"/>
      <c r="TUB2121" s="610"/>
      <c r="TUC2121" s="610"/>
      <c r="TUD2121" s="617"/>
      <c r="TUE2121" s="617"/>
      <c r="TUF2121" s="617"/>
      <c r="TUG2121" s="603"/>
      <c r="TUH2121" s="616"/>
      <c r="TUI2121" s="610"/>
      <c r="TUJ2121" s="610"/>
      <c r="TUK2121" s="610"/>
      <c r="TUL2121" s="617"/>
      <c r="TUM2121" s="617"/>
      <c r="TUN2121" s="617"/>
      <c r="TUO2121" s="603"/>
      <c r="TUP2121" s="616"/>
      <c r="TUQ2121" s="610"/>
      <c r="TUR2121" s="610"/>
      <c r="TUS2121" s="610"/>
      <c r="TUT2121" s="617"/>
      <c r="TUU2121" s="617"/>
      <c r="TUV2121" s="617"/>
      <c r="TUW2121" s="603"/>
      <c r="TUX2121" s="616"/>
      <c r="TUY2121" s="610"/>
      <c r="TUZ2121" s="610"/>
      <c r="TVA2121" s="610"/>
      <c r="TVB2121" s="617"/>
      <c r="TVC2121" s="617"/>
      <c r="TVD2121" s="617"/>
      <c r="TVE2121" s="603"/>
      <c r="TVF2121" s="616"/>
      <c r="TVG2121" s="610"/>
      <c r="TVH2121" s="610"/>
      <c r="TVI2121" s="610"/>
      <c r="TVJ2121" s="617"/>
      <c r="TVK2121" s="617"/>
      <c r="TVL2121" s="617"/>
      <c r="TVM2121" s="603"/>
      <c r="TVN2121" s="616"/>
      <c r="TVO2121" s="610"/>
      <c r="TVP2121" s="610"/>
      <c r="TVQ2121" s="610"/>
      <c r="TVR2121" s="617"/>
      <c r="TVS2121" s="617"/>
      <c r="TVT2121" s="617"/>
      <c r="TVU2121" s="603"/>
      <c r="TVV2121" s="616"/>
      <c r="TVW2121" s="610"/>
      <c r="TVX2121" s="610"/>
      <c r="TVY2121" s="610"/>
      <c r="TVZ2121" s="617"/>
      <c r="TWA2121" s="617"/>
      <c r="TWB2121" s="617"/>
      <c r="TWC2121" s="603"/>
      <c r="TWD2121" s="616"/>
      <c r="TWE2121" s="610"/>
      <c r="TWF2121" s="610"/>
      <c r="TWG2121" s="610"/>
      <c r="TWH2121" s="617"/>
      <c r="TWI2121" s="617"/>
      <c r="TWJ2121" s="617"/>
      <c r="TWK2121" s="603"/>
      <c r="TWL2121" s="616"/>
      <c r="TWM2121" s="610"/>
      <c r="TWN2121" s="610"/>
      <c r="TWO2121" s="610"/>
      <c r="TWP2121" s="617"/>
      <c r="TWQ2121" s="617"/>
      <c r="TWR2121" s="617"/>
      <c r="TWS2121" s="603"/>
      <c r="TWT2121" s="616"/>
      <c r="TWU2121" s="610"/>
      <c r="TWV2121" s="610"/>
      <c r="TWW2121" s="610"/>
      <c r="TWX2121" s="617"/>
      <c r="TWY2121" s="617"/>
      <c r="TWZ2121" s="617"/>
      <c r="TXA2121" s="603"/>
      <c r="TXB2121" s="616"/>
      <c r="TXC2121" s="610"/>
      <c r="TXD2121" s="610"/>
      <c r="TXE2121" s="610"/>
      <c r="TXF2121" s="617"/>
      <c r="TXG2121" s="617"/>
      <c r="TXH2121" s="617"/>
      <c r="TXI2121" s="603"/>
      <c r="TXJ2121" s="616"/>
      <c r="TXK2121" s="610"/>
      <c r="TXL2121" s="610"/>
      <c r="TXM2121" s="610"/>
      <c r="TXN2121" s="617"/>
      <c r="TXO2121" s="617"/>
      <c r="TXP2121" s="617"/>
      <c r="TXQ2121" s="603"/>
      <c r="TXR2121" s="616"/>
      <c r="TXS2121" s="610"/>
      <c r="TXT2121" s="610"/>
      <c r="TXU2121" s="610"/>
      <c r="TXV2121" s="617"/>
      <c r="TXW2121" s="617"/>
      <c r="TXX2121" s="617"/>
      <c r="TXY2121" s="603"/>
      <c r="TXZ2121" s="616"/>
      <c r="TYA2121" s="610"/>
      <c r="TYB2121" s="610"/>
      <c r="TYC2121" s="610"/>
      <c r="TYD2121" s="617"/>
      <c r="TYE2121" s="617"/>
      <c r="TYF2121" s="617"/>
      <c r="TYG2121" s="603"/>
      <c r="TYH2121" s="616"/>
      <c r="TYI2121" s="610"/>
      <c r="TYJ2121" s="610"/>
      <c r="TYK2121" s="610"/>
      <c r="TYL2121" s="617"/>
      <c r="TYM2121" s="617"/>
      <c r="TYN2121" s="617"/>
      <c r="TYO2121" s="603"/>
      <c r="TYP2121" s="616"/>
      <c r="TYQ2121" s="610"/>
      <c r="TYR2121" s="610"/>
      <c r="TYS2121" s="610"/>
      <c r="TYT2121" s="617"/>
      <c r="TYU2121" s="617"/>
      <c r="TYV2121" s="617"/>
      <c r="TYW2121" s="603"/>
      <c r="TYX2121" s="616"/>
      <c r="TYY2121" s="610"/>
      <c r="TYZ2121" s="610"/>
      <c r="TZA2121" s="610"/>
      <c r="TZB2121" s="617"/>
      <c r="TZC2121" s="617"/>
      <c r="TZD2121" s="617"/>
      <c r="TZE2121" s="603"/>
      <c r="TZF2121" s="616"/>
      <c r="TZG2121" s="610"/>
      <c r="TZH2121" s="610"/>
      <c r="TZI2121" s="610"/>
      <c r="TZJ2121" s="617"/>
      <c r="TZK2121" s="617"/>
      <c r="TZL2121" s="617"/>
      <c r="TZM2121" s="603"/>
      <c r="TZN2121" s="616"/>
      <c r="TZO2121" s="610"/>
      <c r="TZP2121" s="610"/>
      <c r="TZQ2121" s="610"/>
      <c r="TZR2121" s="617"/>
      <c r="TZS2121" s="617"/>
      <c r="TZT2121" s="617"/>
      <c r="TZU2121" s="603"/>
      <c r="TZV2121" s="616"/>
      <c r="TZW2121" s="610"/>
      <c r="TZX2121" s="610"/>
      <c r="TZY2121" s="610"/>
      <c r="TZZ2121" s="617"/>
      <c r="UAA2121" s="617"/>
      <c r="UAB2121" s="617"/>
      <c r="UAC2121" s="603"/>
      <c r="UAD2121" s="616"/>
      <c r="UAE2121" s="610"/>
      <c r="UAF2121" s="610"/>
      <c r="UAG2121" s="610"/>
      <c r="UAH2121" s="617"/>
      <c r="UAI2121" s="617"/>
      <c r="UAJ2121" s="617"/>
      <c r="UAK2121" s="603"/>
      <c r="UAL2121" s="616"/>
      <c r="UAM2121" s="610"/>
      <c r="UAN2121" s="610"/>
      <c r="UAO2121" s="610"/>
      <c r="UAP2121" s="617"/>
      <c r="UAQ2121" s="617"/>
      <c r="UAR2121" s="617"/>
      <c r="UAS2121" s="603"/>
      <c r="UAT2121" s="616"/>
      <c r="UAU2121" s="610"/>
      <c r="UAV2121" s="610"/>
      <c r="UAW2121" s="610"/>
      <c r="UAX2121" s="617"/>
      <c r="UAY2121" s="617"/>
      <c r="UAZ2121" s="617"/>
      <c r="UBA2121" s="603"/>
      <c r="UBB2121" s="616"/>
      <c r="UBC2121" s="610"/>
      <c r="UBD2121" s="610"/>
      <c r="UBE2121" s="610"/>
      <c r="UBF2121" s="617"/>
      <c r="UBG2121" s="617"/>
      <c r="UBH2121" s="617"/>
      <c r="UBI2121" s="603"/>
      <c r="UBJ2121" s="616"/>
      <c r="UBK2121" s="610"/>
      <c r="UBL2121" s="610"/>
      <c r="UBM2121" s="610"/>
      <c r="UBN2121" s="617"/>
      <c r="UBO2121" s="617"/>
      <c r="UBP2121" s="617"/>
      <c r="UBQ2121" s="603"/>
      <c r="UBR2121" s="616"/>
      <c r="UBS2121" s="610"/>
      <c r="UBT2121" s="610"/>
      <c r="UBU2121" s="610"/>
      <c r="UBV2121" s="617"/>
      <c r="UBW2121" s="617"/>
      <c r="UBX2121" s="617"/>
      <c r="UBY2121" s="603"/>
      <c r="UBZ2121" s="616"/>
      <c r="UCA2121" s="610"/>
      <c r="UCB2121" s="610"/>
      <c r="UCC2121" s="610"/>
      <c r="UCD2121" s="617"/>
      <c r="UCE2121" s="617"/>
      <c r="UCF2121" s="617"/>
      <c r="UCG2121" s="603"/>
      <c r="UCH2121" s="616"/>
      <c r="UCI2121" s="610"/>
      <c r="UCJ2121" s="610"/>
      <c r="UCK2121" s="610"/>
      <c r="UCL2121" s="617"/>
      <c r="UCM2121" s="617"/>
      <c r="UCN2121" s="617"/>
      <c r="UCO2121" s="603"/>
      <c r="UCP2121" s="616"/>
      <c r="UCQ2121" s="610"/>
      <c r="UCR2121" s="610"/>
      <c r="UCS2121" s="610"/>
      <c r="UCT2121" s="617"/>
      <c r="UCU2121" s="617"/>
      <c r="UCV2121" s="617"/>
      <c r="UCW2121" s="603"/>
      <c r="UCX2121" s="616"/>
      <c r="UCY2121" s="610"/>
      <c r="UCZ2121" s="610"/>
      <c r="UDA2121" s="610"/>
      <c r="UDB2121" s="617"/>
      <c r="UDC2121" s="617"/>
      <c r="UDD2121" s="617"/>
      <c r="UDE2121" s="603"/>
      <c r="UDF2121" s="616"/>
      <c r="UDG2121" s="610"/>
      <c r="UDH2121" s="610"/>
      <c r="UDI2121" s="610"/>
      <c r="UDJ2121" s="617"/>
      <c r="UDK2121" s="617"/>
      <c r="UDL2121" s="617"/>
      <c r="UDM2121" s="603"/>
      <c r="UDN2121" s="616"/>
      <c r="UDO2121" s="610"/>
      <c r="UDP2121" s="610"/>
      <c r="UDQ2121" s="610"/>
      <c r="UDR2121" s="617"/>
      <c r="UDS2121" s="617"/>
      <c r="UDT2121" s="617"/>
      <c r="UDU2121" s="603"/>
      <c r="UDV2121" s="616"/>
      <c r="UDW2121" s="610"/>
      <c r="UDX2121" s="610"/>
      <c r="UDY2121" s="610"/>
      <c r="UDZ2121" s="617"/>
      <c r="UEA2121" s="617"/>
      <c r="UEB2121" s="617"/>
      <c r="UEC2121" s="603"/>
      <c r="UED2121" s="616"/>
      <c r="UEE2121" s="610"/>
      <c r="UEF2121" s="610"/>
      <c r="UEG2121" s="610"/>
      <c r="UEH2121" s="617"/>
      <c r="UEI2121" s="617"/>
      <c r="UEJ2121" s="617"/>
      <c r="UEK2121" s="603"/>
      <c r="UEL2121" s="616"/>
      <c r="UEM2121" s="610"/>
      <c r="UEN2121" s="610"/>
      <c r="UEO2121" s="610"/>
      <c r="UEP2121" s="617"/>
      <c r="UEQ2121" s="617"/>
      <c r="UER2121" s="617"/>
      <c r="UES2121" s="603"/>
      <c r="UET2121" s="616"/>
      <c r="UEU2121" s="610"/>
      <c r="UEV2121" s="610"/>
      <c r="UEW2121" s="610"/>
      <c r="UEX2121" s="617"/>
      <c r="UEY2121" s="617"/>
      <c r="UEZ2121" s="617"/>
      <c r="UFA2121" s="603"/>
      <c r="UFB2121" s="616"/>
      <c r="UFC2121" s="610"/>
      <c r="UFD2121" s="610"/>
      <c r="UFE2121" s="610"/>
      <c r="UFF2121" s="617"/>
      <c r="UFG2121" s="617"/>
      <c r="UFH2121" s="617"/>
      <c r="UFI2121" s="603"/>
      <c r="UFJ2121" s="616"/>
      <c r="UFK2121" s="610"/>
      <c r="UFL2121" s="610"/>
      <c r="UFM2121" s="610"/>
      <c r="UFN2121" s="617"/>
      <c r="UFO2121" s="617"/>
      <c r="UFP2121" s="617"/>
      <c r="UFQ2121" s="603"/>
      <c r="UFR2121" s="616"/>
      <c r="UFS2121" s="610"/>
      <c r="UFT2121" s="610"/>
      <c r="UFU2121" s="610"/>
      <c r="UFV2121" s="617"/>
      <c r="UFW2121" s="617"/>
      <c r="UFX2121" s="617"/>
      <c r="UFY2121" s="603"/>
      <c r="UFZ2121" s="616"/>
      <c r="UGA2121" s="610"/>
      <c r="UGB2121" s="610"/>
      <c r="UGC2121" s="610"/>
      <c r="UGD2121" s="617"/>
      <c r="UGE2121" s="617"/>
      <c r="UGF2121" s="617"/>
      <c r="UGG2121" s="603"/>
      <c r="UGH2121" s="616"/>
      <c r="UGI2121" s="610"/>
      <c r="UGJ2121" s="610"/>
      <c r="UGK2121" s="610"/>
      <c r="UGL2121" s="617"/>
      <c r="UGM2121" s="617"/>
      <c r="UGN2121" s="617"/>
      <c r="UGO2121" s="603"/>
      <c r="UGP2121" s="616"/>
      <c r="UGQ2121" s="610"/>
      <c r="UGR2121" s="610"/>
      <c r="UGS2121" s="610"/>
      <c r="UGT2121" s="617"/>
      <c r="UGU2121" s="617"/>
      <c r="UGV2121" s="617"/>
      <c r="UGW2121" s="603"/>
      <c r="UGX2121" s="616"/>
      <c r="UGY2121" s="610"/>
      <c r="UGZ2121" s="610"/>
      <c r="UHA2121" s="610"/>
      <c r="UHB2121" s="617"/>
      <c r="UHC2121" s="617"/>
      <c r="UHD2121" s="617"/>
      <c r="UHE2121" s="603"/>
      <c r="UHF2121" s="616"/>
      <c r="UHG2121" s="610"/>
      <c r="UHH2121" s="610"/>
      <c r="UHI2121" s="610"/>
      <c r="UHJ2121" s="617"/>
      <c r="UHK2121" s="617"/>
      <c r="UHL2121" s="617"/>
      <c r="UHM2121" s="603"/>
      <c r="UHN2121" s="616"/>
      <c r="UHO2121" s="610"/>
      <c r="UHP2121" s="610"/>
      <c r="UHQ2121" s="610"/>
      <c r="UHR2121" s="617"/>
      <c r="UHS2121" s="617"/>
      <c r="UHT2121" s="617"/>
      <c r="UHU2121" s="603"/>
      <c r="UHV2121" s="616"/>
      <c r="UHW2121" s="610"/>
      <c r="UHX2121" s="610"/>
      <c r="UHY2121" s="610"/>
      <c r="UHZ2121" s="617"/>
      <c r="UIA2121" s="617"/>
      <c r="UIB2121" s="617"/>
      <c r="UIC2121" s="603"/>
      <c r="UID2121" s="616"/>
      <c r="UIE2121" s="610"/>
      <c r="UIF2121" s="610"/>
      <c r="UIG2121" s="610"/>
      <c r="UIH2121" s="617"/>
      <c r="UII2121" s="617"/>
      <c r="UIJ2121" s="617"/>
      <c r="UIK2121" s="603"/>
      <c r="UIL2121" s="616"/>
      <c r="UIM2121" s="610"/>
      <c r="UIN2121" s="610"/>
      <c r="UIO2121" s="610"/>
      <c r="UIP2121" s="617"/>
      <c r="UIQ2121" s="617"/>
      <c r="UIR2121" s="617"/>
      <c r="UIS2121" s="603"/>
      <c r="UIT2121" s="616"/>
      <c r="UIU2121" s="610"/>
      <c r="UIV2121" s="610"/>
      <c r="UIW2121" s="610"/>
      <c r="UIX2121" s="617"/>
      <c r="UIY2121" s="617"/>
      <c r="UIZ2121" s="617"/>
      <c r="UJA2121" s="603"/>
      <c r="UJB2121" s="616"/>
      <c r="UJC2121" s="610"/>
      <c r="UJD2121" s="610"/>
      <c r="UJE2121" s="610"/>
      <c r="UJF2121" s="617"/>
      <c r="UJG2121" s="617"/>
      <c r="UJH2121" s="617"/>
      <c r="UJI2121" s="603"/>
      <c r="UJJ2121" s="616"/>
      <c r="UJK2121" s="610"/>
      <c r="UJL2121" s="610"/>
      <c r="UJM2121" s="610"/>
      <c r="UJN2121" s="617"/>
      <c r="UJO2121" s="617"/>
      <c r="UJP2121" s="617"/>
      <c r="UJQ2121" s="603"/>
      <c r="UJR2121" s="616"/>
      <c r="UJS2121" s="610"/>
      <c r="UJT2121" s="610"/>
      <c r="UJU2121" s="610"/>
      <c r="UJV2121" s="617"/>
      <c r="UJW2121" s="617"/>
      <c r="UJX2121" s="617"/>
      <c r="UJY2121" s="603"/>
      <c r="UJZ2121" s="616"/>
      <c r="UKA2121" s="610"/>
      <c r="UKB2121" s="610"/>
      <c r="UKC2121" s="610"/>
      <c r="UKD2121" s="617"/>
      <c r="UKE2121" s="617"/>
      <c r="UKF2121" s="617"/>
      <c r="UKG2121" s="603"/>
      <c r="UKH2121" s="616"/>
      <c r="UKI2121" s="610"/>
      <c r="UKJ2121" s="610"/>
      <c r="UKK2121" s="610"/>
      <c r="UKL2121" s="617"/>
      <c r="UKM2121" s="617"/>
      <c r="UKN2121" s="617"/>
      <c r="UKO2121" s="603"/>
      <c r="UKP2121" s="616"/>
      <c r="UKQ2121" s="610"/>
      <c r="UKR2121" s="610"/>
      <c r="UKS2121" s="610"/>
      <c r="UKT2121" s="617"/>
      <c r="UKU2121" s="617"/>
      <c r="UKV2121" s="617"/>
      <c r="UKW2121" s="603"/>
      <c r="UKX2121" s="616"/>
      <c r="UKY2121" s="610"/>
      <c r="UKZ2121" s="610"/>
      <c r="ULA2121" s="610"/>
      <c r="ULB2121" s="617"/>
      <c r="ULC2121" s="617"/>
      <c r="ULD2121" s="617"/>
      <c r="ULE2121" s="603"/>
      <c r="ULF2121" s="616"/>
      <c r="ULG2121" s="610"/>
      <c r="ULH2121" s="610"/>
      <c r="ULI2121" s="610"/>
      <c r="ULJ2121" s="617"/>
      <c r="ULK2121" s="617"/>
      <c r="ULL2121" s="617"/>
      <c r="ULM2121" s="603"/>
      <c r="ULN2121" s="616"/>
      <c r="ULO2121" s="610"/>
      <c r="ULP2121" s="610"/>
      <c r="ULQ2121" s="610"/>
      <c r="ULR2121" s="617"/>
      <c r="ULS2121" s="617"/>
      <c r="ULT2121" s="617"/>
      <c r="ULU2121" s="603"/>
      <c r="ULV2121" s="616"/>
      <c r="ULW2121" s="610"/>
      <c r="ULX2121" s="610"/>
      <c r="ULY2121" s="610"/>
      <c r="ULZ2121" s="617"/>
      <c r="UMA2121" s="617"/>
      <c r="UMB2121" s="617"/>
      <c r="UMC2121" s="603"/>
      <c r="UMD2121" s="616"/>
      <c r="UME2121" s="610"/>
      <c r="UMF2121" s="610"/>
      <c r="UMG2121" s="610"/>
      <c r="UMH2121" s="617"/>
      <c r="UMI2121" s="617"/>
      <c r="UMJ2121" s="617"/>
      <c r="UMK2121" s="603"/>
      <c r="UML2121" s="616"/>
      <c r="UMM2121" s="610"/>
      <c r="UMN2121" s="610"/>
      <c r="UMO2121" s="610"/>
      <c r="UMP2121" s="617"/>
      <c r="UMQ2121" s="617"/>
      <c r="UMR2121" s="617"/>
      <c r="UMS2121" s="603"/>
      <c r="UMT2121" s="616"/>
      <c r="UMU2121" s="610"/>
      <c r="UMV2121" s="610"/>
      <c r="UMW2121" s="610"/>
      <c r="UMX2121" s="617"/>
      <c r="UMY2121" s="617"/>
      <c r="UMZ2121" s="617"/>
      <c r="UNA2121" s="603"/>
      <c r="UNB2121" s="616"/>
      <c r="UNC2121" s="610"/>
      <c r="UND2121" s="610"/>
      <c r="UNE2121" s="610"/>
      <c r="UNF2121" s="617"/>
      <c r="UNG2121" s="617"/>
      <c r="UNH2121" s="617"/>
      <c r="UNI2121" s="603"/>
      <c r="UNJ2121" s="616"/>
      <c r="UNK2121" s="610"/>
      <c r="UNL2121" s="610"/>
      <c r="UNM2121" s="610"/>
      <c r="UNN2121" s="617"/>
      <c r="UNO2121" s="617"/>
      <c r="UNP2121" s="617"/>
      <c r="UNQ2121" s="603"/>
      <c r="UNR2121" s="616"/>
      <c r="UNS2121" s="610"/>
      <c r="UNT2121" s="610"/>
      <c r="UNU2121" s="610"/>
      <c r="UNV2121" s="617"/>
      <c r="UNW2121" s="617"/>
      <c r="UNX2121" s="617"/>
      <c r="UNY2121" s="603"/>
      <c r="UNZ2121" s="616"/>
      <c r="UOA2121" s="610"/>
      <c r="UOB2121" s="610"/>
      <c r="UOC2121" s="610"/>
      <c r="UOD2121" s="617"/>
      <c r="UOE2121" s="617"/>
      <c r="UOF2121" s="617"/>
      <c r="UOG2121" s="603"/>
      <c r="UOH2121" s="616"/>
      <c r="UOI2121" s="610"/>
      <c r="UOJ2121" s="610"/>
      <c r="UOK2121" s="610"/>
      <c r="UOL2121" s="617"/>
      <c r="UOM2121" s="617"/>
      <c r="UON2121" s="617"/>
      <c r="UOO2121" s="603"/>
      <c r="UOP2121" s="616"/>
      <c r="UOQ2121" s="610"/>
      <c r="UOR2121" s="610"/>
      <c r="UOS2121" s="610"/>
      <c r="UOT2121" s="617"/>
      <c r="UOU2121" s="617"/>
      <c r="UOV2121" s="617"/>
      <c r="UOW2121" s="603"/>
      <c r="UOX2121" s="616"/>
      <c r="UOY2121" s="610"/>
      <c r="UOZ2121" s="610"/>
      <c r="UPA2121" s="610"/>
      <c r="UPB2121" s="617"/>
      <c r="UPC2121" s="617"/>
      <c r="UPD2121" s="617"/>
      <c r="UPE2121" s="603"/>
      <c r="UPF2121" s="616"/>
      <c r="UPG2121" s="610"/>
      <c r="UPH2121" s="610"/>
      <c r="UPI2121" s="610"/>
      <c r="UPJ2121" s="617"/>
      <c r="UPK2121" s="617"/>
      <c r="UPL2121" s="617"/>
      <c r="UPM2121" s="603"/>
      <c r="UPN2121" s="616"/>
      <c r="UPO2121" s="610"/>
      <c r="UPP2121" s="610"/>
      <c r="UPQ2121" s="610"/>
      <c r="UPR2121" s="617"/>
      <c r="UPS2121" s="617"/>
      <c r="UPT2121" s="617"/>
      <c r="UPU2121" s="603"/>
      <c r="UPV2121" s="616"/>
      <c r="UPW2121" s="610"/>
      <c r="UPX2121" s="610"/>
      <c r="UPY2121" s="610"/>
      <c r="UPZ2121" s="617"/>
      <c r="UQA2121" s="617"/>
      <c r="UQB2121" s="617"/>
      <c r="UQC2121" s="603"/>
      <c r="UQD2121" s="616"/>
      <c r="UQE2121" s="610"/>
      <c r="UQF2121" s="610"/>
      <c r="UQG2121" s="610"/>
      <c r="UQH2121" s="617"/>
      <c r="UQI2121" s="617"/>
      <c r="UQJ2121" s="617"/>
      <c r="UQK2121" s="603"/>
      <c r="UQL2121" s="616"/>
      <c r="UQM2121" s="610"/>
      <c r="UQN2121" s="610"/>
      <c r="UQO2121" s="610"/>
      <c r="UQP2121" s="617"/>
      <c r="UQQ2121" s="617"/>
      <c r="UQR2121" s="617"/>
      <c r="UQS2121" s="603"/>
      <c r="UQT2121" s="616"/>
      <c r="UQU2121" s="610"/>
      <c r="UQV2121" s="610"/>
      <c r="UQW2121" s="610"/>
      <c r="UQX2121" s="617"/>
      <c r="UQY2121" s="617"/>
      <c r="UQZ2121" s="617"/>
      <c r="URA2121" s="603"/>
      <c r="URB2121" s="616"/>
      <c r="URC2121" s="610"/>
      <c r="URD2121" s="610"/>
      <c r="URE2121" s="610"/>
      <c r="URF2121" s="617"/>
      <c r="URG2121" s="617"/>
      <c r="URH2121" s="617"/>
      <c r="URI2121" s="603"/>
      <c r="URJ2121" s="616"/>
      <c r="URK2121" s="610"/>
      <c r="URL2121" s="610"/>
      <c r="URM2121" s="610"/>
      <c r="URN2121" s="617"/>
      <c r="URO2121" s="617"/>
      <c r="URP2121" s="617"/>
      <c r="URQ2121" s="603"/>
      <c r="URR2121" s="616"/>
      <c r="URS2121" s="610"/>
      <c r="URT2121" s="610"/>
      <c r="URU2121" s="610"/>
      <c r="URV2121" s="617"/>
      <c r="URW2121" s="617"/>
      <c r="URX2121" s="617"/>
      <c r="URY2121" s="603"/>
      <c r="URZ2121" s="616"/>
      <c r="USA2121" s="610"/>
      <c r="USB2121" s="610"/>
      <c r="USC2121" s="610"/>
      <c r="USD2121" s="617"/>
      <c r="USE2121" s="617"/>
      <c r="USF2121" s="617"/>
      <c r="USG2121" s="603"/>
      <c r="USH2121" s="616"/>
      <c r="USI2121" s="610"/>
      <c r="USJ2121" s="610"/>
      <c r="USK2121" s="610"/>
      <c r="USL2121" s="617"/>
      <c r="USM2121" s="617"/>
      <c r="USN2121" s="617"/>
      <c r="USO2121" s="603"/>
      <c r="USP2121" s="616"/>
      <c r="USQ2121" s="610"/>
      <c r="USR2121" s="610"/>
      <c r="USS2121" s="610"/>
      <c r="UST2121" s="617"/>
      <c r="USU2121" s="617"/>
      <c r="USV2121" s="617"/>
      <c r="USW2121" s="603"/>
      <c r="USX2121" s="616"/>
      <c r="USY2121" s="610"/>
      <c r="USZ2121" s="610"/>
      <c r="UTA2121" s="610"/>
      <c r="UTB2121" s="617"/>
      <c r="UTC2121" s="617"/>
      <c r="UTD2121" s="617"/>
      <c r="UTE2121" s="603"/>
      <c r="UTF2121" s="616"/>
      <c r="UTG2121" s="610"/>
      <c r="UTH2121" s="610"/>
      <c r="UTI2121" s="610"/>
      <c r="UTJ2121" s="617"/>
      <c r="UTK2121" s="617"/>
      <c r="UTL2121" s="617"/>
      <c r="UTM2121" s="603"/>
      <c r="UTN2121" s="616"/>
      <c r="UTO2121" s="610"/>
      <c r="UTP2121" s="610"/>
      <c r="UTQ2121" s="610"/>
      <c r="UTR2121" s="617"/>
      <c r="UTS2121" s="617"/>
      <c r="UTT2121" s="617"/>
      <c r="UTU2121" s="603"/>
      <c r="UTV2121" s="616"/>
      <c r="UTW2121" s="610"/>
      <c r="UTX2121" s="610"/>
      <c r="UTY2121" s="610"/>
      <c r="UTZ2121" s="617"/>
      <c r="UUA2121" s="617"/>
      <c r="UUB2121" s="617"/>
      <c r="UUC2121" s="603"/>
      <c r="UUD2121" s="616"/>
      <c r="UUE2121" s="610"/>
      <c r="UUF2121" s="610"/>
      <c r="UUG2121" s="610"/>
      <c r="UUH2121" s="617"/>
      <c r="UUI2121" s="617"/>
      <c r="UUJ2121" s="617"/>
      <c r="UUK2121" s="603"/>
      <c r="UUL2121" s="616"/>
      <c r="UUM2121" s="610"/>
      <c r="UUN2121" s="610"/>
      <c r="UUO2121" s="610"/>
      <c r="UUP2121" s="617"/>
      <c r="UUQ2121" s="617"/>
      <c r="UUR2121" s="617"/>
      <c r="UUS2121" s="603"/>
      <c r="UUT2121" s="616"/>
      <c r="UUU2121" s="610"/>
      <c r="UUV2121" s="610"/>
      <c r="UUW2121" s="610"/>
      <c r="UUX2121" s="617"/>
      <c r="UUY2121" s="617"/>
      <c r="UUZ2121" s="617"/>
      <c r="UVA2121" s="603"/>
      <c r="UVB2121" s="616"/>
      <c r="UVC2121" s="610"/>
      <c r="UVD2121" s="610"/>
      <c r="UVE2121" s="610"/>
      <c r="UVF2121" s="617"/>
      <c r="UVG2121" s="617"/>
      <c r="UVH2121" s="617"/>
      <c r="UVI2121" s="603"/>
      <c r="UVJ2121" s="616"/>
      <c r="UVK2121" s="610"/>
      <c r="UVL2121" s="610"/>
      <c r="UVM2121" s="610"/>
      <c r="UVN2121" s="617"/>
      <c r="UVO2121" s="617"/>
      <c r="UVP2121" s="617"/>
      <c r="UVQ2121" s="603"/>
      <c r="UVR2121" s="616"/>
      <c r="UVS2121" s="610"/>
      <c r="UVT2121" s="610"/>
      <c r="UVU2121" s="610"/>
      <c r="UVV2121" s="617"/>
      <c r="UVW2121" s="617"/>
      <c r="UVX2121" s="617"/>
      <c r="UVY2121" s="603"/>
      <c r="UVZ2121" s="616"/>
      <c r="UWA2121" s="610"/>
      <c r="UWB2121" s="610"/>
      <c r="UWC2121" s="610"/>
      <c r="UWD2121" s="617"/>
      <c r="UWE2121" s="617"/>
      <c r="UWF2121" s="617"/>
      <c r="UWG2121" s="603"/>
      <c r="UWH2121" s="616"/>
      <c r="UWI2121" s="610"/>
      <c r="UWJ2121" s="610"/>
      <c r="UWK2121" s="610"/>
      <c r="UWL2121" s="617"/>
      <c r="UWM2121" s="617"/>
      <c r="UWN2121" s="617"/>
      <c r="UWO2121" s="603"/>
      <c r="UWP2121" s="616"/>
      <c r="UWQ2121" s="610"/>
      <c r="UWR2121" s="610"/>
      <c r="UWS2121" s="610"/>
      <c r="UWT2121" s="617"/>
      <c r="UWU2121" s="617"/>
      <c r="UWV2121" s="617"/>
      <c r="UWW2121" s="603"/>
      <c r="UWX2121" s="616"/>
      <c r="UWY2121" s="610"/>
      <c r="UWZ2121" s="610"/>
      <c r="UXA2121" s="610"/>
      <c r="UXB2121" s="617"/>
      <c r="UXC2121" s="617"/>
      <c r="UXD2121" s="617"/>
      <c r="UXE2121" s="603"/>
      <c r="UXF2121" s="616"/>
      <c r="UXG2121" s="610"/>
      <c r="UXH2121" s="610"/>
      <c r="UXI2121" s="610"/>
      <c r="UXJ2121" s="617"/>
      <c r="UXK2121" s="617"/>
      <c r="UXL2121" s="617"/>
      <c r="UXM2121" s="603"/>
      <c r="UXN2121" s="616"/>
      <c r="UXO2121" s="610"/>
      <c r="UXP2121" s="610"/>
      <c r="UXQ2121" s="610"/>
      <c r="UXR2121" s="617"/>
      <c r="UXS2121" s="617"/>
      <c r="UXT2121" s="617"/>
      <c r="UXU2121" s="603"/>
      <c r="UXV2121" s="616"/>
      <c r="UXW2121" s="610"/>
      <c r="UXX2121" s="610"/>
      <c r="UXY2121" s="610"/>
      <c r="UXZ2121" s="617"/>
      <c r="UYA2121" s="617"/>
      <c r="UYB2121" s="617"/>
      <c r="UYC2121" s="603"/>
      <c r="UYD2121" s="616"/>
      <c r="UYE2121" s="610"/>
      <c r="UYF2121" s="610"/>
      <c r="UYG2121" s="610"/>
      <c r="UYH2121" s="617"/>
      <c r="UYI2121" s="617"/>
      <c r="UYJ2121" s="617"/>
      <c r="UYK2121" s="603"/>
      <c r="UYL2121" s="616"/>
      <c r="UYM2121" s="610"/>
      <c r="UYN2121" s="610"/>
      <c r="UYO2121" s="610"/>
      <c r="UYP2121" s="617"/>
      <c r="UYQ2121" s="617"/>
      <c r="UYR2121" s="617"/>
      <c r="UYS2121" s="603"/>
      <c r="UYT2121" s="616"/>
      <c r="UYU2121" s="610"/>
      <c r="UYV2121" s="610"/>
      <c r="UYW2121" s="610"/>
      <c r="UYX2121" s="617"/>
      <c r="UYY2121" s="617"/>
      <c r="UYZ2121" s="617"/>
      <c r="UZA2121" s="603"/>
      <c r="UZB2121" s="616"/>
      <c r="UZC2121" s="610"/>
      <c r="UZD2121" s="610"/>
      <c r="UZE2121" s="610"/>
      <c r="UZF2121" s="617"/>
      <c r="UZG2121" s="617"/>
      <c r="UZH2121" s="617"/>
      <c r="UZI2121" s="603"/>
      <c r="UZJ2121" s="616"/>
      <c r="UZK2121" s="610"/>
      <c r="UZL2121" s="610"/>
      <c r="UZM2121" s="610"/>
      <c r="UZN2121" s="617"/>
      <c r="UZO2121" s="617"/>
      <c r="UZP2121" s="617"/>
      <c r="UZQ2121" s="603"/>
      <c r="UZR2121" s="616"/>
      <c r="UZS2121" s="610"/>
      <c r="UZT2121" s="610"/>
      <c r="UZU2121" s="610"/>
      <c r="UZV2121" s="617"/>
      <c r="UZW2121" s="617"/>
      <c r="UZX2121" s="617"/>
      <c r="UZY2121" s="603"/>
      <c r="UZZ2121" s="616"/>
      <c r="VAA2121" s="610"/>
      <c r="VAB2121" s="610"/>
      <c r="VAC2121" s="610"/>
      <c r="VAD2121" s="617"/>
      <c r="VAE2121" s="617"/>
      <c r="VAF2121" s="617"/>
      <c r="VAG2121" s="603"/>
      <c r="VAH2121" s="616"/>
      <c r="VAI2121" s="610"/>
      <c r="VAJ2121" s="610"/>
      <c r="VAK2121" s="610"/>
      <c r="VAL2121" s="617"/>
      <c r="VAM2121" s="617"/>
      <c r="VAN2121" s="617"/>
      <c r="VAO2121" s="603"/>
      <c r="VAP2121" s="616"/>
      <c r="VAQ2121" s="610"/>
      <c r="VAR2121" s="610"/>
      <c r="VAS2121" s="610"/>
      <c r="VAT2121" s="617"/>
      <c r="VAU2121" s="617"/>
      <c r="VAV2121" s="617"/>
      <c r="VAW2121" s="603"/>
      <c r="VAX2121" s="616"/>
      <c r="VAY2121" s="610"/>
      <c r="VAZ2121" s="610"/>
      <c r="VBA2121" s="610"/>
      <c r="VBB2121" s="617"/>
      <c r="VBC2121" s="617"/>
      <c r="VBD2121" s="617"/>
      <c r="VBE2121" s="603"/>
      <c r="VBF2121" s="616"/>
      <c r="VBG2121" s="610"/>
      <c r="VBH2121" s="610"/>
      <c r="VBI2121" s="610"/>
      <c r="VBJ2121" s="617"/>
      <c r="VBK2121" s="617"/>
      <c r="VBL2121" s="617"/>
      <c r="VBM2121" s="603"/>
      <c r="VBN2121" s="616"/>
      <c r="VBO2121" s="610"/>
      <c r="VBP2121" s="610"/>
      <c r="VBQ2121" s="610"/>
      <c r="VBR2121" s="617"/>
      <c r="VBS2121" s="617"/>
      <c r="VBT2121" s="617"/>
      <c r="VBU2121" s="603"/>
      <c r="VBV2121" s="616"/>
      <c r="VBW2121" s="610"/>
      <c r="VBX2121" s="610"/>
      <c r="VBY2121" s="610"/>
      <c r="VBZ2121" s="617"/>
      <c r="VCA2121" s="617"/>
      <c r="VCB2121" s="617"/>
      <c r="VCC2121" s="603"/>
      <c r="VCD2121" s="616"/>
      <c r="VCE2121" s="610"/>
      <c r="VCF2121" s="610"/>
      <c r="VCG2121" s="610"/>
      <c r="VCH2121" s="617"/>
      <c r="VCI2121" s="617"/>
      <c r="VCJ2121" s="617"/>
      <c r="VCK2121" s="603"/>
      <c r="VCL2121" s="616"/>
      <c r="VCM2121" s="610"/>
      <c r="VCN2121" s="610"/>
      <c r="VCO2121" s="610"/>
      <c r="VCP2121" s="617"/>
      <c r="VCQ2121" s="617"/>
      <c r="VCR2121" s="617"/>
      <c r="VCS2121" s="603"/>
      <c r="VCT2121" s="616"/>
      <c r="VCU2121" s="610"/>
      <c r="VCV2121" s="610"/>
      <c r="VCW2121" s="610"/>
      <c r="VCX2121" s="617"/>
      <c r="VCY2121" s="617"/>
      <c r="VCZ2121" s="617"/>
      <c r="VDA2121" s="603"/>
      <c r="VDB2121" s="616"/>
      <c r="VDC2121" s="610"/>
      <c r="VDD2121" s="610"/>
      <c r="VDE2121" s="610"/>
      <c r="VDF2121" s="617"/>
      <c r="VDG2121" s="617"/>
      <c r="VDH2121" s="617"/>
      <c r="VDI2121" s="603"/>
      <c r="VDJ2121" s="616"/>
      <c r="VDK2121" s="610"/>
      <c r="VDL2121" s="610"/>
      <c r="VDM2121" s="610"/>
      <c r="VDN2121" s="617"/>
      <c r="VDO2121" s="617"/>
      <c r="VDP2121" s="617"/>
      <c r="VDQ2121" s="603"/>
      <c r="VDR2121" s="616"/>
      <c r="VDS2121" s="610"/>
      <c r="VDT2121" s="610"/>
      <c r="VDU2121" s="610"/>
      <c r="VDV2121" s="617"/>
      <c r="VDW2121" s="617"/>
      <c r="VDX2121" s="617"/>
      <c r="VDY2121" s="603"/>
      <c r="VDZ2121" s="616"/>
      <c r="VEA2121" s="610"/>
      <c r="VEB2121" s="610"/>
      <c r="VEC2121" s="610"/>
      <c r="VED2121" s="617"/>
      <c r="VEE2121" s="617"/>
      <c r="VEF2121" s="617"/>
      <c r="VEG2121" s="603"/>
      <c r="VEH2121" s="616"/>
      <c r="VEI2121" s="610"/>
      <c r="VEJ2121" s="610"/>
      <c r="VEK2121" s="610"/>
      <c r="VEL2121" s="617"/>
      <c r="VEM2121" s="617"/>
      <c r="VEN2121" s="617"/>
      <c r="VEO2121" s="603"/>
      <c r="VEP2121" s="616"/>
      <c r="VEQ2121" s="610"/>
      <c r="VER2121" s="610"/>
      <c r="VES2121" s="610"/>
      <c r="VET2121" s="617"/>
      <c r="VEU2121" s="617"/>
      <c r="VEV2121" s="617"/>
      <c r="VEW2121" s="603"/>
      <c r="VEX2121" s="616"/>
      <c r="VEY2121" s="610"/>
      <c r="VEZ2121" s="610"/>
      <c r="VFA2121" s="610"/>
      <c r="VFB2121" s="617"/>
      <c r="VFC2121" s="617"/>
      <c r="VFD2121" s="617"/>
      <c r="VFE2121" s="603"/>
      <c r="VFF2121" s="616"/>
      <c r="VFG2121" s="610"/>
      <c r="VFH2121" s="610"/>
      <c r="VFI2121" s="610"/>
      <c r="VFJ2121" s="617"/>
      <c r="VFK2121" s="617"/>
      <c r="VFL2121" s="617"/>
      <c r="VFM2121" s="603"/>
      <c r="VFN2121" s="616"/>
      <c r="VFO2121" s="610"/>
      <c r="VFP2121" s="610"/>
      <c r="VFQ2121" s="610"/>
      <c r="VFR2121" s="617"/>
      <c r="VFS2121" s="617"/>
      <c r="VFT2121" s="617"/>
      <c r="VFU2121" s="603"/>
      <c r="VFV2121" s="616"/>
      <c r="VFW2121" s="610"/>
      <c r="VFX2121" s="610"/>
      <c r="VFY2121" s="610"/>
      <c r="VFZ2121" s="617"/>
      <c r="VGA2121" s="617"/>
      <c r="VGB2121" s="617"/>
      <c r="VGC2121" s="603"/>
      <c r="VGD2121" s="616"/>
      <c r="VGE2121" s="610"/>
      <c r="VGF2121" s="610"/>
      <c r="VGG2121" s="610"/>
      <c r="VGH2121" s="617"/>
      <c r="VGI2121" s="617"/>
      <c r="VGJ2121" s="617"/>
      <c r="VGK2121" s="603"/>
      <c r="VGL2121" s="616"/>
      <c r="VGM2121" s="610"/>
      <c r="VGN2121" s="610"/>
      <c r="VGO2121" s="610"/>
      <c r="VGP2121" s="617"/>
      <c r="VGQ2121" s="617"/>
      <c r="VGR2121" s="617"/>
      <c r="VGS2121" s="603"/>
      <c r="VGT2121" s="616"/>
      <c r="VGU2121" s="610"/>
      <c r="VGV2121" s="610"/>
      <c r="VGW2121" s="610"/>
      <c r="VGX2121" s="617"/>
      <c r="VGY2121" s="617"/>
      <c r="VGZ2121" s="617"/>
      <c r="VHA2121" s="603"/>
      <c r="VHB2121" s="616"/>
      <c r="VHC2121" s="610"/>
      <c r="VHD2121" s="610"/>
      <c r="VHE2121" s="610"/>
      <c r="VHF2121" s="617"/>
      <c r="VHG2121" s="617"/>
      <c r="VHH2121" s="617"/>
      <c r="VHI2121" s="603"/>
      <c r="VHJ2121" s="616"/>
      <c r="VHK2121" s="610"/>
      <c r="VHL2121" s="610"/>
      <c r="VHM2121" s="610"/>
      <c r="VHN2121" s="617"/>
      <c r="VHO2121" s="617"/>
      <c r="VHP2121" s="617"/>
      <c r="VHQ2121" s="603"/>
      <c r="VHR2121" s="616"/>
      <c r="VHS2121" s="610"/>
      <c r="VHT2121" s="610"/>
      <c r="VHU2121" s="610"/>
      <c r="VHV2121" s="617"/>
      <c r="VHW2121" s="617"/>
      <c r="VHX2121" s="617"/>
      <c r="VHY2121" s="603"/>
      <c r="VHZ2121" s="616"/>
      <c r="VIA2121" s="610"/>
      <c r="VIB2121" s="610"/>
      <c r="VIC2121" s="610"/>
      <c r="VID2121" s="617"/>
      <c r="VIE2121" s="617"/>
      <c r="VIF2121" s="617"/>
      <c r="VIG2121" s="603"/>
      <c r="VIH2121" s="616"/>
      <c r="VII2121" s="610"/>
      <c r="VIJ2121" s="610"/>
      <c r="VIK2121" s="610"/>
      <c r="VIL2121" s="617"/>
      <c r="VIM2121" s="617"/>
      <c r="VIN2121" s="617"/>
      <c r="VIO2121" s="603"/>
      <c r="VIP2121" s="616"/>
      <c r="VIQ2121" s="610"/>
      <c r="VIR2121" s="610"/>
      <c r="VIS2121" s="610"/>
      <c r="VIT2121" s="617"/>
      <c r="VIU2121" s="617"/>
      <c r="VIV2121" s="617"/>
      <c r="VIW2121" s="603"/>
      <c r="VIX2121" s="616"/>
      <c r="VIY2121" s="610"/>
      <c r="VIZ2121" s="610"/>
      <c r="VJA2121" s="610"/>
      <c r="VJB2121" s="617"/>
      <c r="VJC2121" s="617"/>
      <c r="VJD2121" s="617"/>
      <c r="VJE2121" s="603"/>
      <c r="VJF2121" s="616"/>
      <c r="VJG2121" s="610"/>
      <c r="VJH2121" s="610"/>
      <c r="VJI2121" s="610"/>
      <c r="VJJ2121" s="617"/>
      <c r="VJK2121" s="617"/>
      <c r="VJL2121" s="617"/>
      <c r="VJM2121" s="603"/>
      <c r="VJN2121" s="616"/>
      <c r="VJO2121" s="610"/>
      <c r="VJP2121" s="610"/>
      <c r="VJQ2121" s="610"/>
      <c r="VJR2121" s="617"/>
      <c r="VJS2121" s="617"/>
      <c r="VJT2121" s="617"/>
      <c r="VJU2121" s="603"/>
      <c r="VJV2121" s="616"/>
      <c r="VJW2121" s="610"/>
      <c r="VJX2121" s="610"/>
      <c r="VJY2121" s="610"/>
      <c r="VJZ2121" s="617"/>
      <c r="VKA2121" s="617"/>
      <c r="VKB2121" s="617"/>
      <c r="VKC2121" s="603"/>
      <c r="VKD2121" s="616"/>
      <c r="VKE2121" s="610"/>
      <c r="VKF2121" s="610"/>
      <c r="VKG2121" s="610"/>
      <c r="VKH2121" s="617"/>
      <c r="VKI2121" s="617"/>
      <c r="VKJ2121" s="617"/>
      <c r="VKK2121" s="603"/>
      <c r="VKL2121" s="616"/>
      <c r="VKM2121" s="610"/>
      <c r="VKN2121" s="610"/>
      <c r="VKO2121" s="610"/>
      <c r="VKP2121" s="617"/>
      <c r="VKQ2121" s="617"/>
      <c r="VKR2121" s="617"/>
      <c r="VKS2121" s="603"/>
      <c r="VKT2121" s="616"/>
      <c r="VKU2121" s="610"/>
      <c r="VKV2121" s="610"/>
      <c r="VKW2121" s="610"/>
      <c r="VKX2121" s="617"/>
      <c r="VKY2121" s="617"/>
      <c r="VKZ2121" s="617"/>
      <c r="VLA2121" s="603"/>
      <c r="VLB2121" s="616"/>
      <c r="VLC2121" s="610"/>
      <c r="VLD2121" s="610"/>
      <c r="VLE2121" s="610"/>
      <c r="VLF2121" s="617"/>
      <c r="VLG2121" s="617"/>
      <c r="VLH2121" s="617"/>
      <c r="VLI2121" s="603"/>
      <c r="VLJ2121" s="616"/>
      <c r="VLK2121" s="610"/>
      <c r="VLL2121" s="610"/>
      <c r="VLM2121" s="610"/>
      <c r="VLN2121" s="617"/>
      <c r="VLO2121" s="617"/>
      <c r="VLP2121" s="617"/>
      <c r="VLQ2121" s="603"/>
      <c r="VLR2121" s="616"/>
      <c r="VLS2121" s="610"/>
      <c r="VLT2121" s="610"/>
      <c r="VLU2121" s="610"/>
      <c r="VLV2121" s="617"/>
      <c r="VLW2121" s="617"/>
      <c r="VLX2121" s="617"/>
      <c r="VLY2121" s="603"/>
      <c r="VLZ2121" s="616"/>
      <c r="VMA2121" s="610"/>
      <c r="VMB2121" s="610"/>
      <c r="VMC2121" s="610"/>
      <c r="VMD2121" s="617"/>
      <c r="VME2121" s="617"/>
      <c r="VMF2121" s="617"/>
      <c r="VMG2121" s="603"/>
      <c r="VMH2121" s="616"/>
      <c r="VMI2121" s="610"/>
      <c r="VMJ2121" s="610"/>
      <c r="VMK2121" s="610"/>
      <c r="VML2121" s="617"/>
      <c r="VMM2121" s="617"/>
      <c r="VMN2121" s="617"/>
      <c r="VMO2121" s="603"/>
      <c r="VMP2121" s="616"/>
      <c r="VMQ2121" s="610"/>
      <c r="VMR2121" s="610"/>
      <c r="VMS2121" s="610"/>
      <c r="VMT2121" s="617"/>
      <c r="VMU2121" s="617"/>
      <c r="VMV2121" s="617"/>
      <c r="VMW2121" s="603"/>
      <c r="VMX2121" s="616"/>
      <c r="VMY2121" s="610"/>
      <c r="VMZ2121" s="610"/>
      <c r="VNA2121" s="610"/>
      <c r="VNB2121" s="617"/>
      <c r="VNC2121" s="617"/>
      <c r="VND2121" s="617"/>
      <c r="VNE2121" s="603"/>
      <c r="VNF2121" s="616"/>
      <c r="VNG2121" s="610"/>
      <c r="VNH2121" s="610"/>
      <c r="VNI2121" s="610"/>
      <c r="VNJ2121" s="617"/>
      <c r="VNK2121" s="617"/>
      <c r="VNL2121" s="617"/>
      <c r="VNM2121" s="603"/>
      <c r="VNN2121" s="616"/>
      <c r="VNO2121" s="610"/>
      <c r="VNP2121" s="610"/>
      <c r="VNQ2121" s="610"/>
      <c r="VNR2121" s="617"/>
      <c r="VNS2121" s="617"/>
      <c r="VNT2121" s="617"/>
      <c r="VNU2121" s="603"/>
      <c r="VNV2121" s="616"/>
      <c r="VNW2121" s="610"/>
      <c r="VNX2121" s="610"/>
      <c r="VNY2121" s="610"/>
      <c r="VNZ2121" s="617"/>
      <c r="VOA2121" s="617"/>
      <c r="VOB2121" s="617"/>
      <c r="VOC2121" s="603"/>
      <c r="VOD2121" s="616"/>
      <c r="VOE2121" s="610"/>
      <c r="VOF2121" s="610"/>
      <c r="VOG2121" s="610"/>
      <c r="VOH2121" s="617"/>
      <c r="VOI2121" s="617"/>
      <c r="VOJ2121" s="617"/>
      <c r="VOK2121" s="603"/>
      <c r="VOL2121" s="616"/>
      <c r="VOM2121" s="610"/>
      <c r="VON2121" s="610"/>
      <c r="VOO2121" s="610"/>
      <c r="VOP2121" s="617"/>
      <c r="VOQ2121" s="617"/>
      <c r="VOR2121" s="617"/>
      <c r="VOS2121" s="603"/>
      <c r="VOT2121" s="616"/>
      <c r="VOU2121" s="610"/>
      <c r="VOV2121" s="610"/>
      <c r="VOW2121" s="610"/>
      <c r="VOX2121" s="617"/>
      <c r="VOY2121" s="617"/>
      <c r="VOZ2121" s="617"/>
      <c r="VPA2121" s="603"/>
      <c r="VPB2121" s="616"/>
      <c r="VPC2121" s="610"/>
      <c r="VPD2121" s="610"/>
      <c r="VPE2121" s="610"/>
      <c r="VPF2121" s="617"/>
      <c r="VPG2121" s="617"/>
      <c r="VPH2121" s="617"/>
      <c r="VPI2121" s="603"/>
      <c r="VPJ2121" s="616"/>
      <c r="VPK2121" s="610"/>
      <c r="VPL2121" s="610"/>
      <c r="VPM2121" s="610"/>
      <c r="VPN2121" s="617"/>
      <c r="VPO2121" s="617"/>
      <c r="VPP2121" s="617"/>
      <c r="VPQ2121" s="603"/>
      <c r="VPR2121" s="616"/>
      <c r="VPS2121" s="610"/>
      <c r="VPT2121" s="610"/>
      <c r="VPU2121" s="610"/>
      <c r="VPV2121" s="617"/>
      <c r="VPW2121" s="617"/>
      <c r="VPX2121" s="617"/>
      <c r="VPY2121" s="603"/>
      <c r="VPZ2121" s="616"/>
      <c r="VQA2121" s="610"/>
      <c r="VQB2121" s="610"/>
      <c r="VQC2121" s="610"/>
      <c r="VQD2121" s="617"/>
      <c r="VQE2121" s="617"/>
      <c r="VQF2121" s="617"/>
      <c r="VQG2121" s="603"/>
      <c r="VQH2121" s="616"/>
      <c r="VQI2121" s="610"/>
      <c r="VQJ2121" s="610"/>
      <c r="VQK2121" s="610"/>
      <c r="VQL2121" s="617"/>
      <c r="VQM2121" s="617"/>
      <c r="VQN2121" s="617"/>
      <c r="VQO2121" s="603"/>
      <c r="VQP2121" s="616"/>
      <c r="VQQ2121" s="610"/>
      <c r="VQR2121" s="610"/>
      <c r="VQS2121" s="610"/>
      <c r="VQT2121" s="617"/>
      <c r="VQU2121" s="617"/>
      <c r="VQV2121" s="617"/>
      <c r="VQW2121" s="603"/>
      <c r="VQX2121" s="616"/>
      <c r="VQY2121" s="610"/>
      <c r="VQZ2121" s="610"/>
      <c r="VRA2121" s="610"/>
      <c r="VRB2121" s="617"/>
      <c r="VRC2121" s="617"/>
      <c r="VRD2121" s="617"/>
      <c r="VRE2121" s="603"/>
      <c r="VRF2121" s="616"/>
      <c r="VRG2121" s="610"/>
      <c r="VRH2121" s="610"/>
      <c r="VRI2121" s="610"/>
      <c r="VRJ2121" s="617"/>
      <c r="VRK2121" s="617"/>
      <c r="VRL2121" s="617"/>
      <c r="VRM2121" s="603"/>
      <c r="VRN2121" s="616"/>
      <c r="VRO2121" s="610"/>
      <c r="VRP2121" s="610"/>
      <c r="VRQ2121" s="610"/>
      <c r="VRR2121" s="617"/>
      <c r="VRS2121" s="617"/>
      <c r="VRT2121" s="617"/>
      <c r="VRU2121" s="603"/>
      <c r="VRV2121" s="616"/>
      <c r="VRW2121" s="610"/>
      <c r="VRX2121" s="610"/>
      <c r="VRY2121" s="610"/>
      <c r="VRZ2121" s="617"/>
      <c r="VSA2121" s="617"/>
      <c r="VSB2121" s="617"/>
      <c r="VSC2121" s="603"/>
      <c r="VSD2121" s="616"/>
      <c r="VSE2121" s="610"/>
      <c r="VSF2121" s="610"/>
      <c r="VSG2121" s="610"/>
      <c r="VSH2121" s="617"/>
      <c r="VSI2121" s="617"/>
      <c r="VSJ2121" s="617"/>
      <c r="VSK2121" s="603"/>
      <c r="VSL2121" s="616"/>
      <c r="VSM2121" s="610"/>
      <c r="VSN2121" s="610"/>
      <c r="VSO2121" s="610"/>
      <c r="VSP2121" s="617"/>
      <c r="VSQ2121" s="617"/>
      <c r="VSR2121" s="617"/>
      <c r="VSS2121" s="603"/>
      <c r="VST2121" s="616"/>
      <c r="VSU2121" s="610"/>
      <c r="VSV2121" s="610"/>
      <c r="VSW2121" s="610"/>
      <c r="VSX2121" s="617"/>
      <c r="VSY2121" s="617"/>
      <c r="VSZ2121" s="617"/>
      <c r="VTA2121" s="603"/>
      <c r="VTB2121" s="616"/>
      <c r="VTC2121" s="610"/>
      <c r="VTD2121" s="610"/>
      <c r="VTE2121" s="610"/>
      <c r="VTF2121" s="617"/>
      <c r="VTG2121" s="617"/>
      <c r="VTH2121" s="617"/>
      <c r="VTI2121" s="603"/>
      <c r="VTJ2121" s="616"/>
      <c r="VTK2121" s="610"/>
      <c r="VTL2121" s="610"/>
      <c r="VTM2121" s="610"/>
      <c r="VTN2121" s="617"/>
      <c r="VTO2121" s="617"/>
      <c r="VTP2121" s="617"/>
      <c r="VTQ2121" s="603"/>
      <c r="VTR2121" s="616"/>
      <c r="VTS2121" s="610"/>
      <c r="VTT2121" s="610"/>
      <c r="VTU2121" s="610"/>
      <c r="VTV2121" s="617"/>
      <c r="VTW2121" s="617"/>
      <c r="VTX2121" s="617"/>
      <c r="VTY2121" s="603"/>
      <c r="VTZ2121" s="616"/>
      <c r="VUA2121" s="610"/>
      <c r="VUB2121" s="610"/>
      <c r="VUC2121" s="610"/>
      <c r="VUD2121" s="617"/>
      <c r="VUE2121" s="617"/>
      <c r="VUF2121" s="617"/>
      <c r="VUG2121" s="603"/>
      <c r="VUH2121" s="616"/>
      <c r="VUI2121" s="610"/>
      <c r="VUJ2121" s="610"/>
      <c r="VUK2121" s="610"/>
      <c r="VUL2121" s="617"/>
      <c r="VUM2121" s="617"/>
      <c r="VUN2121" s="617"/>
      <c r="VUO2121" s="603"/>
      <c r="VUP2121" s="616"/>
      <c r="VUQ2121" s="610"/>
      <c r="VUR2121" s="610"/>
      <c r="VUS2121" s="610"/>
      <c r="VUT2121" s="617"/>
      <c r="VUU2121" s="617"/>
      <c r="VUV2121" s="617"/>
      <c r="VUW2121" s="603"/>
      <c r="VUX2121" s="616"/>
      <c r="VUY2121" s="610"/>
      <c r="VUZ2121" s="610"/>
      <c r="VVA2121" s="610"/>
      <c r="VVB2121" s="617"/>
      <c r="VVC2121" s="617"/>
      <c r="VVD2121" s="617"/>
      <c r="VVE2121" s="603"/>
      <c r="VVF2121" s="616"/>
      <c r="VVG2121" s="610"/>
      <c r="VVH2121" s="610"/>
      <c r="VVI2121" s="610"/>
      <c r="VVJ2121" s="617"/>
      <c r="VVK2121" s="617"/>
      <c r="VVL2121" s="617"/>
      <c r="VVM2121" s="603"/>
      <c r="VVN2121" s="616"/>
      <c r="VVO2121" s="610"/>
      <c r="VVP2121" s="610"/>
      <c r="VVQ2121" s="610"/>
      <c r="VVR2121" s="617"/>
      <c r="VVS2121" s="617"/>
      <c r="VVT2121" s="617"/>
      <c r="VVU2121" s="603"/>
      <c r="VVV2121" s="616"/>
      <c r="VVW2121" s="610"/>
      <c r="VVX2121" s="610"/>
      <c r="VVY2121" s="610"/>
      <c r="VVZ2121" s="617"/>
      <c r="VWA2121" s="617"/>
      <c r="VWB2121" s="617"/>
      <c r="VWC2121" s="603"/>
      <c r="VWD2121" s="616"/>
      <c r="VWE2121" s="610"/>
      <c r="VWF2121" s="610"/>
      <c r="VWG2121" s="610"/>
      <c r="VWH2121" s="617"/>
      <c r="VWI2121" s="617"/>
      <c r="VWJ2121" s="617"/>
      <c r="VWK2121" s="603"/>
      <c r="VWL2121" s="616"/>
      <c r="VWM2121" s="610"/>
      <c r="VWN2121" s="610"/>
      <c r="VWO2121" s="610"/>
      <c r="VWP2121" s="617"/>
      <c r="VWQ2121" s="617"/>
      <c r="VWR2121" s="617"/>
      <c r="VWS2121" s="603"/>
      <c r="VWT2121" s="616"/>
      <c r="VWU2121" s="610"/>
      <c r="VWV2121" s="610"/>
      <c r="VWW2121" s="610"/>
      <c r="VWX2121" s="617"/>
      <c r="VWY2121" s="617"/>
      <c r="VWZ2121" s="617"/>
      <c r="VXA2121" s="603"/>
      <c r="VXB2121" s="616"/>
      <c r="VXC2121" s="610"/>
      <c r="VXD2121" s="610"/>
      <c r="VXE2121" s="610"/>
      <c r="VXF2121" s="617"/>
      <c r="VXG2121" s="617"/>
      <c r="VXH2121" s="617"/>
      <c r="VXI2121" s="603"/>
      <c r="VXJ2121" s="616"/>
      <c r="VXK2121" s="610"/>
      <c r="VXL2121" s="610"/>
      <c r="VXM2121" s="610"/>
      <c r="VXN2121" s="617"/>
      <c r="VXO2121" s="617"/>
      <c r="VXP2121" s="617"/>
      <c r="VXQ2121" s="603"/>
      <c r="VXR2121" s="616"/>
      <c r="VXS2121" s="610"/>
      <c r="VXT2121" s="610"/>
      <c r="VXU2121" s="610"/>
      <c r="VXV2121" s="617"/>
      <c r="VXW2121" s="617"/>
      <c r="VXX2121" s="617"/>
      <c r="VXY2121" s="603"/>
      <c r="VXZ2121" s="616"/>
      <c r="VYA2121" s="610"/>
      <c r="VYB2121" s="610"/>
      <c r="VYC2121" s="610"/>
      <c r="VYD2121" s="617"/>
      <c r="VYE2121" s="617"/>
      <c r="VYF2121" s="617"/>
      <c r="VYG2121" s="603"/>
      <c r="VYH2121" s="616"/>
      <c r="VYI2121" s="610"/>
      <c r="VYJ2121" s="610"/>
      <c r="VYK2121" s="610"/>
      <c r="VYL2121" s="617"/>
      <c r="VYM2121" s="617"/>
      <c r="VYN2121" s="617"/>
      <c r="VYO2121" s="603"/>
      <c r="VYP2121" s="616"/>
      <c r="VYQ2121" s="610"/>
      <c r="VYR2121" s="610"/>
      <c r="VYS2121" s="610"/>
      <c r="VYT2121" s="617"/>
      <c r="VYU2121" s="617"/>
      <c r="VYV2121" s="617"/>
      <c r="VYW2121" s="603"/>
      <c r="VYX2121" s="616"/>
      <c r="VYY2121" s="610"/>
      <c r="VYZ2121" s="610"/>
      <c r="VZA2121" s="610"/>
      <c r="VZB2121" s="617"/>
      <c r="VZC2121" s="617"/>
      <c r="VZD2121" s="617"/>
      <c r="VZE2121" s="603"/>
      <c r="VZF2121" s="616"/>
      <c r="VZG2121" s="610"/>
      <c r="VZH2121" s="610"/>
      <c r="VZI2121" s="610"/>
      <c r="VZJ2121" s="617"/>
      <c r="VZK2121" s="617"/>
      <c r="VZL2121" s="617"/>
      <c r="VZM2121" s="603"/>
      <c r="VZN2121" s="616"/>
      <c r="VZO2121" s="610"/>
      <c r="VZP2121" s="610"/>
      <c r="VZQ2121" s="610"/>
      <c r="VZR2121" s="617"/>
      <c r="VZS2121" s="617"/>
      <c r="VZT2121" s="617"/>
      <c r="VZU2121" s="603"/>
      <c r="VZV2121" s="616"/>
      <c r="VZW2121" s="610"/>
      <c r="VZX2121" s="610"/>
      <c r="VZY2121" s="610"/>
      <c r="VZZ2121" s="617"/>
      <c r="WAA2121" s="617"/>
      <c r="WAB2121" s="617"/>
      <c r="WAC2121" s="603"/>
      <c r="WAD2121" s="616"/>
      <c r="WAE2121" s="610"/>
      <c r="WAF2121" s="610"/>
      <c r="WAG2121" s="610"/>
      <c r="WAH2121" s="617"/>
      <c r="WAI2121" s="617"/>
      <c r="WAJ2121" s="617"/>
      <c r="WAK2121" s="603"/>
      <c r="WAL2121" s="616"/>
      <c r="WAM2121" s="610"/>
      <c r="WAN2121" s="610"/>
      <c r="WAO2121" s="610"/>
      <c r="WAP2121" s="617"/>
      <c r="WAQ2121" s="617"/>
      <c r="WAR2121" s="617"/>
      <c r="WAS2121" s="603"/>
      <c r="WAT2121" s="616"/>
      <c r="WAU2121" s="610"/>
      <c r="WAV2121" s="610"/>
      <c r="WAW2121" s="610"/>
      <c r="WAX2121" s="617"/>
      <c r="WAY2121" s="617"/>
      <c r="WAZ2121" s="617"/>
      <c r="WBA2121" s="603"/>
      <c r="WBB2121" s="616"/>
      <c r="WBC2121" s="610"/>
      <c r="WBD2121" s="610"/>
      <c r="WBE2121" s="610"/>
      <c r="WBF2121" s="617"/>
      <c r="WBG2121" s="617"/>
      <c r="WBH2121" s="617"/>
      <c r="WBI2121" s="603"/>
      <c r="WBJ2121" s="616"/>
      <c r="WBK2121" s="610"/>
      <c r="WBL2121" s="610"/>
      <c r="WBM2121" s="610"/>
      <c r="WBN2121" s="617"/>
      <c r="WBO2121" s="617"/>
      <c r="WBP2121" s="617"/>
      <c r="WBQ2121" s="603"/>
      <c r="WBR2121" s="616"/>
      <c r="WBS2121" s="610"/>
      <c r="WBT2121" s="610"/>
      <c r="WBU2121" s="610"/>
      <c r="WBV2121" s="617"/>
      <c r="WBW2121" s="617"/>
      <c r="WBX2121" s="617"/>
      <c r="WBY2121" s="603"/>
      <c r="WBZ2121" s="616"/>
      <c r="WCA2121" s="610"/>
      <c r="WCB2121" s="610"/>
      <c r="WCC2121" s="610"/>
      <c r="WCD2121" s="617"/>
      <c r="WCE2121" s="617"/>
      <c r="WCF2121" s="617"/>
      <c r="WCG2121" s="603"/>
      <c r="WCH2121" s="616"/>
      <c r="WCI2121" s="610"/>
      <c r="WCJ2121" s="610"/>
      <c r="WCK2121" s="610"/>
      <c r="WCL2121" s="617"/>
      <c r="WCM2121" s="617"/>
      <c r="WCN2121" s="617"/>
      <c r="WCO2121" s="603"/>
      <c r="WCP2121" s="616"/>
      <c r="WCQ2121" s="610"/>
      <c r="WCR2121" s="610"/>
      <c r="WCS2121" s="610"/>
      <c r="WCT2121" s="617"/>
      <c r="WCU2121" s="617"/>
      <c r="WCV2121" s="617"/>
      <c r="WCW2121" s="603"/>
      <c r="WCX2121" s="616"/>
      <c r="WCY2121" s="610"/>
      <c r="WCZ2121" s="610"/>
      <c r="WDA2121" s="610"/>
      <c r="WDB2121" s="617"/>
      <c r="WDC2121" s="617"/>
      <c r="WDD2121" s="617"/>
      <c r="WDE2121" s="603"/>
      <c r="WDF2121" s="616"/>
      <c r="WDG2121" s="610"/>
      <c r="WDH2121" s="610"/>
      <c r="WDI2121" s="610"/>
      <c r="WDJ2121" s="617"/>
      <c r="WDK2121" s="617"/>
      <c r="WDL2121" s="617"/>
      <c r="WDM2121" s="603"/>
      <c r="WDN2121" s="616"/>
      <c r="WDO2121" s="610"/>
      <c r="WDP2121" s="610"/>
      <c r="WDQ2121" s="610"/>
      <c r="WDR2121" s="617"/>
      <c r="WDS2121" s="617"/>
      <c r="WDT2121" s="617"/>
      <c r="WDU2121" s="603"/>
      <c r="WDV2121" s="616"/>
      <c r="WDW2121" s="610"/>
      <c r="WDX2121" s="610"/>
      <c r="WDY2121" s="610"/>
      <c r="WDZ2121" s="617"/>
      <c r="WEA2121" s="617"/>
      <c r="WEB2121" s="617"/>
      <c r="WEC2121" s="603"/>
      <c r="WED2121" s="616"/>
      <c r="WEE2121" s="610"/>
      <c r="WEF2121" s="610"/>
      <c r="WEG2121" s="610"/>
      <c r="WEH2121" s="617"/>
      <c r="WEI2121" s="617"/>
      <c r="WEJ2121" s="617"/>
      <c r="WEK2121" s="603"/>
      <c r="WEL2121" s="616"/>
      <c r="WEM2121" s="610"/>
      <c r="WEN2121" s="610"/>
      <c r="WEO2121" s="610"/>
      <c r="WEP2121" s="617"/>
      <c r="WEQ2121" s="617"/>
      <c r="WER2121" s="617"/>
      <c r="WES2121" s="603"/>
      <c r="WET2121" s="616"/>
      <c r="WEU2121" s="610"/>
      <c r="WEV2121" s="610"/>
      <c r="WEW2121" s="610"/>
      <c r="WEX2121" s="617"/>
      <c r="WEY2121" s="617"/>
      <c r="WEZ2121" s="617"/>
      <c r="WFA2121" s="603"/>
      <c r="WFB2121" s="616"/>
      <c r="WFC2121" s="610"/>
      <c r="WFD2121" s="610"/>
      <c r="WFE2121" s="610"/>
      <c r="WFF2121" s="617"/>
      <c r="WFG2121" s="617"/>
      <c r="WFH2121" s="617"/>
      <c r="WFI2121" s="603"/>
      <c r="WFJ2121" s="616"/>
      <c r="WFK2121" s="610"/>
      <c r="WFL2121" s="610"/>
      <c r="WFM2121" s="610"/>
      <c r="WFN2121" s="617"/>
      <c r="WFO2121" s="617"/>
      <c r="WFP2121" s="617"/>
      <c r="WFQ2121" s="603"/>
      <c r="WFR2121" s="616"/>
      <c r="WFS2121" s="610"/>
      <c r="WFT2121" s="610"/>
      <c r="WFU2121" s="610"/>
      <c r="WFV2121" s="617"/>
      <c r="WFW2121" s="617"/>
      <c r="WFX2121" s="617"/>
      <c r="WFY2121" s="603"/>
      <c r="WFZ2121" s="616"/>
      <c r="WGA2121" s="610"/>
      <c r="WGB2121" s="610"/>
      <c r="WGC2121" s="610"/>
      <c r="WGD2121" s="617"/>
      <c r="WGE2121" s="617"/>
      <c r="WGF2121" s="617"/>
      <c r="WGG2121" s="603"/>
      <c r="WGH2121" s="616"/>
      <c r="WGI2121" s="610"/>
      <c r="WGJ2121" s="610"/>
      <c r="WGK2121" s="610"/>
      <c r="WGL2121" s="617"/>
      <c r="WGM2121" s="617"/>
      <c r="WGN2121" s="617"/>
      <c r="WGO2121" s="603"/>
      <c r="WGP2121" s="616"/>
      <c r="WGQ2121" s="610"/>
      <c r="WGR2121" s="610"/>
      <c r="WGS2121" s="610"/>
      <c r="WGT2121" s="617"/>
      <c r="WGU2121" s="617"/>
      <c r="WGV2121" s="617"/>
      <c r="WGW2121" s="603"/>
      <c r="WGX2121" s="616"/>
      <c r="WGY2121" s="610"/>
      <c r="WGZ2121" s="610"/>
      <c r="WHA2121" s="610"/>
      <c r="WHB2121" s="617"/>
      <c r="WHC2121" s="617"/>
      <c r="WHD2121" s="617"/>
      <c r="WHE2121" s="603"/>
      <c r="WHF2121" s="616"/>
      <c r="WHG2121" s="610"/>
      <c r="WHH2121" s="610"/>
      <c r="WHI2121" s="610"/>
      <c r="WHJ2121" s="617"/>
      <c r="WHK2121" s="617"/>
      <c r="WHL2121" s="617"/>
      <c r="WHM2121" s="603"/>
      <c r="WHN2121" s="616"/>
      <c r="WHO2121" s="610"/>
      <c r="WHP2121" s="610"/>
      <c r="WHQ2121" s="610"/>
      <c r="WHR2121" s="617"/>
      <c r="WHS2121" s="617"/>
      <c r="WHT2121" s="617"/>
      <c r="WHU2121" s="603"/>
      <c r="WHV2121" s="616"/>
      <c r="WHW2121" s="610"/>
      <c r="WHX2121" s="610"/>
      <c r="WHY2121" s="610"/>
      <c r="WHZ2121" s="617"/>
      <c r="WIA2121" s="617"/>
      <c r="WIB2121" s="617"/>
      <c r="WIC2121" s="603"/>
      <c r="WID2121" s="616"/>
      <c r="WIE2121" s="610"/>
      <c r="WIF2121" s="610"/>
      <c r="WIG2121" s="610"/>
      <c r="WIH2121" s="617"/>
      <c r="WII2121" s="617"/>
      <c r="WIJ2121" s="617"/>
      <c r="WIK2121" s="603"/>
      <c r="WIL2121" s="616"/>
      <c r="WIM2121" s="610"/>
      <c r="WIN2121" s="610"/>
      <c r="WIO2121" s="610"/>
      <c r="WIP2121" s="617"/>
      <c r="WIQ2121" s="617"/>
      <c r="WIR2121" s="617"/>
      <c r="WIS2121" s="603"/>
      <c r="WIT2121" s="616"/>
      <c r="WIU2121" s="610"/>
      <c r="WIV2121" s="610"/>
      <c r="WIW2121" s="610"/>
      <c r="WIX2121" s="617"/>
      <c r="WIY2121" s="617"/>
      <c r="WIZ2121" s="617"/>
      <c r="WJA2121" s="603"/>
      <c r="WJB2121" s="616"/>
      <c r="WJC2121" s="610"/>
      <c r="WJD2121" s="610"/>
      <c r="WJE2121" s="610"/>
      <c r="WJF2121" s="617"/>
      <c r="WJG2121" s="617"/>
      <c r="WJH2121" s="617"/>
      <c r="WJI2121" s="603"/>
      <c r="WJJ2121" s="616"/>
      <c r="WJK2121" s="610"/>
      <c r="WJL2121" s="610"/>
      <c r="WJM2121" s="610"/>
      <c r="WJN2121" s="617"/>
      <c r="WJO2121" s="617"/>
      <c r="WJP2121" s="617"/>
      <c r="WJQ2121" s="603"/>
      <c r="WJR2121" s="616"/>
      <c r="WJS2121" s="610"/>
      <c r="WJT2121" s="610"/>
      <c r="WJU2121" s="610"/>
      <c r="WJV2121" s="617"/>
      <c r="WJW2121" s="617"/>
      <c r="WJX2121" s="617"/>
      <c r="WJY2121" s="603"/>
      <c r="WJZ2121" s="616"/>
      <c r="WKA2121" s="610"/>
      <c r="WKB2121" s="610"/>
      <c r="WKC2121" s="610"/>
      <c r="WKD2121" s="617"/>
      <c r="WKE2121" s="617"/>
      <c r="WKF2121" s="617"/>
      <c r="WKG2121" s="603"/>
      <c r="WKH2121" s="616"/>
      <c r="WKI2121" s="610"/>
      <c r="WKJ2121" s="610"/>
      <c r="WKK2121" s="610"/>
      <c r="WKL2121" s="617"/>
      <c r="WKM2121" s="617"/>
      <c r="WKN2121" s="617"/>
      <c r="WKO2121" s="603"/>
      <c r="WKP2121" s="616"/>
      <c r="WKQ2121" s="610"/>
      <c r="WKR2121" s="610"/>
      <c r="WKS2121" s="610"/>
      <c r="WKT2121" s="617"/>
      <c r="WKU2121" s="617"/>
      <c r="WKV2121" s="617"/>
      <c r="WKW2121" s="603"/>
      <c r="WKX2121" s="616"/>
      <c r="WKY2121" s="610"/>
      <c r="WKZ2121" s="610"/>
      <c r="WLA2121" s="610"/>
      <c r="WLB2121" s="617"/>
      <c r="WLC2121" s="617"/>
      <c r="WLD2121" s="617"/>
      <c r="WLE2121" s="603"/>
      <c r="WLF2121" s="616"/>
      <c r="WLG2121" s="610"/>
      <c r="WLH2121" s="610"/>
      <c r="WLI2121" s="610"/>
      <c r="WLJ2121" s="617"/>
      <c r="WLK2121" s="617"/>
      <c r="WLL2121" s="617"/>
      <c r="WLM2121" s="603"/>
      <c r="WLN2121" s="616"/>
      <c r="WLO2121" s="610"/>
      <c r="WLP2121" s="610"/>
      <c r="WLQ2121" s="610"/>
      <c r="WLR2121" s="617"/>
      <c r="WLS2121" s="617"/>
      <c r="WLT2121" s="617"/>
      <c r="WLU2121" s="603"/>
      <c r="WLV2121" s="616"/>
      <c r="WLW2121" s="610"/>
      <c r="WLX2121" s="610"/>
      <c r="WLY2121" s="610"/>
      <c r="WLZ2121" s="617"/>
      <c r="WMA2121" s="617"/>
      <c r="WMB2121" s="617"/>
      <c r="WMC2121" s="603"/>
      <c r="WMD2121" s="616"/>
      <c r="WME2121" s="610"/>
      <c r="WMF2121" s="610"/>
      <c r="WMG2121" s="610"/>
      <c r="WMH2121" s="617"/>
      <c r="WMI2121" s="617"/>
      <c r="WMJ2121" s="617"/>
      <c r="WMK2121" s="603"/>
      <c r="WML2121" s="616"/>
      <c r="WMM2121" s="610"/>
      <c r="WMN2121" s="610"/>
      <c r="WMO2121" s="610"/>
      <c r="WMP2121" s="617"/>
      <c r="WMQ2121" s="617"/>
      <c r="WMR2121" s="617"/>
      <c r="WMS2121" s="603"/>
      <c r="WMT2121" s="616"/>
      <c r="WMU2121" s="610"/>
      <c r="WMV2121" s="610"/>
      <c r="WMW2121" s="610"/>
      <c r="WMX2121" s="617"/>
      <c r="WMY2121" s="617"/>
      <c r="WMZ2121" s="617"/>
      <c r="WNA2121" s="603"/>
      <c r="WNB2121" s="616"/>
      <c r="WNC2121" s="610"/>
      <c r="WND2121" s="610"/>
      <c r="WNE2121" s="610"/>
      <c r="WNF2121" s="617"/>
      <c r="WNG2121" s="617"/>
      <c r="WNH2121" s="617"/>
      <c r="WNI2121" s="603"/>
      <c r="WNJ2121" s="616"/>
      <c r="WNK2121" s="610"/>
      <c r="WNL2121" s="610"/>
      <c r="WNM2121" s="610"/>
      <c r="WNN2121" s="617"/>
      <c r="WNO2121" s="617"/>
      <c r="WNP2121" s="617"/>
      <c r="WNQ2121" s="603"/>
      <c r="WNR2121" s="616"/>
      <c r="WNS2121" s="610"/>
      <c r="WNT2121" s="610"/>
      <c r="WNU2121" s="610"/>
      <c r="WNV2121" s="617"/>
      <c r="WNW2121" s="617"/>
      <c r="WNX2121" s="617"/>
      <c r="WNY2121" s="603"/>
      <c r="WNZ2121" s="616"/>
      <c r="WOA2121" s="610"/>
      <c r="WOB2121" s="610"/>
      <c r="WOC2121" s="610"/>
      <c r="WOD2121" s="617"/>
      <c r="WOE2121" s="617"/>
      <c r="WOF2121" s="617"/>
      <c r="WOG2121" s="603"/>
      <c r="WOH2121" s="616"/>
      <c r="WOI2121" s="610"/>
      <c r="WOJ2121" s="610"/>
      <c r="WOK2121" s="610"/>
      <c r="WOL2121" s="617"/>
      <c r="WOM2121" s="617"/>
      <c r="WON2121" s="617"/>
      <c r="WOO2121" s="603"/>
      <c r="WOP2121" s="616"/>
      <c r="WOQ2121" s="610"/>
      <c r="WOR2121" s="610"/>
      <c r="WOS2121" s="610"/>
      <c r="WOT2121" s="617"/>
      <c r="WOU2121" s="617"/>
      <c r="WOV2121" s="617"/>
      <c r="WOW2121" s="603"/>
      <c r="WOX2121" s="616"/>
      <c r="WOY2121" s="610"/>
      <c r="WOZ2121" s="610"/>
      <c r="WPA2121" s="610"/>
      <c r="WPB2121" s="617"/>
      <c r="WPC2121" s="617"/>
      <c r="WPD2121" s="617"/>
      <c r="WPE2121" s="603"/>
      <c r="WPF2121" s="616"/>
      <c r="WPG2121" s="610"/>
      <c r="WPH2121" s="610"/>
      <c r="WPI2121" s="610"/>
      <c r="WPJ2121" s="617"/>
      <c r="WPK2121" s="617"/>
      <c r="WPL2121" s="617"/>
      <c r="WPM2121" s="603"/>
      <c r="WPN2121" s="616"/>
      <c r="WPO2121" s="610"/>
      <c r="WPP2121" s="610"/>
      <c r="WPQ2121" s="610"/>
      <c r="WPR2121" s="617"/>
      <c r="WPS2121" s="617"/>
      <c r="WPT2121" s="617"/>
      <c r="WPU2121" s="603"/>
      <c r="WPV2121" s="616"/>
      <c r="WPW2121" s="610"/>
      <c r="WPX2121" s="610"/>
      <c r="WPY2121" s="610"/>
      <c r="WPZ2121" s="617"/>
      <c r="WQA2121" s="617"/>
      <c r="WQB2121" s="617"/>
      <c r="WQC2121" s="603"/>
      <c r="WQD2121" s="616"/>
      <c r="WQE2121" s="610"/>
      <c r="WQF2121" s="610"/>
      <c r="WQG2121" s="610"/>
      <c r="WQH2121" s="617"/>
      <c r="WQI2121" s="617"/>
      <c r="WQJ2121" s="617"/>
      <c r="WQK2121" s="603"/>
      <c r="WQL2121" s="616"/>
      <c r="WQM2121" s="610"/>
      <c r="WQN2121" s="610"/>
      <c r="WQO2121" s="610"/>
      <c r="WQP2121" s="617"/>
      <c r="WQQ2121" s="617"/>
      <c r="WQR2121" s="617"/>
      <c r="WQS2121" s="603"/>
      <c r="WQT2121" s="616"/>
      <c r="WQU2121" s="610"/>
      <c r="WQV2121" s="610"/>
      <c r="WQW2121" s="610"/>
      <c r="WQX2121" s="617"/>
      <c r="WQY2121" s="617"/>
      <c r="WQZ2121" s="617"/>
      <c r="WRA2121" s="603"/>
      <c r="WRB2121" s="616"/>
      <c r="WRC2121" s="610"/>
      <c r="WRD2121" s="610"/>
      <c r="WRE2121" s="610"/>
      <c r="WRF2121" s="617"/>
      <c r="WRG2121" s="617"/>
      <c r="WRH2121" s="617"/>
      <c r="WRI2121" s="603"/>
      <c r="WRJ2121" s="616"/>
      <c r="WRK2121" s="610"/>
      <c r="WRL2121" s="610"/>
      <c r="WRM2121" s="610"/>
      <c r="WRN2121" s="617"/>
      <c r="WRO2121" s="617"/>
      <c r="WRP2121" s="617"/>
      <c r="WRQ2121" s="603"/>
      <c r="WRR2121" s="616"/>
      <c r="WRS2121" s="610"/>
      <c r="WRT2121" s="610"/>
      <c r="WRU2121" s="610"/>
      <c r="WRV2121" s="617"/>
      <c r="WRW2121" s="617"/>
      <c r="WRX2121" s="617"/>
      <c r="WRY2121" s="603"/>
      <c r="WRZ2121" s="616"/>
      <c r="WSA2121" s="610"/>
      <c r="WSB2121" s="610"/>
      <c r="WSC2121" s="610"/>
      <c r="WSD2121" s="617"/>
      <c r="WSE2121" s="617"/>
      <c r="WSF2121" s="617"/>
      <c r="WSG2121" s="603"/>
      <c r="WSH2121" s="616"/>
      <c r="WSI2121" s="610"/>
      <c r="WSJ2121" s="610"/>
      <c r="WSK2121" s="610"/>
      <c r="WSL2121" s="617"/>
      <c r="WSM2121" s="617"/>
      <c r="WSN2121" s="617"/>
      <c r="WSO2121" s="603"/>
      <c r="WSP2121" s="616"/>
      <c r="WSQ2121" s="610"/>
      <c r="WSR2121" s="610"/>
      <c r="WSS2121" s="610"/>
      <c r="WST2121" s="617"/>
      <c r="WSU2121" s="617"/>
      <c r="WSV2121" s="617"/>
      <c r="WSW2121" s="603"/>
      <c r="WSX2121" s="616"/>
      <c r="WSY2121" s="610"/>
      <c r="WSZ2121" s="610"/>
      <c r="WTA2121" s="610"/>
      <c r="WTB2121" s="617"/>
      <c r="WTC2121" s="617"/>
      <c r="WTD2121" s="617"/>
      <c r="WTE2121" s="603"/>
      <c r="WTF2121" s="616"/>
      <c r="WTG2121" s="610"/>
      <c r="WTH2121" s="610"/>
      <c r="WTI2121" s="610"/>
      <c r="WTJ2121" s="617"/>
      <c r="WTK2121" s="617"/>
      <c r="WTL2121" s="617"/>
      <c r="WTM2121" s="603"/>
      <c r="WTN2121" s="616"/>
      <c r="WTO2121" s="610"/>
      <c r="WTP2121" s="610"/>
      <c r="WTQ2121" s="610"/>
      <c r="WTR2121" s="617"/>
      <c r="WTS2121" s="617"/>
      <c r="WTT2121" s="617"/>
      <c r="WTU2121" s="603"/>
      <c r="WTV2121" s="616"/>
      <c r="WTW2121" s="610"/>
      <c r="WTX2121" s="610"/>
      <c r="WTY2121" s="610"/>
      <c r="WTZ2121" s="617"/>
      <c r="WUA2121" s="617"/>
      <c r="WUB2121" s="617"/>
      <c r="WUC2121" s="603"/>
      <c r="WUD2121" s="616"/>
      <c r="WUE2121" s="610"/>
      <c r="WUF2121" s="610"/>
      <c r="WUG2121" s="610"/>
      <c r="WUH2121" s="617"/>
      <c r="WUI2121" s="617"/>
      <c r="WUJ2121" s="617"/>
      <c r="WUK2121" s="603"/>
      <c r="WUL2121" s="616"/>
      <c r="WUM2121" s="610"/>
      <c r="WUN2121" s="610"/>
      <c r="WUO2121" s="610"/>
      <c r="WUP2121" s="617"/>
      <c r="WUQ2121" s="617"/>
      <c r="WUR2121" s="617"/>
      <c r="WUS2121" s="603"/>
      <c r="WUT2121" s="616"/>
      <c r="WUU2121" s="610"/>
      <c r="WUV2121" s="610"/>
      <c r="WUW2121" s="610"/>
      <c r="WUX2121" s="617"/>
      <c r="WUY2121" s="617"/>
      <c r="WUZ2121" s="617"/>
      <c r="WVA2121" s="603"/>
      <c r="WVB2121" s="616"/>
      <c r="WVC2121" s="610"/>
      <c r="WVD2121" s="610"/>
      <c r="WVE2121" s="610"/>
      <c r="WVF2121" s="617"/>
      <c r="WVG2121" s="617"/>
      <c r="WVH2121" s="617"/>
      <c r="WVI2121" s="603"/>
      <c r="WVJ2121" s="616"/>
      <c r="WVK2121" s="610"/>
      <c r="WVL2121" s="610"/>
      <c r="WVM2121" s="610"/>
      <c r="WVN2121" s="617"/>
      <c r="WVO2121" s="617"/>
      <c r="WVP2121" s="617"/>
      <c r="WVQ2121" s="603"/>
      <c r="WVR2121" s="616"/>
      <c r="WVS2121" s="610"/>
      <c r="WVT2121" s="610"/>
      <c r="WVU2121" s="610"/>
      <c r="WVV2121" s="617"/>
      <c r="WVW2121" s="617"/>
      <c r="WVX2121" s="617"/>
      <c r="WVY2121" s="603"/>
      <c r="WVZ2121" s="616"/>
      <c r="WWA2121" s="610"/>
      <c r="WWB2121" s="610"/>
      <c r="WWC2121" s="610"/>
      <c r="WWD2121" s="617"/>
      <c r="WWE2121" s="617"/>
      <c r="WWF2121" s="617"/>
      <c r="WWG2121" s="603"/>
      <c r="WWH2121" s="616"/>
      <c r="WWI2121" s="610"/>
      <c r="WWJ2121" s="610"/>
      <c r="WWK2121" s="610"/>
      <c r="WWL2121" s="617"/>
      <c r="WWM2121" s="617"/>
      <c r="WWN2121" s="617"/>
      <c r="WWO2121" s="603"/>
      <c r="WWP2121" s="616"/>
      <c r="WWQ2121" s="610"/>
      <c r="WWR2121" s="610"/>
      <c r="WWS2121" s="610"/>
      <c r="WWT2121" s="617"/>
      <c r="WWU2121" s="617"/>
      <c r="WWV2121" s="617"/>
      <c r="WWW2121" s="603"/>
      <c r="WWX2121" s="616"/>
      <c r="WWY2121" s="610"/>
      <c r="WWZ2121" s="610"/>
      <c r="WXA2121" s="610"/>
      <c r="WXB2121" s="617"/>
      <c r="WXC2121" s="617"/>
      <c r="WXD2121" s="617"/>
      <c r="WXE2121" s="603"/>
      <c r="WXF2121" s="616"/>
      <c r="WXG2121" s="610"/>
      <c r="WXH2121" s="610"/>
      <c r="WXI2121" s="610"/>
      <c r="WXJ2121" s="617"/>
      <c r="WXK2121" s="617"/>
      <c r="WXL2121" s="617"/>
      <c r="WXM2121" s="603"/>
      <c r="WXN2121" s="616"/>
      <c r="WXO2121" s="610"/>
      <c r="WXP2121" s="610"/>
      <c r="WXQ2121" s="610"/>
      <c r="WXR2121" s="617"/>
      <c r="WXS2121" s="617"/>
      <c r="WXT2121" s="617"/>
      <c r="WXU2121" s="603"/>
      <c r="WXV2121" s="616"/>
      <c r="WXW2121" s="610"/>
      <c r="WXX2121" s="610"/>
      <c r="WXY2121" s="610"/>
      <c r="WXZ2121" s="617"/>
      <c r="WYA2121" s="617"/>
      <c r="WYB2121" s="617"/>
      <c r="WYC2121" s="603"/>
      <c r="WYD2121" s="616"/>
      <c r="WYE2121" s="610"/>
      <c r="WYF2121" s="610"/>
      <c r="WYG2121" s="610"/>
      <c r="WYH2121" s="617"/>
      <c r="WYI2121" s="617"/>
      <c r="WYJ2121" s="617"/>
      <c r="WYK2121" s="603"/>
      <c r="WYL2121" s="616"/>
      <c r="WYM2121" s="610"/>
      <c r="WYN2121" s="610"/>
      <c r="WYO2121" s="610"/>
      <c r="WYP2121" s="617"/>
      <c r="WYQ2121" s="617"/>
      <c r="WYR2121" s="617"/>
      <c r="WYS2121" s="603"/>
      <c r="WYT2121" s="616"/>
      <c r="WYU2121" s="610"/>
      <c r="WYV2121" s="610"/>
      <c r="WYW2121" s="610"/>
      <c r="WYX2121" s="617"/>
      <c r="WYY2121" s="617"/>
      <c r="WYZ2121" s="617"/>
      <c r="WZA2121" s="603"/>
      <c r="WZB2121" s="616"/>
      <c r="WZC2121" s="610"/>
      <c r="WZD2121" s="610"/>
      <c r="WZE2121" s="610"/>
      <c r="WZF2121" s="617"/>
      <c r="WZG2121" s="617"/>
      <c r="WZH2121" s="617"/>
      <c r="WZI2121" s="603"/>
      <c r="WZJ2121" s="616"/>
      <c r="WZK2121" s="610"/>
      <c r="WZL2121" s="610"/>
      <c r="WZM2121" s="610"/>
      <c r="WZN2121" s="617"/>
      <c r="WZO2121" s="617"/>
      <c r="WZP2121" s="617"/>
      <c r="WZQ2121" s="603"/>
      <c r="WZR2121" s="616"/>
      <c r="WZS2121" s="610"/>
      <c r="WZT2121" s="610"/>
      <c r="WZU2121" s="610"/>
      <c r="WZV2121" s="617"/>
      <c r="WZW2121" s="617"/>
      <c r="WZX2121" s="617"/>
      <c r="WZY2121" s="603"/>
      <c r="WZZ2121" s="616"/>
      <c r="XAA2121" s="610"/>
      <c r="XAB2121" s="610"/>
      <c r="XAC2121" s="610"/>
      <c r="XAD2121" s="617"/>
      <c r="XAE2121" s="617"/>
      <c r="XAF2121" s="617"/>
      <c r="XAG2121" s="603"/>
      <c r="XAH2121" s="616"/>
      <c r="XAI2121" s="610"/>
      <c r="XAJ2121" s="610"/>
      <c r="XAK2121" s="610"/>
      <c r="XAL2121" s="617"/>
      <c r="XAM2121" s="617"/>
      <c r="XAN2121" s="617"/>
      <c r="XAO2121" s="603"/>
      <c r="XAP2121" s="616"/>
      <c r="XAQ2121" s="610"/>
      <c r="XAR2121" s="610"/>
      <c r="XAS2121" s="610"/>
      <c r="XAT2121" s="617"/>
      <c r="XAU2121" s="617"/>
      <c r="XAV2121" s="617"/>
      <c r="XAW2121" s="603"/>
      <c r="XAX2121" s="616"/>
      <c r="XAY2121" s="610"/>
      <c r="XAZ2121" s="610"/>
      <c r="XBA2121" s="610"/>
      <c r="XBB2121" s="617"/>
      <c r="XBC2121" s="617"/>
      <c r="XBD2121" s="617"/>
      <c r="XBE2121" s="603"/>
      <c r="XBF2121" s="616"/>
      <c r="XBG2121" s="610"/>
      <c r="XBH2121" s="610"/>
      <c r="XBI2121" s="610"/>
      <c r="XBJ2121" s="617"/>
      <c r="XBK2121" s="617"/>
      <c r="XBL2121" s="617"/>
      <c r="XBM2121" s="603"/>
      <c r="XBN2121" s="616"/>
      <c r="XBO2121" s="610"/>
      <c r="XBP2121" s="610"/>
      <c r="XBQ2121" s="610"/>
      <c r="XBR2121" s="617"/>
      <c r="XBS2121" s="617"/>
      <c r="XBT2121" s="617"/>
      <c r="XBU2121" s="603"/>
      <c r="XBV2121" s="616"/>
      <c r="XBW2121" s="610"/>
      <c r="XBX2121" s="610"/>
      <c r="XBY2121" s="610"/>
      <c r="XBZ2121" s="617"/>
      <c r="XCA2121" s="617"/>
      <c r="XCB2121" s="617"/>
      <c r="XCC2121" s="603"/>
      <c r="XCD2121" s="616"/>
      <c r="XCE2121" s="610"/>
      <c r="XCF2121" s="610"/>
      <c r="XCG2121" s="610"/>
      <c r="XCH2121" s="617"/>
      <c r="XCI2121" s="617"/>
      <c r="XCJ2121" s="617"/>
      <c r="XCK2121" s="603"/>
      <c r="XCL2121" s="616"/>
      <c r="XCM2121" s="610"/>
      <c r="XCN2121" s="610"/>
      <c r="XCO2121" s="610"/>
      <c r="XCP2121" s="617"/>
      <c r="XCQ2121" s="617"/>
      <c r="XCR2121" s="617"/>
      <c r="XCS2121" s="603"/>
      <c r="XCT2121" s="616"/>
      <c r="XCU2121" s="610"/>
      <c r="XCV2121" s="610"/>
      <c r="XCW2121" s="610"/>
      <c r="XCX2121" s="617"/>
      <c r="XCY2121" s="617"/>
      <c r="XCZ2121" s="617"/>
      <c r="XDA2121" s="603"/>
      <c r="XDB2121" s="616"/>
      <c r="XDC2121" s="610"/>
      <c r="XDD2121" s="610"/>
      <c r="XDE2121" s="610"/>
      <c r="XDF2121" s="617"/>
      <c r="XDG2121" s="617"/>
      <c r="XDH2121" s="617"/>
      <c r="XDI2121" s="603"/>
      <c r="XDJ2121" s="616"/>
      <c r="XDK2121" s="610"/>
      <c r="XDL2121" s="610"/>
      <c r="XDM2121" s="610"/>
      <c r="XDN2121" s="617"/>
      <c r="XDO2121" s="617"/>
      <c r="XDP2121" s="617"/>
      <c r="XDQ2121" s="603"/>
      <c r="XDR2121" s="616"/>
      <c r="XDS2121" s="610"/>
      <c r="XDT2121" s="610"/>
      <c r="XDU2121" s="610"/>
      <c r="XDV2121" s="617"/>
      <c r="XDW2121" s="617"/>
      <c r="XDX2121" s="617"/>
      <c r="XDY2121" s="603"/>
      <c r="XDZ2121" s="616"/>
      <c r="XEA2121" s="610"/>
      <c r="XEB2121" s="610"/>
      <c r="XEC2121" s="610"/>
      <c r="XED2121" s="617"/>
      <c r="XEE2121" s="617"/>
      <c r="XEF2121" s="617"/>
      <c r="XEG2121" s="603"/>
      <c r="XEH2121" s="616"/>
      <c r="XEI2121" s="610"/>
      <c r="XEJ2121" s="610"/>
      <c r="XEK2121" s="610"/>
      <c r="XEL2121" s="617"/>
      <c r="XEM2121" s="617"/>
      <c r="XEN2121" s="617"/>
      <c r="XEO2121" s="603"/>
      <c r="XEP2121" s="616"/>
      <c r="XEQ2121" s="610"/>
      <c r="XER2121" s="610"/>
      <c r="XES2121" s="610"/>
      <c r="XET2121" s="617"/>
      <c r="XEU2121" s="617"/>
      <c r="XEV2121" s="617"/>
      <c r="XEW2121" s="603"/>
      <c r="XEX2121" s="616"/>
      <c r="XEY2121" s="610"/>
      <c r="XEZ2121" s="610"/>
      <c r="XFA2121" s="610"/>
      <c r="XFB2121" s="617"/>
      <c r="XFC2121" s="617"/>
      <c r="XFD2121" s="617"/>
    </row>
    <row r="2122" spans="1:16384" s="608" customFormat="1" ht="15.5" hidden="1">
      <c r="A2122" s="602"/>
      <c r="B2122" s="603">
        <v>75</v>
      </c>
      <c r="C2122" s="616" t="s">
        <v>2577</v>
      </c>
      <c r="D2122" s="610" t="s">
        <v>8537</v>
      </c>
      <c r="E2122" s="610" t="s">
        <v>8538</v>
      </c>
      <c r="F2122" s="610" t="s">
        <v>1898</v>
      </c>
      <c r="G2122" s="617" t="s">
        <v>4796</v>
      </c>
      <c r="H2122" s="617" t="s">
        <v>5548</v>
      </c>
      <c r="I2122" s="618" t="s">
        <v>1413</v>
      </c>
      <c r="J2122" s="603"/>
      <c r="K2122" s="616"/>
      <c r="L2122" s="672"/>
      <c r="M2122" s="610"/>
      <c r="N2122" s="617"/>
      <c r="O2122" s="617"/>
      <c r="P2122" s="617"/>
      <c r="Q2122" s="603"/>
      <c r="R2122" s="616"/>
      <c r="S2122" s="610"/>
      <c r="T2122" s="610"/>
      <c r="U2122" s="610"/>
      <c r="V2122" s="617"/>
      <c r="W2122" s="617"/>
      <c r="X2122" s="617"/>
      <c r="Y2122" s="603"/>
      <c r="Z2122" s="616"/>
      <c r="AA2122" s="610"/>
      <c r="AB2122" s="610"/>
      <c r="AC2122" s="610"/>
      <c r="AD2122" s="617"/>
      <c r="AE2122" s="617"/>
      <c r="AF2122" s="617"/>
      <c r="AG2122" s="603"/>
      <c r="AH2122" s="616"/>
      <c r="AI2122" s="610"/>
      <c r="AJ2122" s="610"/>
      <c r="AK2122" s="610"/>
      <c r="AL2122" s="617"/>
      <c r="AM2122" s="617"/>
      <c r="AN2122" s="617"/>
      <c r="AO2122" s="603"/>
      <c r="AP2122" s="616"/>
      <c r="AQ2122" s="610"/>
      <c r="AR2122" s="610"/>
      <c r="AS2122" s="610"/>
      <c r="AT2122" s="617"/>
      <c r="AU2122" s="617"/>
      <c r="AV2122" s="617"/>
      <c r="AW2122" s="603"/>
      <c r="AX2122" s="616"/>
      <c r="AY2122" s="610"/>
      <c r="AZ2122" s="610"/>
      <c r="BA2122" s="610"/>
      <c r="BB2122" s="617"/>
      <c r="BC2122" s="617"/>
      <c r="BD2122" s="617"/>
      <c r="BE2122" s="603"/>
      <c r="BF2122" s="616"/>
      <c r="BG2122" s="610"/>
      <c r="BH2122" s="610"/>
      <c r="BI2122" s="610"/>
      <c r="BJ2122" s="617"/>
      <c r="BK2122" s="617"/>
      <c r="BL2122" s="617"/>
      <c r="BM2122" s="603"/>
      <c r="BN2122" s="616"/>
      <c r="BO2122" s="610"/>
      <c r="BP2122" s="610"/>
      <c r="BQ2122" s="610"/>
      <c r="BR2122" s="617"/>
      <c r="BS2122" s="617"/>
      <c r="BT2122" s="617"/>
      <c r="BU2122" s="603"/>
      <c r="BV2122" s="616"/>
      <c r="BW2122" s="610"/>
      <c r="BX2122" s="610"/>
      <c r="BY2122" s="610"/>
      <c r="BZ2122" s="617"/>
      <c r="CA2122" s="617"/>
      <c r="CB2122" s="617"/>
      <c r="CC2122" s="603"/>
      <c r="CD2122" s="616"/>
      <c r="CE2122" s="610"/>
      <c r="CF2122" s="610"/>
      <c r="CG2122" s="610"/>
      <c r="CH2122" s="617"/>
      <c r="CI2122" s="617"/>
      <c r="CJ2122" s="617"/>
      <c r="CK2122" s="603"/>
      <c r="CL2122" s="616"/>
      <c r="CM2122" s="610"/>
      <c r="CN2122" s="610"/>
      <c r="CO2122" s="610"/>
      <c r="CP2122" s="617"/>
      <c r="CQ2122" s="617"/>
      <c r="CR2122" s="617"/>
      <c r="CS2122" s="603"/>
      <c r="CT2122" s="616"/>
      <c r="CU2122" s="610"/>
      <c r="CV2122" s="610"/>
      <c r="CW2122" s="610"/>
      <c r="CX2122" s="617"/>
      <c r="CY2122" s="617"/>
      <c r="CZ2122" s="617"/>
      <c r="DA2122" s="603"/>
      <c r="DB2122" s="616"/>
      <c r="DC2122" s="610"/>
      <c r="DD2122" s="610"/>
      <c r="DE2122" s="610"/>
      <c r="DF2122" s="617"/>
      <c r="DG2122" s="617"/>
      <c r="DH2122" s="617"/>
      <c r="DI2122" s="603"/>
      <c r="DJ2122" s="616"/>
      <c r="DK2122" s="610"/>
      <c r="DL2122" s="610"/>
      <c r="DM2122" s="610"/>
      <c r="DN2122" s="617"/>
      <c r="DO2122" s="617"/>
      <c r="DP2122" s="617"/>
      <c r="DQ2122" s="603"/>
      <c r="DR2122" s="616"/>
      <c r="DS2122" s="610"/>
      <c r="DT2122" s="610"/>
      <c r="DU2122" s="610"/>
      <c r="DV2122" s="617"/>
      <c r="DW2122" s="617"/>
      <c r="DX2122" s="617"/>
      <c r="DY2122" s="603"/>
      <c r="DZ2122" s="616"/>
      <c r="EA2122" s="610"/>
      <c r="EB2122" s="610"/>
      <c r="EC2122" s="610"/>
      <c r="ED2122" s="617"/>
      <c r="EE2122" s="617"/>
      <c r="EF2122" s="617"/>
      <c r="EG2122" s="603"/>
      <c r="EH2122" s="616"/>
      <c r="EI2122" s="610"/>
      <c r="EJ2122" s="610"/>
      <c r="EK2122" s="610"/>
      <c r="EL2122" s="617"/>
      <c r="EM2122" s="617"/>
      <c r="EN2122" s="617"/>
      <c r="EO2122" s="603"/>
      <c r="EP2122" s="616"/>
      <c r="EQ2122" s="610"/>
      <c r="ER2122" s="610"/>
      <c r="ES2122" s="610"/>
      <c r="ET2122" s="617"/>
      <c r="EU2122" s="617"/>
      <c r="EV2122" s="617"/>
      <c r="EW2122" s="603"/>
      <c r="EX2122" s="616"/>
      <c r="EY2122" s="610"/>
      <c r="EZ2122" s="610"/>
      <c r="FA2122" s="610"/>
      <c r="FB2122" s="617"/>
      <c r="FC2122" s="617"/>
      <c r="FD2122" s="617"/>
      <c r="FE2122" s="603"/>
      <c r="FF2122" s="616"/>
      <c r="FG2122" s="610"/>
      <c r="FH2122" s="610"/>
      <c r="FI2122" s="610"/>
      <c r="FJ2122" s="617"/>
      <c r="FK2122" s="617"/>
      <c r="FL2122" s="617"/>
      <c r="FM2122" s="603"/>
      <c r="FN2122" s="616"/>
      <c r="FO2122" s="610"/>
      <c r="FP2122" s="610"/>
      <c r="FQ2122" s="610"/>
      <c r="FR2122" s="617"/>
      <c r="FS2122" s="617"/>
      <c r="FT2122" s="617"/>
      <c r="FU2122" s="603"/>
      <c r="FV2122" s="616"/>
      <c r="FW2122" s="610"/>
      <c r="FX2122" s="610"/>
      <c r="FY2122" s="610"/>
      <c r="FZ2122" s="617"/>
      <c r="GA2122" s="617"/>
      <c r="GB2122" s="617"/>
      <c r="GC2122" s="603"/>
      <c r="GD2122" s="616"/>
      <c r="GE2122" s="610"/>
      <c r="GF2122" s="610"/>
      <c r="GG2122" s="610"/>
      <c r="GH2122" s="617"/>
      <c r="GI2122" s="617"/>
      <c r="GJ2122" s="617"/>
      <c r="GK2122" s="603"/>
      <c r="GL2122" s="616"/>
      <c r="GM2122" s="610"/>
      <c r="GN2122" s="610"/>
      <c r="GO2122" s="610"/>
      <c r="GP2122" s="617"/>
      <c r="GQ2122" s="617"/>
      <c r="GR2122" s="617"/>
      <c r="GS2122" s="603"/>
      <c r="GT2122" s="616"/>
      <c r="GU2122" s="610"/>
      <c r="GV2122" s="610"/>
      <c r="GW2122" s="610"/>
      <c r="GX2122" s="617"/>
      <c r="GY2122" s="617"/>
      <c r="GZ2122" s="617"/>
      <c r="HA2122" s="603"/>
      <c r="HB2122" s="616"/>
      <c r="HC2122" s="610"/>
      <c r="HD2122" s="610"/>
      <c r="HE2122" s="610"/>
      <c r="HF2122" s="617"/>
      <c r="HG2122" s="617"/>
      <c r="HH2122" s="617"/>
      <c r="HI2122" s="603"/>
      <c r="HJ2122" s="616"/>
      <c r="HK2122" s="610"/>
      <c r="HL2122" s="610"/>
      <c r="HM2122" s="610"/>
      <c r="HN2122" s="617"/>
      <c r="HO2122" s="617"/>
      <c r="HP2122" s="617"/>
      <c r="HQ2122" s="603"/>
      <c r="HR2122" s="616"/>
      <c r="HS2122" s="610"/>
      <c r="HT2122" s="610"/>
      <c r="HU2122" s="610"/>
      <c r="HV2122" s="617"/>
      <c r="HW2122" s="617"/>
      <c r="HX2122" s="617"/>
      <c r="HY2122" s="603"/>
      <c r="HZ2122" s="616"/>
      <c r="IA2122" s="610"/>
      <c r="IB2122" s="610"/>
      <c r="IC2122" s="610"/>
      <c r="ID2122" s="617"/>
      <c r="IE2122" s="617"/>
      <c r="IF2122" s="617"/>
      <c r="IG2122" s="603"/>
      <c r="IH2122" s="616"/>
      <c r="II2122" s="610"/>
      <c r="IJ2122" s="610"/>
      <c r="IK2122" s="610"/>
      <c r="IL2122" s="617"/>
      <c r="IM2122" s="617"/>
      <c r="IN2122" s="617"/>
      <c r="IO2122" s="603"/>
      <c r="IP2122" s="616"/>
      <c r="IQ2122" s="610"/>
      <c r="IR2122" s="610"/>
      <c r="IS2122" s="610"/>
      <c r="IT2122" s="617"/>
      <c r="IU2122" s="617"/>
      <c r="IV2122" s="617"/>
      <c r="IW2122" s="603"/>
      <c r="IX2122" s="616"/>
      <c r="IY2122" s="610"/>
      <c r="IZ2122" s="610"/>
      <c r="JA2122" s="610"/>
      <c r="JB2122" s="617"/>
      <c r="JC2122" s="617"/>
      <c r="JD2122" s="617"/>
      <c r="JE2122" s="603"/>
      <c r="JF2122" s="616"/>
      <c r="JG2122" s="610"/>
      <c r="JH2122" s="610"/>
      <c r="JI2122" s="610"/>
      <c r="JJ2122" s="617"/>
      <c r="JK2122" s="617"/>
      <c r="JL2122" s="617"/>
      <c r="JM2122" s="603"/>
      <c r="JN2122" s="616"/>
      <c r="JO2122" s="610"/>
      <c r="JP2122" s="610"/>
      <c r="JQ2122" s="610"/>
      <c r="JR2122" s="617"/>
      <c r="JS2122" s="617"/>
      <c r="JT2122" s="617"/>
      <c r="JU2122" s="603"/>
      <c r="JV2122" s="616"/>
      <c r="JW2122" s="610"/>
      <c r="JX2122" s="610"/>
      <c r="JY2122" s="610"/>
      <c r="JZ2122" s="617"/>
      <c r="KA2122" s="617"/>
      <c r="KB2122" s="617"/>
      <c r="KC2122" s="603"/>
      <c r="KD2122" s="616"/>
      <c r="KE2122" s="610"/>
      <c r="KF2122" s="610"/>
      <c r="KG2122" s="610"/>
      <c r="KH2122" s="617"/>
      <c r="KI2122" s="617"/>
      <c r="KJ2122" s="617"/>
      <c r="KK2122" s="603"/>
      <c r="KL2122" s="616"/>
      <c r="KM2122" s="610"/>
      <c r="KN2122" s="610"/>
      <c r="KO2122" s="610"/>
      <c r="KP2122" s="617"/>
      <c r="KQ2122" s="617"/>
      <c r="KR2122" s="617"/>
      <c r="KS2122" s="603"/>
      <c r="KT2122" s="616"/>
      <c r="KU2122" s="610"/>
      <c r="KV2122" s="610"/>
      <c r="KW2122" s="610"/>
      <c r="KX2122" s="617"/>
      <c r="KY2122" s="617"/>
      <c r="KZ2122" s="617"/>
      <c r="LA2122" s="603"/>
      <c r="LB2122" s="616"/>
      <c r="LC2122" s="610"/>
      <c r="LD2122" s="610"/>
      <c r="LE2122" s="610"/>
      <c r="LF2122" s="617"/>
      <c r="LG2122" s="617"/>
      <c r="LH2122" s="617"/>
      <c r="LI2122" s="603"/>
      <c r="LJ2122" s="616"/>
      <c r="LK2122" s="610"/>
      <c r="LL2122" s="610"/>
      <c r="LM2122" s="610"/>
      <c r="LN2122" s="617"/>
      <c r="LO2122" s="617"/>
      <c r="LP2122" s="617"/>
      <c r="LQ2122" s="603"/>
      <c r="LR2122" s="616"/>
      <c r="LS2122" s="610"/>
      <c r="LT2122" s="610"/>
      <c r="LU2122" s="610"/>
      <c r="LV2122" s="617"/>
      <c r="LW2122" s="617"/>
      <c r="LX2122" s="617"/>
      <c r="LY2122" s="603"/>
      <c r="LZ2122" s="616"/>
      <c r="MA2122" s="610"/>
      <c r="MB2122" s="610"/>
      <c r="MC2122" s="610"/>
      <c r="MD2122" s="617"/>
      <c r="ME2122" s="617"/>
      <c r="MF2122" s="617"/>
      <c r="MG2122" s="603"/>
      <c r="MH2122" s="616"/>
      <c r="MI2122" s="610"/>
      <c r="MJ2122" s="610"/>
      <c r="MK2122" s="610"/>
      <c r="ML2122" s="617"/>
      <c r="MM2122" s="617"/>
      <c r="MN2122" s="617"/>
      <c r="MO2122" s="603"/>
      <c r="MP2122" s="616"/>
      <c r="MQ2122" s="610"/>
      <c r="MR2122" s="610"/>
      <c r="MS2122" s="610"/>
      <c r="MT2122" s="617"/>
      <c r="MU2122" s="617"/>
      <c r="MV2122" s="617"/>
      <c r="MW2122" s="603"/>
      <c r="MX2122" s="616"/>
      <c r="MY2122" s="610"/>
      <c r="MZ2122" s="610"/>
      <c r="NA2122" s="610"/>
      <c r="NB2122" s="617"/>
      <c r="NC2122" s="617"/>
      <c r="ND2122" s="617"/>
      <c r="NE2122" s="603"/>
      <c r="NF2122" s="616"/>
      <c r="NG2122" s="610"/>
      <c r="NH2122" s="610"/>
      <c r="NI2122" s="610"/>
      <c r="NJ2122" s="617"/>
      <c r="NK2122" s="617"/>
      <c r="NL2122" s="617"/>
      <c r="NM2122" s="603"/>
      <c r="NN2122" s="616"/>
      <c r="NO2122" s="610"/>
      <c r="NP2122" s="610"/>
      <c r="NQ2122" s="610"/>
      <c r="NR2122" s="617"/>
      <c r="NS2122" s="617"/>
      <c r="NT2122" s="617"/>
      <c r="NU2122" s="603"/>
      <c r="NV2122" s="616"/>
      <c r="NW2122" s="610"/>
      <c r="NX2122" s="610"/>
      <c r="NY2122" s="610"/>
      <c r="NZ2122" s="617"/>
      <c r="OA2122" s="617"/>
      <c r="OB2122" s="617"/>
      <c r="OC2122" s="603"/>
      <c r="OD2122" s="616"/>
      <c r="OE2122" s="610"/>
      <c r="OF2122" s="610"/>
      <c r="OG2122" s="610"/>
      <c r="OH2122" s="617"/>
      <c r="OI2122" s="617"/>
      <c r="OJ2122" s="617"/>
      <c r="OK2122" s="603"/>
      <c r="OL2122" s="616"/>
      <c r="OM2122" s="610"/>
      <c r="ON2122" s="610"/>
      <c r="OO2122" s="610"/>
      <c r="OP2122" s="617"/>
      <c r="OQ2122" s="617"/>
      <c r="OR2122" s="617"/>
      <c r="OS2122" s="603"/>
      <c r="OT2122" s="616"/>
      <c r="OU2122" s="610"/>
      <c r="OV2122" s="610"/>
      <c r="OW2122" s="610"/>
      <c r="OX2122" s="617"/>
      <c r="OY2122" s="617"/>
      <c r="OZ2122" s="617"/>
      <c r="PA2122" s="603"/>
      <c r="PB2122" s="616"/>
      <c r="PC2122" s="610"/>
      <c r="PD2122" s="610"/>
      <c r="PE2122" s="610"/>
      <c r="PF2122" s="617"/>
      <c r="PG2122" s="617"/>
      <c r="PH2122" s="617"/>
      <c r="PI2122" s="603"/>
      <c r="PJ2122" s="616"/>
      <c r="PK2122" s="610"/>
      <c r="PL2122" s="610"/>
      <c r="PM2122" s="610"/>
      <c r="PN2122" s="617"/>
      <c r="PO2122" s="617"/>
      <c r="PP2122" s="617"/>
      <c r="PQ2122" s="603"/>
      <c r="PR2122" s="616"/>
      <c r="PS2122" s="610"/>
      <c r="PT2122" s="610"/>
      <c r="PU2122" s="610"/>
      <c r="PV2122" s="617"/>
      <c r="PW2122" s="617"/>
      <c r="PX2122" s="617"/>
      <c r="PY2122" s="603"/>
      <c r="PZ2122" s="616"/>
      <c r="QA2122" s="610"/>
      <c r="QB2122" s="610"/>
      <c r="QC2122" s="610"/>
      <c r="QD2122" s="617"/>
      <c r="QE2122" s="617"/>
      <c r="QF2122" s="617"/>
      <c r="QG2122" s="603"/>
      <c r="QH2122" s="616"/>
      <c r="QI2122" s="610"/>
      <c r="QJ2122" s="610"/>
      <c r="QK2122" s="610"/>
      <c r="QL2122" s="617"/>
      <c r="QM2122" s="617"/>
      <c r="QN2122" s="617"/>
      <c r="QO2122" s="603"/>
      <c r="QP2122" s="616"/>
      <c r="QQ2122" s="610"/>
      <c r="QR2122" s="610"/>
      <c r="QS2122" s="610"/>
      <c r="QT2122" s="617"/>
      <c r="QU2122" s="617"/>
      <c r="QV2122" s="617"/>
      <c r="QW2122" s="603"/>
      <c r="QX2122" s="616"/>
      <c r="QY2122" s="610"/>
      <c r="QZ2122" s="610"/>
      <c r="RA2122" s="610"/>
      <c r="RB2122" s="617"/>
      <c r="RC2122" s="617"/>
      <c r="RD2122" s="617"/>
      <c r="RE2122" s="603"/>
      <c r="RF2122" s="616"/>
      <c r="RG2122" s="610"/>
      <c r="RH2122" s="610"/>
      <c r="RI2122" s="610"/>
      <c r="RJ2122" s="617"/>
      <c r="RK2122" s="617"/>
      <c r="RL2122" s="617"/>
      <c r="RM2122" s="603"/>
      <c r="RN2122" s="616"/>
      <c r="RO2122" s="610"/>
      <c r="RP2122" s="610"/>
      <c r="RQ2122" s="610"/>
      <c r="RR2122" s="617"/>
      <c r="RS2122" s="617"/>
      <c r="RT2122" s="617"/>
      <c r="RU2122" s="603"/>
      <c r="RV2122" s="616"/>
      <c r="RW2122" s="610"/>
      <c r="RX2122" s="610"/>
      <c r="RY2122" s="610"/>
      <c r="RZ2122" s="617"/>
      <c r="SA2122" s="617"/>
      <c r="SB2122" s="617"/>
      <c r="SC2122" s="603"/>
      <c r="SD2122" s="616"/>
      <c r="SE2122" s="610"/>
      <c r="SF2122" s="610"/>
      <c r="SG2122" s="610"/>
      <c r="SH2122" s="617"/>
      <c r="SI2122" s="617"/>
      <c r="SJ2122" s="617"/>
      <c r="SK2122" s="603"/>
      <c r="SL2122" s="616"/>
      <c r="SM2122" s="610"/>
      <c r="SN2122" s="610"/>
      <c r="SO2122" s="610"/>
      <c r="SP2122" s="617"/>
      <c r="SQ2122" s="617"/>
      <c r="SR2122" s="617"/>
      <c r="SS2122" s="603"/>
      <c r="ST2122" s="616"/>
      <c r="SU2122" s="610"/>
      <c r="SV2122" s="610"/>
      <c r="SW2122" s="610"/>
      <c r="SX2122" s="617"/>
      <c r="SY2122" s="617"/>
      <c r="SZ2122" s="617"/>
      <c r="TA2122" s="603"/>
      <c r="TB2122" s="616"/>
      <c r="TC2122" s="610"/>
      <c r="TD2122" s="610"/>
      <c r="TE2122" s="610"/>
      <c r="TF2122" s="617"/>
      <c r="TG2122" s="617"/>
      <c r="TH2122" s="617"/>
      <c r="TI2122" s="603"/>
      <c r="TJ2122" s="616"/>
      <c r="TK2122" s="610"/>
      <c r="TL2122" s="610"/>
      <c r="TM2122" s="610"/>
      <c r="TN2122" s="617"/>
      <c r="TO2122" s="617"/>
      <c r="TP2122" s="617"/>
      <c r="TQ2122" s="603"/>
      <c r="TR2122" s="616"/>
      <c r="TS2122" s="610"/>
      <c r="TT2122" s="610"/>
      <c r="TU2122" s="610"/>
      <c r="TV2122" s="617"/>
      <c r="TW2122" s="617"/>
      <c r="TX2122" s="617"/>
      <c r="TY2122" s="603"/>
      <c r="TZ2122" s="616"/>
      <c r="UA2122" s="610"/>
      <c r="UB2122" s="610"/>
      <c r="UC2122" s="610"/>
      <c r="UD2122" s="617"/>
      <c r="UE2122" s="617"/>
      <c r="UF2122" s="617"/>
      <c r="UG2122" s="603"/>
      <c r="UH2122" s="616"/>
      <c r="UI2122" s="610"/>
      <c r="UJ2122" s="610"/>
      <c r="UK2122" s="610"/>
      <c r="UL2122" s="617"/>
      <c r="UM2122" s="617"/>
      <c r="UN2122" s="617"/>
      <c r="UO2122" s="603"/>
      <c r="UP2122" s="616"/>
      <c r="UQ2122" s="610"/>
      <c r="UR2122" s="610"/>
      <c r="US2122" s="610"/>
      <c r="UT2122" s="617"/>
      <c r="UU2122" s="617"/>
      <c r="UV2122" s="617"/>
      <c r="UW2122" s="603"/>
      <c r="UX2122" s="616"/>
      <c r="UY2122" s="610"/>
      <c r="UZ2122" s="610"/>
      <c r="VA2122" s="610"/>
      <c r="VB2122" s="617"/>
      <c r="VC2122" s="617"/>
      <c r="VD2122" s="617"/>
      <c r="VE2122" s="603"/>
      <c r="VF2122" s="616"/>
      <c r="VG2122" s="610"/>
      <c r="VH2122" s="610"/>
      <c r="VI2122" s="610"/>
      <c r="VJ2122" s="617"/>
      <c r="VK2122" s="617"/>
      <c r="VL2122" s="617"/>
      <c r="VM2122" s="603"/>
      <c r="VN2122" s="616"/>
      <c r="VO2122" s="610"/>
      <c r="VP2122" s="610"/>
      <c r="VQ2122" s="610"/>
      <c r="VR2122" s="617"/>
      <c r="VS2122" s="617"/>
      <c r="VT2122" s="617"/>
      <c r="VU2122" s="603"/>
      <c r="VV2122" s="616"/>
      <c r="VW2122" s="610"/>
      <c r="VX2122" s="610"/>
      <c r="VY2122" s="610"/>
      <c r="VZ2122" s="617"/>
      <c r="WA2122" s="617"/>
      <c r="WB2122" s="617"/>
      <c r="WC2122" s="603"/>
      <c r="WD2122" s="616"/>
      <c r="WE2122" s="610"/>
      <c r="WF2122" s="610"/>
      <c r="WG2122" s="610"/>
      <c r="WH2122" s="617"/>
      <c r="WI2122" s="617"/>
      <c r="WJ2122" s="617"/>
      <c r="WK2122" s="603"/>
      <c r="WL2122" s="616"/>
      <c r="WM2122" s="610"/>
      <c r="WN2122" s="610"/>
      <c r="WO2122" s="610"/>
      <c r="WP2122" s="617"/>
      <c r="WQ2122" s="617"/>
      <c r="WR2122" s="617"/>
      <c r="WS2122" s="603"/>
      <c r="WT2122" s="616"/>
      <c r="WU2122" s="610"/>
      <c r="WV2122" s="610"/>
      <c r="WW2122" s="610"/>
      <c r="WX2122" s="617"/>
      <c r="WY2122" s="617"/>
      <c r="WZ2122" s="617"/>
      <c r="XA2122" s="603"/>
      <c r="XB2122" s="616"/>
      <c r="XC2122" s="610"/>
      <c r="XD2122" s="610"/>
      <c r="XE2122" s="610"/>
      <c r="XF2122" s="617"/>
      <c r="XG2122" s="617"/>
      <c r="XH2122" s="617"/>
      <c r="XI2122" s="603"/>
      <c r="XJ2122" s="616"/>
      <c r="XK2122" s="610"/>
      <c r="XL2122" s="610"/>
      <c r="XM2122" s="610"/>
      <c r="XN2122" s="617"/>
      <c r="XO2122" s="617"/>
      <c r="XP2122" s="617"/>
      <c r="XQ2122" s="603"/>
      <c r="XR2122" s="616"/>
      <c r="XS2122" s="610"/>
      <c r="XT2122" s="610"/>
      <c r="XU2122" s="610"/>
      <c r="XV2122" s="617"/>
      <c r="XW2122" s="617"/>
      <c r="XX2122" s="617"/>
      <c r="XY2122" s="603"/>
      <c r="XZ2122" s="616"/>
      <c r="YA2122" s="610"/>
      <c r="YB2122" s="610"/>
      <c r="YC2122" s="610"/>
      <c r="YD2122" s="617"/>
      <c r="YE2122" s="617"/>
      <c r="YF2122" s="617"/>
      <c r="YG2122" s="603"/>
      <c r="YH2122" s="616"/>
      <c r="YI2122" s="610"/>
      <c r="YJ2122" s="610"/>
      <c r="YK2122" s="610"/>
      <c r="YL2122" s="617"/>
      <c r="YM2122" s="617"/>
      <c r="YN2122" s="617"/>
      <c r="YO2122" s="603"/>
      <c r="YP2122" s="616"/>
      <c r="YQ2122" s="610"/>
      <c r="YR2122" s="610"/>
      <c r="YS2122" s="610"/>
      <c r="YT2122" s="617"/>
      <c r="YU2122" s="617"/>
      <c r="YV2122" s="617"/>
      <c r="YW2122" s="603"/>
      <c r="YX2122" s="616"/>
      <c r="YY2122" s="610"/>
      <c r="YZ2122" s="610"/>
      <c r="ZA2122" s="610"/>
      <c r="ZB2122" s="617"/>
      <c r="ZC2122" s="617"/>
      <c r="ZD2122" s="617"/>
      <c r="ZE2122" s="603"/>
      <c r="ZF2122" s="616"/>
      <c r="ZG2122" s="610"/>
      <c r="ZH2122" s="610"/>
      <c r="ZI2122" s="610"/>
      <c r="ZJ2122" s="617"/>
      <c r="ZK2122" s="617"/>
      <c r="ZL2122" s="617"/>
      <c r="ZM2122" s="603"/>
      <c r="ZN2122" s="616"/>
      <c r="ZO2122" s="610"/>
      <c r="ZP2122" s="610"/>
      <c r="ZQ2122" s="610"/>
      <c r="ZR2122" s="617"/>
      <c r="ZS2122" s="617"/>
      <c r="ZT2122" s="617"/>
      <c r="ZU2122" s="603"/>
      <c r="ZV2122" s="616"/>
      <c r="ZW2122" s="610"/>
      <c r="ZX2122" s="610"/>
      <c r="ZY2122" s="610"/>
      <c r="ZZ2122" s="617"/>
      <c r="AAA2122" s="617"/>
      <c r="AAB2122" s="617"/>
      <c r="AAC2122" s="603"/>
      <c r="AAD2122" s="616"/>
      <c r="AAE2122" s="610"/>
      <c r="AAF2122" s="610"/>
      <c r="AAG2122" s="610"/>
      <c r="AAH2122" s="617"/>
      <c r="AAI2122" s="617"/>
      <c r="AAJ2122" s="617"/>
      <c r="AAK2122" s="603"/>
      <c r="AAL2122" s="616"/>
      <c r="AAM2122" s="610"/>
      <c r="AAN2122" s="610"/>
      <c r="AAO2122" s="610"/>
      <c r="AAP2122" s="617"/>
      <c r="AAQ2122" s="617"/>
      <c r="AAR2122" s="617"/>
      <c r="AAS2122" s="603"/>
      <c r="AAT2122" s="616"/>
      <c r="AAU2122" s="610"/>
      <c r="AAV2122" s="610"/>
      <c r="AAW2122" s="610"/>
      <c r="AAX2122" s="617"/>
      <c r="AAY2122" s="617"/>
      <c r="AAZ2122" s="617"/>
      <c r="ABA2122" s="603"/>
      <c r="ABB2122" s="616"/>
      <c r="ABC2122" s="610"/>
      <c r="ABD2122" s="610"/>
      <c r="ABE2122" s="610"/>
      <c r="ABF2122" s="617"/>
      <c r="ABG2122" s="617"/>
      <c r="ABH2122" s="617"/>
      <c r="ABI2122" s="603"/>
      <c r="ABJ2122" s="616"/>
      <c r="ABK2122" s="610"/>
      <c r="ABL2122" s="610"/>
      <c r="ABM2122" s="610"/>
      <c r="ABN2122" s="617"/>
      <c r="ABO2122" s="617"/>
      <c r="ABP2122" s="617"/>
      <c r="ABQ2122" s="603"/>
      <c r="ABR2122" s="616"/>
      <c r="ABS2122" s="610"/>
      <c r="ABT2122" s="610"/>
      <c r="ABU2122" s="610"/>
      <c r="ABV2122" s="617"/>
      <c r="ABW2122" s="617"/>
      <c r="ABX2122" s="617"/>
      <c r="ABY2122" s="603"/>
      <c r="ABZ2122" s="616"/>
      <c r="ACA2122" s="610"/>
      <c r="ACB2122" s="610"/>
      <c r="ACC2122" s="610"/>
      <c r="ACD2122" s="617"/>
      <c r="ACE2122" s="617"/>
      <c r="ACF2122" s="617"/>
      <c r="ACG2122" s="603"/>
      <c r="ACH2122" s="616"/>
      <c r="ACI2122" s="610"/>
      <c r="ACJ2122" s="610"/>
      <c r="ACK2122" s="610"/>
      <c r="ACL2122" s="617"/>
      <c r="ACM2122" s="617"/>
      <c r="ACN2122" s="617"/>
      <c r="ACO2122" s="603"/>
      <c r="ACP2122" s="616"/>
      <c r="ACQ2122" s="610"/>
      <c r="ACR2122" s="610"/>
      <c r="ACS2122" s="610"/>
      <c r="ACT2122" s="617"/>
      <c r="ACU2122" s="617"/>
      <c r="ACV2122" s="617"/>
      <c r="ACW2122" s="603"/>
      <c r="ACX2122" s="616"/>
      <c r="ACY2122" s="610"/>
      <c r="ACZ2122" s="610"/>
      <c r="ADA2122" s="610"/>
      <c r="ADB2122" s="617"/>
      <c r="ADC2122" s="617"/>
      <c r="ADD2122" s="617"/>
      <c r="ADE2122" s="603"/>
      <c r="ADF2122" s="616"/>
      <c r="ADG2122" s="610"/>
      <c r="ADH2122" s="610"/>
      <c r="ADI2122" s="610"/>
      <c r="ADJ2122" s="617"/>
      <c r="ADK2122" s="617"/>
      <c r="ADL2122" s="617"/>
      <c r="ADM2122" s="603"/>
      <c r="ADN2122" s="616"/>
      <c r="ADO2122" s="610"/>
      <c r="ADP2122" s="610"/>
      <c r="ADQ2122" s="610"/>
      <c r="ADR2122" s="617"/>
      <c r="ADS2122" s="617"/>
      <c r="ADT2122" s="617"/>
      <c r="ADU2122" s="603"/>
      <c r="ADV2122" s="616"/>
      <c r="ADW2122" s="610"/>
      <c r="ADX2122" s="610"/>
      <c r="ADY2122" s="610"/>
      <c r="ADZ2122" s="617"/>
      <c r="AEA2122" s="617"/>
      <c r="AEB2122" s="617"/>
      <c r="AEC2122" s="603"/>
      <c r="AED2122" s="616"/>
      <c r="AEE2122" s="610"/>
      <c r="AEF2122" s="610"/>
      <c r="AEG2122" s="610"/>
      <c r="AEH2122" s="617"/>
      <c r="AEI2122" s="617"/>
      <c r="AEJ2122" s="617"/>
      <c r="AEK2122" s="603"/>
      <c r="AEL2122" s="616"/>
      <c r="AEM2122" s="610"/>
      <c r="AEN2122" s="610"/>
      <c r="AEO2122" s="610"/>
      <c r="AEP2122" s="617"/>
      <c r="AEQ2122" s="617"/>
      <c r="AER2122" s="617"/>
      <c r="AES2122" s="603"/>
      <c r="AET2122" s="616"/>
      <c r="AEU2122" s="610"/>
      <c r="AEV2122" s="610"/>
      <c r="AEW2122" s="610"/>
      <c r="AEX2122" s="617"/>
      <c r="AEY2122" s="617"/>
      <c r="AEZ2122" s="617"/>
      <c r="AFA2122" s="603"/>
      <c r="AFB2122" s="616"/>
      <c r="AFC2122" s="610"/>
      <c r="AFD2122" s="610"/>
      <c r="AFE2122" s="610"/>
      <c r="AFF2122" s="617"/>
      <c r="AFG2122" s="617"/>
      <c r="AFH2122" s="617"/>
      <c r="AFI2122" s="603"/>
      <c r="AFJ2122" s="616"/>
      <c r="AFK2122" s="610"/>
      <c r="AFL2122" s="610"/>
      <c r="AFM2122" s="610"/>
      <c r="AFN2122" s="617"/>
      <c r="AFO2122" s="617"/>
      <c r="AFP2122" s="617"/>
      <c r="AFQ2122" s="603"/>
      <c r="AFR2122" s="616"/>
      <c r="AFS2122" s="610"/>
      <c r="AFT2122" s="610"/>
      <c r="AFU2122" s="610"/>
      <c r="AFV2122" s="617"/>
      <c r="AFW2122" s="617"/>
      <c r="AFX2122" s="617"/>
      <c r="AFY2122" s="603"/>
      <c r="AFZ2122" s="616"/>
      <c r="AGA2122" s="610"/>
      <c r="AGB2122" s="610"/>
      <c r="AGC2122" s="610"/>
      <c r="AGD2122" s="617"/>
      <c r="AGE2122" s="617"/>
      <c r="AGF2122" s="617"/>
      <c r="AGG2122" s="603"/>
      <c r="AGH2122" s="616"/>
      <c r="AGI2122" s="610"/>
      <c r="AGJ2122" s="610"/>
      <c r="AGK2122" s="610"/>
      <c r="AGL2122" s="617"/>
      <c r="AGM2122" s="617"/>
      <c r="AGN2122" s="617"/>
      <c r="AGO2122" s="603"/>
      <c r="AGP2122" s="616"/>
      <c r="AGQ2122" s="610"/>
      <c r="AGR2122" s="610"/>
      <c r="AGS2122" s="610"/>
      <c r="AGT2122" s="617"/>
      <c r="AGU2122" s="617"/>
      <c r="AGV2122" s="617"/>
      <c r="AGW2122" s="603"/>
      <c r="AGX2122" s="616"/>
      <c r="AGY2122" s="610"/>
      <c r="AGZ2122" s="610"/>
      <c r="AHA2122" s="610"/>
      <c r="AHB2122" s="617"/>
      <c r="AHC2122" s="617"/>
      <c r="AHD2122" s="617"/>
      <c r="AHE2122" s="603"/>
      <c r="AHF2122" s="616"/>
      <c r="AHG2122" s="610"/>
      <c r="AHH2122" s="610"/>
      <c r="AHI2122" s="610"/>
      <c r="AHJ2122" s="617"/>
      <c r="AHK2122" s="617"/>
      <c r="AHL2122" s="617"/>
      <c r="AHM2122" s="603"/>
      <c r="AHN2122" s="616"/>
      <c r="AHO2122" s="610"/>
      <c r="AHP2122" s="610"/>
      <c r="AHQ2122" s="610"/>
      <c r="AHR2122" s="617"/>
      <c r="AHS2122" s="617"/>
      <c r="AHT2122" s="617"/>
      <c r="AHU2122" s="603"/>
      <c r="AHV2122" s="616"/>
      <c r="AHW2122" s="610"/>
      <c r="AHX2122" s="610"/>
      <c r="AHY2122" s="610"/>
      <c r="AHZ2122" s="617"/>
      <c r="AIA2122" s="617"/>
      <c r="AIB2122" s="617"/>
      <c r="AIC2122" s="603"/>
      <c r="AID2122" s="616"/>
      <c r="AIE2122" s="610"/>
      <c r="AIF2122" s="610"/>
      <c r="AIG2122" s="610"/>
      <c r="AIH2122" s="617"/>
      <c r="AII2122" s="617"/>
      <c r="AIJ2122" s="617"/>
      <c r="AIK2122" s="603"/>
      <c r="AIL2122" s="616"/>
      <c r="AIM2122" s="610"/>
      <c r="AIN2122" s="610"/>
      <c r="AIO2122" s="610"/>
      <c r="AIP2122" s="617"/>
      <c r="AIQ2122" s="617"/>
      <c r="AIR2122" s="617"/>
      <c r="AIS2122" s="603"/>
      <c r="AIT2122" s="616"/>
      <c r="AIU2122" s="610"/>
      <c r="AIV2122" s="610"/>
      <c r="AIW2122" s="610"/>
      <c r="AIX2122" s="617"/>
      <c r="AIY2122" s="617"/>
      <c r="AIZ2122" s="617"/>
      <c r="AJA2122" s="603"/>
      <c r="AJB2122" s="616"/>
      <c r="AJC2122" s="610"/>
      <c r="AJD2122" s="610"/>
      <c r="AJE2122" s="610"/>
      <c r="AJF2122" s="617"/>
      <c r="AJG2122" s="617"/>
      <c r="AJH2122" s="617"/>
      <c r="AJI2122" s="603"/>
      <c r="AJJ2122" s="616"/>
      <c r="AJK2122" s="610"/>
      <c r="AJL2122" s="610"/>
      <c r="AJM2122" s="610"/>
      <c r="AJN2122" s="617"/>
      <c r="AJO2122" s="617"/>
      <c r="AJP2122" s="617"/>
      <c r="AJQ2122" s="603"/>
      <c r="AJR2122" s="616"/>
      <c r="AJS2122" s="610"/>
      <c r="AJT2122" s="610"/>
      <c r="AJU2122" s="610"/>
      <c r="AJV2122" s="617"/>
      <c r="AJW2122" s="617"/>
      <c r="AJX2122" s="617"/>
      <c r="AJY2122" s="603"/>
      <c r="AJZ2122" s="616"/>
      <c r="AKA2122" s="610"/>
      <c r="AKB2122" s="610"/>
      <c r="AKC2122" s="610"/>
      <c r="AKD2122" s="617"/>
      <c r="AKE2122" s="617"/>
      <c r="AKF2122" s="617"/>
      <c r="AKG2122" s="603"/>
      <c r="AKH2122" s="616"/>
      <c r="AKI2122" s="610"/>
      <c r="AKJ2122" s="610"/>
      <c r="AKK2122" s="610"/>
      <c r="AKL2122" s="617"/>
      <c r="AKM2122" s="617"/>
      <c r="AKN2122" s="617"/>
      <c r="AKO2122" s="603"/>
      <c r="AKP2122" s="616"/>
      <c r="AKQ2122" s="610"/>
      <c r="AKR2122" s="610"/>
      <c r="AKS2122" s="610"/>
      <c r="AKT2122" s="617"/>
      <c r="AKU2122" s="617"/>
      <c r="AKV2122" s="617"/>
      <c r="AKW2122" s="603"/>
      <c r="AKX2122" s="616"/>
      <c r="AKY2122" s="610"/>
      <c r="AKZ2122" s="610"/>
      <c r="ALA2122" s="610"/>
      <c r="ALB2122" s="617"/>
      <c r="ALC2122" s="617"/>
      <c r="ALD2122" s="617"/>
      <c r="ALE2122" s="603"/>
      <c r="ALF2122" s="616"/>
      <c r="ALG2122" s="610"/>
      <c r="ALH2122" s="610"/>
      <c r="ALI2122" s="610"/>
      <c r="ALJ2122" s="617"/>
      <c r="ALK2122" s="617"/>
      <c r="ALL2122" s="617"/>
      <c r="ALM2122" s="603"/>
      <c r="ALN2122" s="616"/>
      <c r="ALO2122" s="610"/>
      <c r="ALP2122" s="610"/>
      <c r="ALQ2122" s="610"/>
      <c r="ALR2122" s="617"/>
      <c r="ALS2122" s="617"/>
      <c r="ALT2122" s="617"/>
      <c r="ALU2122" s="603"/>
      <c r="ALV2122" s="616"/>
      <c r="ALW2122" s="610"/>
      <c r="ALX2122" s="610"/>
      <c r="ALY2122" s="610"/>
      <c r="ALZ2122" s="617"/>
      <c r="AMA2122" s="617"/>
      <c r="AMB2122" s="617"/>
      <c r="AMC2122" s="603"/>
      <c r="AMD2122" s="616"/>
      <c r="AME2122" s="610"/>
      <c r="AMF2122" s="610"/>
      <c r="AMG2122" s="610"/>
      <c r="AMH2122" s="617"/>
      <c r="AMI2122" s="617"/>
      <c r="AMJ2122" s="617"/>
      <c r="AMK2122" s="603"/>
      <c r="AML2122" s="616"/>
      <c r="AMM2122" s="610"/>
      <c r="AMN2122" s="610"/>
      <c r="AMO2122" s="610"/>
      <c r="AMP2122" s="617"/>
      <c r="AMQ2122" s="617"/>
      <c r="AMR2122" s="617"/>
      <c r="AMS2122" s="603"/>
      <c r="AMT2122" s="616"/>
      <c r="AMU2122" s="610"/>
      <c r="AMV2122" s="610"/>
      <c r="AMW2122" s="610"/>
      <c r="AMX2122" s="617"/>
      <c r="AMY2122" s="617"/>
      <c r="AMZ2122" s="617"/>
      <c r="ANA2122" s="603"/>
      <c r="ANB2122" s="616"/>
      <c r="ANC2122" s="610"/>
      <c r="AND2122" s="610"/>
      <c r="ANE2122" s="610"/>
      <c r="ANF2122" s="617"/>
      <c r="ANG2122" s="617"/>
      <c r="ANH2122" s="617"/>
      <c r="ANI2122" s="603"/>
      <c r="ANJ2122" s="616"/>
      <c r="ANK2122" s="610"/>
      <c r="ANL2122" s="610"/>
      <c r="ANM2122" s="610"/>
      <c r="ANN2122" s="617"/>
      <c r="ANO2122" s="617"/>
      <c r="ANP2122" s="617"/>
      <c r="ANQ2122" s="603"/>
      <c r="ANR2122" s="616"/>
      <c r="ANS2122" s="610"/>
      <c r="ANT2122" s="610"/>
      <c r="ANU2122" s="610"/>
      <c r="ANV2122" s="617"/>
      <c r="ANW2122" s="617"/>
      <c r="ANX2122" s="617"/>
      <c r="ANY2122" s="603"/>
      <c r="ANZ2122" s="616"/>
      <c r="AOA2122" s="610"/>
      <c r="AOB2122" s="610"/>
      <c r="AOC2122" s="610"/>
      <c r="AOD2122" s="617"/>
      <c r="AOE2122" s="617"/>
      <c r="AOF2122" s="617"/>
      <c r="AOG2122" s="603"/>
      <c r="AOH2122" s="616"/>
      <c r="AOI2122" s="610"/>
      <c r="AOJ2122" s="610"/>
      <c r="AOK2122" s="610"/>
      <c r="AOL2122" s="617"/>
      <c r="AOM2122" s="617"/>
      <c r="AON2122" s="617"/>
      <c r="AOO2122" s="603"/>
      <c r="AOP2122" s="616"/>
      <c r="AOQ2122" s="610"/>
      <c r="AOR2122" s="610"/>
      <c r="AOS2122" s="610"/>
      <c r="AOT2122" s="617"/>
      <c r="AOU2122" s="617"/>
      <c r="AOV2122" s="617"/>
      <c r="AOW2122" s="603"/>
      <c r="AOX2122" s="616"/>
      <c r="AOY2122" s="610"/>
      <c r="AOZ2122" s="610"/>
      <c r="APA2122" s="610"/>
      <c r="APB2122" s="617"/>
      <c r="APC2122" s="617"/>
      <c r="APD2122" s="617"/>
      <c r="APE2122" s="603"/>
      <c r="APF2122" s="616"/>
      <c r="APG2122" s="610"/>
      <c r="APH2122" s="610"/>
      <c r="API2122" s="610"/>
      <c r="APJ2122" s="617"/>
      <c r="APK2122" s="617"/>
      <c r="APL2122" s="617"/>
      <c r="APM2122" s="603"/>
      <c r="APN2122" s="616"/>
      <c r="APO2122" s="610"/>
      <c r="APP2122" s="610"/>
      <c r="APQ2122" s="610"/>
      <c r="APR2122" s="617"/>
      <c r="APS2122" s="617"/>
      <c r="APT2122" s="617"/>
      <c r="APU2122" s="603"/>
      <c r="APV2122" s="616"/>
      <c r="APW2122" s="610"/>
      <c r="APX2122" s="610"/>
      <c r="APY2122" s="610"/>
      <c r="APZ2122" s="617"/>
      <c r="AQA2122" s="617"/>
      <c r="AQB2122" s="617"/>
      <c r="AQC2122" s="603"/>
      <c r="AQD2122" s="616"/>
      <c r="AQE2122" s="610"/>
      <c r="AQF2122" s="610"/>
      <c r="AQG2122" s="610"/>
      <c r="AQH2122" s="617"/>
      <c r="AQI2122" s="617"/>
      <c r="AQJ2122" s="617"/>
      <c r="AQK2122" s="603"/>
      <c r="AQL2122" s="616"/>
      <c r="AQM2122" s="610"/>
      <c r="AQN2122" s="610"/>
      <c r="AQO2122" s="610"/>
      <c r="AQP2122" s="617"/>
      <c r="AQQ2122" s="617"/>
      <c r="AQR2122" s="617"/>
      <c r="AQS2122" s="603"/>
      <c r="AQT2122" s="616"/>
      <c r="AQU2122" s="610"/>
      <c r="AQV2122" s="610"/>
      <c r="AQW2122" s="610"/>
      <c r="AQX2122" s="617"/>
      <c r="AQY2122" s="617"/>
      <c r="AQZ2122" s="617"/>
      <c r="ARA2122" s="603"/>
      <c r="ARB2122" s="616"/>
      <c r="ARC2122" s="610"/>
      <c r="ARD2122" s="610"/>
      <c r="ARE2122" s="610"/>
      <c r="ARF2122" s="617"/>
      <c r="ARG2122" s="617"/>
      <c r="ARH2122" s="617"/>
      <c r="ARI2122" s="603"/>
      <c r="ARJ2122" s="616"/>
      <c r="ARK2122" s="610"/>
      <c r="ARL2122" s="610"/>
      <c r="ARM2122" s="610"/>
      <c r="ARN2122" s="617"/>
      <c r="ARO2122" s="617"/>
      <c r="ARP2122" s="617"/>
      <c r="ARQ2122" s="603"/>
      <c r="ARR2122" s="616"/>
      <c r="ARS2122" s="610"/>
      <c r="ART2122" s="610"/>
      <c r="ARU2122" s="610"/>
      <c r="ARV2122" s="617"/>
      <c r="ARW2122" s="617"/>
      <c r="ARX2122" s="617"/>
      <c r="ARY2122" s="603"/>
      <c r="ARZ2122" s="616"/>
      <c r="ASA2122" s="610"/>
      <c r="ASB2122" s="610"/>
      <c r="ASC2122" s="610"/>
      <c r="ASD2122" s="617"/>
      <c r="ASE2122" s="617"/>
      <c r="ASF2122" s="617"/>
      <c r="ASG2122" s="603"/>
      <c r="ASH2122" s="616"/>
      <c r="ASI2122" s="610"/>
      <c r="ASJ2122" s="610"/>
      <c r="ASK2122" s="610"/>
      <c r="ASL2122" s="617"/>
      <c r="ASM2122" s="617"/>
      <c r="ASN2122" s="617"/>
      <c r="ASO2122" s="603"/>
      <c r="ASP2122" s="616"/>
      <c r="ASQ2122" s="610"/>
      <c r="ASR2122" s="610"/>
      <c r="ASS2122" s="610"/>
      <c r="AST2122" s="617"/>
      <c r="ASU2122" s="617"/>
      <c r="ASV2122" s="617"/>
      <c r="ASW2122" s="603"/>
      <c r="ASX2122" s="616"/>
      <c r="ASY2122" s="610"/>
      <c r="ASZ2122" s="610"/>
      <c r="ATA2122" s="610"/>
      <c r="ATB2122" s="617"/>
      <c r="ATC2122" s="617"/>
      <c r="ATD2122" s="617"/>
      <c r="ATE2122" s="603"/>
      <c r="ATF2122" s="616"/>
      <c r="ATG2122" s="610"/>
      <c r="ATH2122" s="610"/>
      <c r="ATI2122" s="610"/>
      <c r="ATJ2122" s="617"/>
      <c r="ATK2122" s="617"/>
      <c r="ATL2122" s="617"/>
      <c r="ATM2122" s="603"/>
      <c r="ATN2122" s="616"/>
      <c r="ATO2122" s="610"/>
      <c r="ATP2122" s="610"/>
      <c r="ATQ2122" s="610"/>
      <c r="ATR2122" s="617"/>
      <c r="ATS2122" s="617"/>
      <c r="ATT2122" s="617"/>
      <c r="ATU2122" s="603"/>
      <c r="ATV2122" s="616"/>
      <c r="ATW2122" s="610"/>
      <c r="ATX2122" s="610"/>
      <c r="ATY2122" s="610"/>
      <c r="ATZ2122" s="617"/>
      <c r="AUA2122" s="617"/>
      <c r="AUB2122" s="617"/>
      <c r="AUC2122" s="603"/>
      <c r="AUD2122" s="616"/>
      <c r="AUE2122" s="610"/>
      <c r="AUF2122" s="610"/>
      <c r="AUG2122" s="610"/>
      <c r="AUH2122" s="617"/>
      <c r="AUI2122" s="617"/>
      <c r="AUJ2122" s="617"/>
      <c r="AUK2122" s="603"/>
      <c r="AUL2122" s="616"/>
      <c r="AUM2122" s="610"/>
      <c r="AUN2122" s="610"/>
      <c r="AUO2122" s="610"/>
      <c r="AUP2122" s="617"/>
      <c r="AUQ2122" s="617"/>
      <c r="AUR2122" s="617"/>
      <c r="AUS2122" s="603"/>
      <c r="AUT2122" s="616"/>
      <c r="AUU2122" s="610"/>
      <c r="AUV2122" s="610"/>
      <c r="AUW2122" s="610"/>
      <c r="AUX2122" s="617"/>
      <c r="AUY2122" s="617"/>
      <c r="AUZ2122" s="617"/>
      <c r="AVA2122" s="603"/>
      <c r="AVB2122" s="616"/>
      <c r="AVC2122" s="610"/>
      <c r="AVD2122" s="610"/>
      <c r="AVE2122" s="610"/>
      <c r="AVF2122" s="617"/>
      <c r="AVG2122" s="617"/>
      <c r="AVH2122" s="617"/>
      <c r="AVI2122" s="603"/>
      <c r="AVJ2122" s="616"/>
      <c r="AVK2122" s="610"/>
      <c r="AVL2122" s="610"/>
      <c r="AVM2122" s="610"/>
      <c r="AVN2122" s="617"/>
      <c r="AVO2122" s="617"/>
      <c r="AVP2122" s="617"/>
      <c r="AVQ2122" s="603"/>
      <c r="AVR2122" s="616"/>
      <c r="AVS2122" s="610"/>
      <c r="AVT2122" s="610"/>
      <c r="AVU2122" s="610"/>
      <c r="AVV2122" s="617"/>
      <c r="AVW2122" s="617"/>
      <c r="AVX2122" s="617"/>
      <c r="AVY2122" s="603"/>
      <c r="AVZ2122" s="616"/>
      <c r="AWA2122" s="610"/>
      <c r="AWB2122" s="610"/>
      <c r="AWC2122" s="610"/>
      <c r="AWD2122" s="617"/>
      <c r="AWE2122" s="617"/>
      <c r="AWF2122" s="617"/>
      <c r="AWG2122" s="603"/>
      <c r="AWH2122" s="616"/>
      <c r="AWI2122" s="610"/>
      <c r="AWJ2122" s="610"/>
      <c r="AWK2122" s="610"/>
      <c r="AWL2122" s="617"/>
      <c r="AWM2122" s="617"/>
      <c r="AWN2122" s="617"/>
      <c r="AWO2122" s="603"/>
      <c r="AWP2122" s="616"/>
      <c r="AWQ2122" s="610"/>
      <c r="AWR2122" s="610"/>
      <c r="AWS2122" s="610"/>
      <c r="AWT2122" s="617"/>
      <c r="AWU2122" s="617"/>
      <c r="AWV2122" s="617"/>
      <c r="AWW2122" s="603"/>
      <c r="AWX2122" s="616"/>
      <c r="AWY2122" s="610"/>
      <c r="AWZ2122" s="610"/>
      <c r="AXA2122" s="610"/>
      <c r="AXB2122" s="617"/>
      <c r="AXC2122" s="617"/>
      <c r="AXD2122" s="617"/>
      <c r="AXE2122" s="603"/>
      <c r="AXF2122" s="616"/>
      <c r="AXG2122" s="610"/>
      <c r="AXH2122" s="610"/>
      <c r="AXI2122" s="610"/>
      <c r="AXJ2122" s="617"/>
      <c r="AXK2122" s="617"/>
      <c r="AXL2122" s="617"/>
      <c r="AXM2122" s="603"/>
      <c r="AXN2122" s="616"/>
      <c r="AXO2122" s="610"/>
      <c r="AXP2122" s="610"/>
      <c r="AXQ2122" s="610"/>
      <c r="AXR2122" s="617"/>
      <c r="AXS2122" s="617"/>
      <c r="AXT2122" s="617"/>
      <c r="AXU2122" s="603"/>
      <c r="AXV2122" s="616"/>
      <c r="AXW2122" s="610"/>
      <c r="AXX2122" s="610"/>
      <c r="AXY2122" s="610"/>
      <c r="AXZ2122" s="617"/>
      <c r="AYA2122" s="617"/>
      <c r="AYB2122" s="617"/>
      <c r="AYC2122" s="603"/>
      <c r="AYD2122" s="616"/>
      <c r="AYE2122" s="610"/>
      <c r="AYF2122" s="610"/>
      <c r="AYG2122" s="610"/>
      <c r="AYH2122" s="617"/>
      <c r="AYI2122" s="617"/>
      <c r="AYJ2122" s="617"/>
      <c r="AYK2122" s="603"/>
      <c r="AYL2122" s="616"/>
      <c r="AYM2122" s="610"/>
      <c r="AYN2122" s="610"/>
      <c r="AYO2122" s="610"/>
      <c r="AYP2122" s="617"/>
      <c r="AYQ2122" s="617"/>
      <c r="AYR2122" s="617"/>
      <c r="AYS2122" s="603"/>
      <c r="AYT2122" s="616"/>
      <c r="AYU2122" s="610"/>
      <c r="AYV2122" s="610"/>
      <c r="AYW2122" s="610"/>
      <c r="AYX2122" s="617"/>
      <c r="AYY2122" s="617"/>
      <c r="AYZ2122" s="617"/>
      <c r="AZA2122" s="603"/>
      <c r="AZB2122" s="616"/>
      <c r="AZC2122" s="610"/>
      <c r="AZD2122" s="610"/>
      <c r="AZE2122" s="610"/>
      <c r="AZF2122" s="617"/>
      <c r="AZG2122" s="617"/>
      <c r="AZH2122" s="617"/>
      <c r="AZI2122" s="603"/>
      <c r="AZJ2122" s="616"/>
      <c r="AZK2122" s="610"/>
      <c r="AZL2122" s="610"/>
      <c r="AZM2122" s="610"/>
      <c r="AZN2122" s="617"/>
      <c r="AZO2122" s="617"/>
      <c r="AZP2122" s="617"/>
      <c r="AZQ2122" s="603"/>
      <c r="AZR2122" s="616"/>
      <c r="AZS2122" s="610"/>
      <c r="AZT2122" s="610"/>
      <c r="AZU2122" s="610"/>
      <c r="AZV2122" s="617"/>
      <c r="AZW2122" s="617"/>
      <c r="AZX2122" s="617"/>
      <c r="AZY2122" s="603"/>
      <c r="AZZ2122" s="616"/>
      <c r="BAA2122" s="610"/>
      <c r="BAB2122" s="610"/>
      <c r="BAC2122" s="610"/>
      <c r="BAD2122" s="617"/>
      <c r="BAE2122" s="617"/>
      <c r="BAF2122" s="617"/>
      <c r="BAG2122" s="603"/>
      <c r="BAH2122" s="616"/>
      <c r="BAI2122" s="610"/>
      <c r="BAJ2122" s="610"/>
      <c r="BAK2122" s="610"/>
      <c r="BAL2122" s="617"/>
      <c r="BAM2122" s="617"/>
      <c r="BAN2122" s="617"/>
      <c r="BAO2122" s="603"/>
      <c r="BAP2122" s="616"/>
      <c r="BAQ2122" s="610"/>
      <c r="BAR2122" s="610"/>
      <c r="BAS2122" s="610"/>
      <c r="BAT2122" s="617"/>
      <c r="BAU2122" s="617"/>
      <c r="BAV2122" s="617"/>
      <c r="BAW2122" s="603"/>
      <c r="BAX2122" s="616"/>
      <c r="BAY2122" s="610"/>
      <c r="BAZ2122" s="610"/>
      <c r="BBA2122" s="610"/>
      <c r="BBB2122" s="617"/>
      <c r="BBC2122" s="617"/>
      <c r="BBD2122" s="617"/>
      <c r="BBE2122" s="603"/>
      <c r="BBF2122" s="616"/>
      <c r="BBG2122" s="610"/>
      <c r="BBH2122" s="610"/>
      <c r="BBI2122" s="610"/>
      <c r="BBJ2122" s="617"/>
      <c r="BBK2122" s="617"/>
      <c r="BBL2122" s="617"/>
      <c r="BBM2122" s="603"/>
      <c r="BBN2122" s="616"/>
      <c r="BBO2122" s="610"/>
      <c r="BBP2122" s="610"/>
      <c r="BBQ2122" s="610"/>
      <c r="BBR2122" s="617"/>
      <c r="BBS2122" s="617"/>
      <c r="BBT2122" s="617"/>
      <c r="BBU2122" s="603"/>
      <c r="BBV2122" s="616"/>
      <c r="BBW2122" s="610"/>
      <c r="BBX2122" s="610"/>
      <c r="BBY2122" s="610"/>
      <c r="BBZ2122" s="617"/>
      <c r="BCA2122" s="617"/>
      <c r="BCB2122" s="617"/>
      <c r="BCC2122" s="603"/>
      <c r="BCD2122" s="616"/>
      <c r="BCE2122" s="610"/>
      <c r="BCF2122" s="610"/>
      <c r="BCG2122" s="610"/>
      <c r="BCH2122" s="617"/>
      <c r="BCI2122" s="617"/>
      <c r="BCJ2122" s="617"/>
      <c r="BCK2122" s="603"/>
      <c r="BCL2122" s="616"/>
      <c r="BCM2122" s="610"/>
      <c r="BCN2122" s="610"/>
      <c r="BCO2122" s="610"/>
      <c r="BCP2122" s="617"/>
      <c r="BCQ2122" s="617"/>
      <c r="BCR2122" s="617"/>
      <c r="BCS2122" s="603"/>
      <c r="BCT2122" s="616"/>
      <c r="BCU2122" s="610"/>
      <c r="BCV2122" s="610"/>
      <c r="BCW2122" s="610"/>
      <c r="BCX2122" s="617"/>
      <c r="BCY2122" s="617"/>
      <c r="BCZ2122" s="617"/>
      <c r="BDA2122" s="603"/>
      <c r="BDB2122" s="616"/>
      <c r="BDC2122" s="610"/>
      <c r="BDD2122" s="610"/>
      <c r="BDE2122" s="610"/>
      <c r="BDF2122" s="617"/>
      <c r="BDG2122" s="617"/>
      <c r="BDH2122" s="617"/>
      <c r="BDI2122" s="603"/>
      <c r="BDJ2122" s="616"/>
      <c r="BDK2122" s="610"/>
      <c r="BDL2122" s="610"/>
      <c r="BDM2122" s="610"/>
      <c r="BDN2122" s="617"/>
      <c r="BDO2122" s="617"/>
      <c r="BDP2122" s="617"/>
      <c r="BDQ2122" s="603"/>
      <c r="BDR2122" s="616"/>
      <c r="BDS2122" s="610"/>
      <c r="BDT2122" s="610"/>
      <c r="BDU2122" s="610"/>
      <c r="BDV2122" s="617"/>
      <c r="BDW2122" s="617"/>
      <c r="BDX2122" s="617"/>
      <c r="BDY2122" s="603"/>
      <c r="BDZ2122" s="616"/>
      <c r="BEA2122" s="610"/>
      <c r="BEB2122" s="610"/>
      <c r="BEC2122" s="610"/>
      <c r="BED2122" s="617"/>
      <c r="BEE2122" s="617"/>
      <c r="BEF2122" s="617"/>
      <c r="BEG2122" s="603"/>
      <c r="BEH2122" s="616"/>
      <c r="BEI2122" s="610"/>
      <c r="BEJ2122" s="610"/>
      <c r="BEK2122" s="610"/>
      <c r="BEL2122" s="617"/>
      <c r="BEM2122" s="617"/>
      <c r="BEN2122" s="617"/>
      <c r="BEO2122" s="603"/>
      <c r="BEP2122" s="616"/>
      <c r="BEQ2122" s="610"/>
      <c r="BER2122" s="610"/>
      <c r="BES2122" s="610"/>
      <c r="BET2122" s="617"/>
      <c r="BEU2122" s="617"/>
      <c r="BEV2122" s="617"/>
      <c r="BEW2122" s="603"/>
      <c r="BEX2122" s="616"/>
      <c r="BEY2122" s="610"/>
      <c r="BEZ2122" s="610"/>
      <c r="BFA2122" s="610"/>
      <c r="BFB2122" s="617"/>
      <c r="BFC2122" s="617"/>
      <c r="BFD2122" s="617"/>
      <c r="BFE2122" s="603"/>
      <c r="BFF2122" s="616"/>
      <c r="BFG2122" s="610"/>
      <c r="BFH2122" s="610"/>
      <c r="BFI2122" s="610"/>
      <c r="BFJ2122" s="617"/>
      <c r="BFK2122" s="617"/>
      <c r="BFL2122" s="617"/>
      <c r="BFM2122" s="603"/>
      <c r="BFN2122" s="616"/>
      <c r="BFO2122" s="610"/>
      <c r="BFP2122" s="610"/>
      <c r="BFQ2122" s="610"/>
      <c r="BFR2122" s="617"/>
      <c r="BFS2122" s="617"/>
      <c r="BFT2122" s="617"/>
      <c r="BFU2122" s="603"/>
      <c r="BFV2122" s="616"/>
      <c r="BFW2122" s="610"/>
      <c r="BFX2122" s="610"/>
      <c r="BFY2122" s="610"/>
      <c r="BFZ2122" s="617"/>
      <c r="BGA2122" s="617"/>
      <c r="BGB2122" s="617"/>
      <c r="BGC2122" s="603"/>
      <c r="BGD2122" s="616"/>
      <c r="BGE2122" s="610"/>
      <c r="BGF2122" s="610"/>
      <c r="BGG2122" s="610"/>
      <c r="BGH2122" s="617"/>
      <c r="BGI2122" s="617"/>
      <c r="BGJ2122" s="617"/>
      <c r="BGK2122" s="603"/>
      <c r="BGL2122" s="616"/>
      <c r="BGM2122" s="610"/>
      <c r="BGN2122" s="610"/>
      <c r="BGO2122" s="610"/>
      <c r="BGP2122" s="617"/>
      <c r="BGQ2122" s="617"/>
      <c r="BGR2122" s="617"/>
      <c r="BGS2122" s="603"/>
      <c r="BGT2122" s="616"/>
      <c r="BGU2122" s="610"/>
      <c r="BGV2122" s="610"/>
      <c r="BGW2122" s="610"/>
      <c r="BGX2122" s="617"/>
      <c r="BGY2122" s="617"/>
      <c r="BGZ2122" s="617"/>
      <c r="BHA2122" s="603"/>
      <c r="BHB2122" s="616"/>
      <c r="BHC2122" s="610"/>
      <c r="BHD2122" s="610"/>
      <c r="BHE2122" s="610"/>
      <c r="BHF2122" s="617"/>
      <c r="BHG2122" s="617"/>
      <c r="BHH2122" s="617"/>
      <c r="BHI2122" s="603"/>
      <c r="BHJ2122" s="616"/>
      <c r="BHK2122" s="610"/>
      <c r="BHL2122" s="610"/>
      <c r="BHM2122" s="610"/>
      <c r="BHN2122" s="617"/>
      <c r="BHO2122" s="617"/>
      <c r="BHP2122" s="617"/>
      <c r="BHQ2122" s="603"/>
      <c r="BHR2122" s="616"/>
      <c r="BHS2122" s="610"/>
      <c r="BHT2122" s="610"/>
      <c r="BHU2122" s="610"/>
      <c r="BHV2122" s="617"/>
      <c r="BHW2122" s="617"/>
      <c r="BHX2122" s="617"/>
      <c r="BHY2122" s="603"/>
      <c r="BHZ2122" s="616"/>
      <c r="BIA2122" s="610"/>
      <c r="BIB2122" s="610"/>
      <c r="BIC2122" s="610"/>
      <c r="BID2122" s="617"/>
      <c r="BIE2122" s="617"/>
      <c r="BIF2122" s="617"/>
      <c r="BIG2122" s="603"/>
      <c r="BIH2122" s="616"/>
      <c r="BII2122" s="610"/>
      <c r="BIJ2122" s="610"/>
      <c r="BIK2122" s="610"/>
      <c r="BIL2122" s="617"/>
      <c r="BIM2122" s="617"/>
      <c r="BIN2122" s="617"/>
      <c r="BIO2122" s="603"/>
      <c r="BIP2122" s="616"/>
      <c r="BIQ2122" s="610"/>
      <c r="BIR2122" s="610"/>
      <c r="BIS2122" s="610"/>
      <c r="BIT2122" s="617"/>
      <c r="BIU2122" s="617"/>
      <c r="BIV2122" s="617"/>
      <c r="BIW2122" s="603"/>
      <c r="BIX2122" s="616"/>
      <c r="BIY2122" s="610"/>
      <c r="BIZ2122" s="610"/>
      <c r="BJA2122" s="610"/>
      <c r="BJB2122" s="617"/>
      <c r="BJC2122" s="617"/>
      <c r="BJD2122" s="617"/>
      <c r="BJE2122" s="603"/>
      <c r="BJF2122" s="616"/>
      <c r="BJG2122" s="610"/>
      <c r="BJH2122" s="610"/>
      <c r="BJI2122" s="610"/>
      <c r="BJJ2122" s="617"/>
      <c r="BJK2122" s="617"/>
      <c r="BJL2122" s="617"/>
      <c r="BJM2122" s="603"/>
      <c r="BJN2122" s="616"/>
      <c r="BJO2122" s="610"/>
      <c r="BJP2122" s="610"/>
      <c r="BJQ2122" s="610"/>
      <c r="BJR2122" s="617"/>
      <c r="BJS2122" s="617"/>
      <c r="BJT2122" s="617"/>
      <c r="BJU2122" s="603"/>
      <c r="BJV2122" s="616"/>
      <c r="BJW2122" s="610"/>
      <c r="BJX2122" s="610"/>
      <c r="BJY2122" s="610"/>
      <c r="BJZ2122" s="617"/>
      <c r="BKA2122" s="617"/>
      <c r="BKB2122" s="617"/>
      <c r="BKC2122" s="603"/>
      <c r="BKD2122" s="616"/>
      <c r="BKE2122" s="610"/>
      <c r="BKF2122" s="610"/>
      <c r="BKG2122" s="610"/>
      <c r="BKH2122" s="617"/>
      <c r="BKI2122" s="617"/>
      <c r="BKJ2122" s="617"/>
      <c r="BKK2122" s="603"/>
      <c r="BKL2122" s="616"/>
      <c r="BKM2122" s="610"/>
      <c r="BKN2122" s="610"/>
      <c r="BKO2122" s="610"/>
      <c r="BKP2122" s="617"/>
      <c r="BKQ2122" s="617"/>
      <c r="BKR2122" s="617"/>
      <c r="BKS2122" s="603"/>
      <c r="BKT2122" s="616"/>
      <c r="BKU2122" s="610"/>
      <c r="BKV2122" s="610"/>
      <c r="BKW2122" s="610"/>
      <c r="BKX2122" s="617"/>
      <c r="BKY2122" s="617"/>
      <c r="BKZ2122" s="617"/>
      <c r="BLA2122" s="603"/>
      <c r="BLB2122" s="616"/>
      <c r="BLC2122" s="610"/>
      <c r="BLD2122" s="610"/>
      <c r="BLE2122" s="610"/>
      <c r="BLF2122" s="617"/>
      <c r="BLG2122" s="617"/>
      <c r="BLH2122" s="617"/>
      <c r="BLI2122" s="603"/>
      <c r="BLJ2122" s="616"/>
      <c r="BLK2122" s="610"/>
      <c r="BLL2122" s="610"/>
      <c r="BLM2122" s="610"/>
      <c r="BLN2122" s="617"/>
      <c r="BLO2122" s="617"/>
      <c r="BLP2122" s="617"/>
      <c r="BLQ2122" s="603"/>
      <c r="BLR2122" s="616"/>
      <c r="BLS2122" s="610"/>
      <c r="BLT2122" s="610"/>
      <c r="BLU2122" s="610"/>
      <c r="BLV2122" s="617"/>
      <c r="BLW2122" s="617"/>
      <c r="BLX2122" s="617"/>
      <c r="BLY2122" s="603"/>
      <c r="BLZ2122" s="616"/>
      <c r="BMA2122" s="610"/>
      <c r="BMB2122" s="610"/>
      <c r="BMC2122" s="610"/>
      <c r="BMD2122" s="617"/>
      <c r="BME2122" s="617"/>
      <c r="BMF2122" s="617"/>
      <c r="BMG2122" s="603"/>
      <c r="BMH2122" s="616"/>
      <c r="BMI2122" s="610"/>
      <c r="BMJ2122" s="610"/>
      <c r="BMK2122" s="610"/>
      <c r="BML2122" s="617"/>
      <c r="BMM2122" s="617"/>
      <c r="BMN2122" s="617"/>
      <c r="BMO2122" s="603"/>
      <c r="BMP2122" s="616"/>
      <c r="BMQ2122" s="610"/>
      <c r="BMR2122" s="610"/>
      <c r="BMS2122" s="610"/>
      <c r="BMT2122" s="617"/>
      <c r="BMU2122" s="617"/>
      <c r="BMV2122" s="617"/>
      <c r="BMW2122" s="603"/>
      <c r="BMX2122" s="616"/>
      <c r="BMY2122" s="610"/>
      <c r="BMZ2122" s="610"/>
      <c r="BNA2122" s="610"/>
      <c r="BNB2122" s="617"/>
      <c r="BNC2122" s="617"/>
      <c r="BND2122" s="617"/>
      <c r="BNE2122" s="603"/>
      <c r="BNF2122" s="616"/>
      <c r="BNG2122" s="610"/>
      <c r="BNH2122" s="610"/>
      <c r="BNI2122" s="610"/>
      <c r="BNJ2122" s="617"/>
      <c r="BNK2122" s="617"/>
      <c r="BNL2122" s="617"/>
      <c r="BNM2122" s="603"/>
      <c r="BNN2122" s="616"/>
      <c r="BNO2122" s="610"/>
      <c r="BNP2122" s="610"/>
      <c r="BNQ2122" s="610"/>
      <c r="BNR2122" s="617"/>
      <c r="BNS2122" s="617"/>
      <c r="BNT2122" s="617"/>
      <c r="BNU2122" s="603"/>
      <c r="BNV2122" s="616"/>
      <c r="BNW2122" s="610"/>
      <c r="BNX2122" s="610"/>
      <c r="BNY2122" s="610"/>
      <c r="BNZ2122" s="617"/>
      <c r="BOA2122" s="617"/>
      <c r="BOB2122" s="617"/>
      <c r="BOC2122" s="603"/>
      <c r="BOD2122" s="616"/>
      <c r="BOE2122" s="610"/>
      <c r="BOF2122" s="610"/>
      <c r="BOG2122" s="610"/>
      <c r="BOH2122" s="617"/>
      <c r="BOI2122" s="617"/>
      <c r="BOJ2122" s="617"/>
      <c r="BOK2122" s="603"/>
      <c r="BOL2122" s="616"/>
      <c r="BOM2122" s="610"/>
      <c r="BON2122" s="610"/>
      <c r="BOO2122" s="610"/>
      <c r="BOP2122" s="617"/>
      <c r="BOQ2122" s="617"/>
      <c r="BOR2122" s="617"/>
      <c r="BOS2122" s="603"/>
      <c r="BOT2122" s="616"/>
      <c r="BOU2122" s="610"/>
      <c r="BOV2122" s="610"/>
      <c r="BOW2122" s="610"/>
      <c r="BOX2122" s="617"/>
      <c r="BOY2122" s="617"/>
      <c r="BOZ2122" s="617"/>
      <c r="BPA2122" s="603"/>
      <c r="BPB2122" s="616"/>
      <c r="BPC2122" s="610"/>
      <c r="BPD2122" s="610"/>
      <c r="BPE2122" s="610"/>
      <c r="BPF2122" s="617"/>
      <c r="BPG2122" s="617"/>
      <c r="BPH2122" s="617"/>
      <c r="BPI2122" s="603"/>
      <c r="BPJ2122" s="616"/>
      <c r="BPK2122" s="610"/>
      <c r="BPL2122" s="610"/>
      <c r="BPM2122" s="610"/>
      <c r="BPN2122" s="617"/>
      <c r="BPO2122" s="617"/>
      <c r="BPP2122" s="617"/>
      <c r="BPQ2122" s="603"/>
      <c r="BPR2122" s="616"/>
      <c r="BPS2122" s="610"/>
      <c r="BPT2122" s="610"/>
      <c r="BPU2122" s="610"/>
      <c r="BPV2122" s="617"/>
      <c r="BPW2122" s="617"/>
      <c r="BPX2122" s="617"/>
      <c r="BPY2122" s="603"/>
      <c r="BPZ2122" s="616"/>
      <c r="BQA2122" s="610"/>
      <c r="BQB2122" s="610"/>
      <c r="BQC2122" s="610"/>
      <c r="BQD2122" s="617"/>
      <c r="BQE2122" s="617"/>
      <c r="BQF2122" s="617"/>
      <c r="BQG2122" s="603"/>
      <c r="BQH2122" s="616"/>
      <c r="BQI2122" s="610"/>
      <c r="BQJ2122" s="610"/>
      <c r="BQK2122" s="610"/>
      <c r="BQL2122" s="617"/>
      <c r="BQM2122" s="617"/>
      <c r="BQN2122" s="617"/>
      <c r="BQO2122" s="603"/>
      <c r="BQP2122" s="616"/>
      <c r="BQQ2122" s="610"/>
      <c r="BQR2122" s="610"/>
      <c r="BQS2122" s="610"/>
      <c r="BQT2122" s="617"/>
      <c r="BQU2122" s="617"/>
      <c r="BQV2122" s="617"/>
      <c r="BQW2122" s="603"/>
      <c r="BQX2122" s="616"/>
      <c r="BQY2122" s="610"/>
      <c r="BQZ2122" s="610"/>
      <c r="BRA2122" s="610"/>
      <c r="BRB2122" s="617"/>
      <c r="BRC2122" s="617"/>
      <c r="BRD2122" s="617"/>
      <c r="BRE2122" s="603"/>
      <c r="BRF2122" s="616"/>
      <c r="BRG2122" s="610"/>
      <c r="BRH2122" s="610"/>
      <c r="BRI2122" s="610"/>
      <c r="BRJ2122" s="617"/>
      <c r="BRK2122" s="617"/>
      <c r="BRL2122" s="617"/>
      <c r="BRM2122" s="603"/>
      <c r="BRN2122" s="616"/>
      <c r="BRO2122" s="610"/>
      <c r="BRP2122" s="610"/>
      <c r="BRQ2122" s="610"/>
      <c r="BRR2122" s="617"/>
      <c r="BRS2122" s="617"/>
      <c r="BRT2122" s="617"/>
      <c r="BRU2122" s="603"/>
      <c r="BRV2122" s="616"/>
      <c r="BRW2122" s="610"/>
      <c r="BRX2122" s="610"/>
      <c r="BRY2122" s="610"/>
      <c r="BRZ2122" s="617"/>
      <c r="BSA2122" s="617"/>
      <c r="BSB2122" s="617"/>
      <c r="BSC2122" s="603"/>
      <c r="BSD2122" s="616"/>
      <c r="BSE2122" s="610"/>
      <c r="BSF2122" s="610"/>
      <c r="BSG2122" s="610"/>
      <c r="BSH2122" s="617"/>
      <c r="BSI2122" s="617"/>
      <c r="BSJ2122" s="617"/>
      <c r="BSK2122" s="603"/>
      <c r="BSL2122" s="616"/>
      <c r="BSM2122" s="610"/>
      <c r="BSN2122" s="610"/>
      <c r="BSO2122" s="610"/>
      <c r="BSP2122" s="617"/>
      <c r="BSQ2122" s="617"/>
      <c r="BSR2122" s="617"/>
      <c r="BSS2122" s="603"/>
      <c r="BST2122" s="616"/>
      <c r="BSU2122" s="610"/>
      <c r="BSV2122" s="610"/>
      <c r="BSW2122" s="610"/>
      <c r="BSX2122" s="617"/>
      <c r="BSY2122" s="617"/>
      <c r="BSZ2122" s="617"/>
      <c r="BTA2122" s="603"/>
      <c r="BTB2122" s="616"/>
      <c r="BTC2122" s="610"/>
      <c r="BTD2122" s="610"/>
      <c r="BTE2122" s="610"/>
      <c r="BTF2122" s="617"/>
      <c r="BTG2122" s="617"/>
      <c r="BTH2122" s="617"/>
      <c r="BTI2122" s="603"/>
      <c r="BTJ2122" s="616"/>
      <c r="BTK2122" s="610"/>
      <c r="BTL2122" s="610"/>
      <c r="BTM2122" s="610"/>
      <c r="BTN2122" s="617"/>
      <c r="BTO2122" s="617"/>
      <c r="BTP2122" s="617"/>
      <c r="BTQ2122" s="603"/>
      <c r="BTR2122" s="616"/>
      <c r="BTS2122" s="610"/>
      <c r="BTT2122" s="610"/>
      <c r="BTU2122" s="610"/>
      <c r="BTV2122" s="617"/>
      <c r="BTW2122" s="617"/>
      <c r="BTX2122" s="617"/>
      <c r="BTY2122" s="603"/>
      <c r="BTZ2122" s="616"/>
      <c r="BUA2122" s="610"/>
      <c r="BUB2122" s="610"/>
      <c r="BUC2122" s="610"/>
      <c r="BUD2122" s="617"/>
      <c r="BUE2122" s="617"/>
      <c r="BUF2122" s="617"/>
      <c r="BUG2122" s="603"/>
      <c r="BUH2122" s="616"/>
      <c r="BUI2122" s="610"/>
      <c r="BUJ2122" s="610"/>
      <c r="BUK2122" s="610"/>
      <c r="BUL2122" s="617"/>
      <c r="BUM2122" s="617"/>
      <c r="BUN2122" s="617"/>
      <c r="BUO2122" s="603"/>
      <c r="BUP2122" s="616"/>
      <c r="BUQ2122" s="610"/>
      <c r="BUR2122" s="610"/>
      <c r="BUS2122" s="610"/>
      <c r="BUT2122" s="617"/>
      <c r="BUU2122" s="617"/>
      <c r="BUV2122" s="617"/>
      <c r="BUW2122" s="603"/>
      <c r="BUX2122" s="616"/>
      <c r="BUY2122" s="610"/>
      <c r="BUZ2122" s="610"/>
      <c r="BVA2122" s="610"/>
      <c r="BVB2122" s="617"/>
      <c r="BVC2122" s="617"/>
      <c r="BVD2122" s="617"/>
      <c r="BVE2122" s="603"/>
      <c r="BVF2122" s="616"/>
      <c r="BVG2122" s="610"/>
      <c r="BVH2122" s="610"/>
      <c r="BVI2122" s="610"/>
      <c r="BVJ2122" s="617"/>
      <c r="BVK2122" s="617"/>
      <c r="BVL2122" s="617"/>
      <c r="BVM2122" s="603"/>
      <c r="BVN2122" s="616"/>
      <c r="BVO2122" s="610"/>
      <c r="BVP2122" s="610"/>
      <c r="BVQ2122" s="610"/>
      <c r="BVR2122" s="617"/>
      <c r="BVS2122" s="617"/>
      <c r="BVT2122" s="617"/>
      <c r="BVU2122" s="603"/>
      <c r="BVV2122" s="616"/>
      <c r="BVW2122" s="610"/>
      <c r="BVX2122" s="610"/>
      <c r="BVY2122" s="610"/>
      <c r="BVZ2122" s="617"/>
      <c r="BWA2122" s="617"/>
      <c r="BWB2122" s="617"/>
      <c r="BWC2122" s="603"/>
      <c r="BWD2122" s="616"/>
      <c r="BWE2122" s="610"/>
      <c r="BWF2122" s="610"/>
      <c r="BWG2122" s="610"/>
      <c r="BWH2122" s="617"/>
      <c r="BWI2122" s="617"/>
      <c r="BWJ2122" s="617"/>
      <c r="BWK2122" s="603"/>
      <c r="BWL2122" s="616"/>
      <c r="BWM2122" s="610"/>
      <c r="BWN2122" s="610"/>
      <c r="BWO2122" s="610"/>
      <c r="BWP2122" s="617"/>
      <c r="BWQ2122" s="617"/>
      <c r="BWR2122" s="617"/>
      <c r="BWS2122" s="603"/>
      <c r="BWT2122" s="616"/>
      <c r="BWU2122" s="610"/>
      <c r="BWV2122" s="610"/>
      <c r="BWW2122" s="610"/>
      <c r="BWX2122" s="617"/>
      <c r="BWY2122" s="617"/>
      <c r="BWZ2122" s="617"/>
      <c r="BXA2122" s="603"/>
      <c r="BXB2122" s="616"/>
      <c r="BXC2122" s="610"/>
      <c r="BXD2122" s="610"/>
      <c r="BXE2122" s="610"/>
      <c r="BXF2122" s="617"/>
      <c r="BXG2122" s="617"/>
      <c r="BXH2122" s="617"/>
      <c r="BXI2122" s="603"/>
      <c r="BXJ2122" s="616"/>
      <c r="BXK2122" s="610"/>
      <c r="BXL2122" s="610"/>
      <c r="BXM2122" s="610"/>
      <c r="BXN2122" s="617"/>
      <c r="BXO2122" s="617"/>
      <c r="BXP2122" s="617"/>
      <c r="BXQ2122" s="603"/>
      <c r="BXR2122" s="616"/>
      <c r="BXS2122" s="610"/>
      <c r="BXT2122" s="610"/>
      <c r="BXU2122" s="610"/>
      <c r="BXV2122" s="617"/>
      <c r="BXW2122" s="617"/>
      <c r="BXX2122" s="617"/>
      <c r="BXY2122" s="603"/>
      <c r="BXZ2122" s="616"/>
      <c r="BYA2122" s="610"/>
      <c r="BYB2122" s="610"/>
      <c r="BYC2122" s="610"/>
      <c r="BYD2122" s="617"/>
      <c r="BYE2122" s="617"/>
      <c r="BYF2122" s="617"/>
      <c r="BYG2122" s="603"/>
      <c r="BYH2122" s="616"/>
      <c r="BYI2122" s="610"/>
      <c r="BYJ2122" s="610"/>
      <c r="BYK2122" s="610"/>
      <c r="BYL2122" s="617"/>
      <c r="BYM2122" s="617"/>
      <c r="BYN2122" s="617"/>
      <c r="BYO2122" s="603"/>
      <c r="BYP2122" s="616"/>
      <c r="BYQ2122" s="610"/>
      <c r="BYR2122" s="610"/>
      <c r="BYS2122" s="610"/>
      <c r="BYT2122" s="617"/>
      <c r="BYU2122" s="617"/>
      <c r="BYV2122" s="617"/>
      <c r="BYW2122" s="603"/>
      <c r="BYX2122" s="616"/>
      <c r="BYY2122" s="610"/>
      <c r="BYZ2122" s="610"/>
      <c r="BZA2122" s="610"/>
      <c r="BZB2122" s="617"/>
      <c r="BZC2122" s="617"/>
      <c r="BZD2122" s="617"/>
      <c r="BZE2122" s="603"/>
      <c r="BZF2122" s="616"/>
      <c r="BZG2122" s="610"/>
      <c r="BZH2122" s="610"/>
      <c r="BZI2122" s="610"/>
      <c r="BZJ2122" s="617"/>
      <c r="BZK2122" s="617"/>
      <c r="BZL2122" s="617"/>
      <c r="BZM2122" s="603"/>
      <c r="BZN2122" s="616"/>
      <c r="BZO2122" s="610"/>
      <c r="BZP2122" s="610"/>
      <c r="BZQ2122" s="610"/>
      <c r="BZR2122" s="617"/>
      <c r="BZS2122" s="617"/>
      <c r="BZT2122" s="617"/>
      <c r="BZU2122" s="603"/>
      <c r="BZV2122" s="616"/>
      <c r="BZW2122" s="610"/>
      <c r="BZX2122" s="610"/>
      <c r="BZY2122" s="610"/>
      <c r="BZZ2122" s="617"/>
      <c r="CAA2122" s="617"/>
      <c r="CAB2122" s="617"/>
      <c r="CAC2122" s="603"/>
      <c r="CAD2122" s="616"/>
      <c r="CAE2122" s="610"/>
      <c r="CAF2122" s="610"/>
      <c r="CAG2122" s="610"/>
      <c r="CAH2122" s="617"/>
      <c r="CAI2122" s="617"/>
      <c r="CAJ2122" s="617"/>
      <c r="CAK2122" s="603"/>
      <c r="CAL2122" s="616"/>
      <c r="CAM2122" s="610"/>
      <c r="CAN2122" s="610"/>
      <c r="CAO2122" s="610"/>
      <c r="CAP2122" s="617"/>
      <c r="CAQ2122" s="617"/>
      <c r="CAR2122" s="617"/>
      <c r="CAS2122" s="603"/>
      <c r="CAT2122" s="616"/>
      <c r="CAU2122" s="610"/>
      <c r="CAV2122" s="610"/>
      <c r="CAW2122" s="610"/>
      <c r="CAX2122" s="617"/>
      <c r="CAY2122" s="617"/>
      <c r="CAZ2122" s="617"/>
      <c r="CBA2122" s="603"/>
      <c r="CBB2122" s="616"/>
      <c r="CBC2122" s="610"/>
      <c r="CBD2122" s="610"/>
      <c r="CBE2122" s="610"/>
      <c r="CBF2122" s="617"/>
      <c r="CBG2122" s="617"/>
      <c r="CBH2122" s="617"/>
      <c r="CBI2122" s="603"/>
      <c r="CBJ2122" s="616"/>
      <c r="CBK2122" s="610"/>
      <c r="CBL2122" s="610"/>
      <c r="CBM2122" s="610"/>
      <c r="CBN2122" s="617"/>
      <c r="CBO2122" s="617"/>
      <c r="CBP2122" s="617"/>
      <c r="CBQ2122" s="603"/>
      <c r="CBR2122" s="616"/>
      <c r="CBS2122" s="610"/>
      <c r="CBT2122" s="610"/>
      <c r="CBU2122" s="610"/>
      <c r="CBV2122" s="617"/>
      <c r="CBW2122" s="617"/>
      <c r="CBX2122" s="617"/>
      <c r="CBY2122" s="603"/>
      <c r="CBZ2122" s="616"/>
      <c r="CCA2122" s="610"/>
      <c r="CCB2122" s="610"/>
      <c r="CCC2122" s="610"/>
      <c r="CCD2122" s="617"/>
      <c r="CCE2122" s="617"/>
      <c r="CCF2122" s="617"/>
      <c r="CCG2122" s="603"/>
      <c r="CCH2122" s="616"/>
      <c r="CCI2122" s="610"/>
      <c r="CCJ2122" s="610"/>
      <c r="CCK2122" s="610"/>
      <c r="CCL2122" s="617"/>
      <c r="CCM2122" s="617"/>
      <c r="CCN2122" s="617"/>
      <c r="CCO2122" s="603"/>
      <c r="CCP2122" s="616"/>
      <c r="CCQ2122" s="610"/>
      <c r="CCR2122" s="610"/>
      <c r="CCS2122" s="610"/>
      <c r="CCT2122" s="617"/>
      <c r="CCU2122" s="617"/>
      <c r="CCV2122" s="617"/>
      <c r="CCW2122" s="603"/>
      <c r="CCX2122" s="616"/>
      <c r="CCY2122" s="610"/>
      <c r="CCZ2122" s="610"/>
      <c r="CDA2122" s="610"/>
      <c r="CDB2122" s="617"/>
      <c r="CDC2122" s="617"/>
      <c r="CDD2122" s="617"/>
      <c r="CDE2122" s="603"/>
      <c r="CDF2122" s="616"/>
      <c r="CDG2122" s="610"/>
      <c r="CDH2122" s="610"/>
      <c r="CDI2122" s="610"/>
      <c r="CDJ2122" s="617"/>
      <c r="CDK2122" s="617"/>
      <c r="CDL2122" s="617"/>
      <c r="CDM2122" s="603"/>
      <c r="CDN2122" s="616"/>
      <c r="CDO2122" s="610"/>
      <c r="CDP2122" s="610"/>
      <c r="CDQ2122" s="610"/>
      <c r="CDR2122" s="617"/>
      <c r="CDS2122" s="617"/>
      <c r="CDT2122" s="617"/>
      <c r="CDU2122" s="603"/>
      <c r="CDV2122" s="616"/>
      <c r="CDW2122" s="610"/>
      <c r="CDX2122" s="610"/>
      <c r="CDY2122" s="610"/>
      <c r="CDZ2122" s="617"/>
      <c r="CEA2122" s="617"/>
      <c r="CEB2122" s="617"/>
      <c r="CEC2122" s="603"/>
      <c r="CED2122" s="616"/>
      <c r="CEE2122" s="610"/>
      <c r="CEF2122" s="610"/>
      <c r="CEG2122" s="610"/>
      <c r="CEH2122" s="617"/>
      <c r="CEI2122" s="617"/>
      <c r="CEJ2122" s="617"/>
      <c r="CEK2122" s="603"/>
      <c r="CEL2122" s="616"/>
      <c r="CEM2122" s="610"/>
      <c r="CEN2122" s="610"/>
      <c r="CEO2122" s="610"/>
      <c r="CEP2122" s="617"/>
      <c r="CEQ2122" s="617"/>
      <c r="CER2122" s="617"/>
      <c r="CES2122" s="603"/>
      <c r="CET2122" s="616"/>
      <c r="CEU2122" s="610"/>
      <c r="CEV2122" s="610"/>
      <c r="CEW2122" s="610"/>
      <c r="CEX2122" s="617"/>
      <c r="CEY2122" s="617"/>
      <c r="CEZ2122" s="617"/>
      <c r="CFA2122" s="603"/>
      <c r="CFB2122" s="616"/>
      <c r="CFC2122" s="610"/>
      <c r="CFD2122" s="610"/>
      <c r="CFE2122" s="610"/>
      <c r="CFF2122" s="617"/>
      <c r="CFG2122" s="617"/>
      <c r="CFH2122" s="617"/>
      <c r="CFI2122" s="603"/>
      <c r="CFJ2122" s="616"/>
      <c r="CFK2122" s="610"/>
      <c r="CFL2122" s="610"/>
      <c r="CFM2122" s="610"/>
      <c r="CFN2122" s="617"/>
      <c r="CFO2122" s="617"/>
      <c r="CFP2122" s="617"/>
      <c r="CFQ2122" s="603"/>
      <c r="CFR2122" s="616"/>
      <c r="CFS2122" s="610"/>
      <c r="CFT2122" s="610"/>
      <c r="CFU2122" s="610"/>
      <c r="CFV2122" s="617"/>
      <c r="CFW2122" s="617"/>
      <c r="CFX2122" s="617"/>
      <c r="CFY2122" s="603"/>
      <c r="CFZ2122" s="616"/>
      <c r="CGA2122" s="610"/>
      <c r="CGB2122" s="610"/>
      <c r="CGC2122" s="610"/>
      <c r="CGD2122" s="617"/>
      <c r="CGE2122" s="617"/>
      <c r="CGF2122" s="617"/>
      <c r="CGG2122" s="603"/>
      <c r="CGH2122" s="616"/>
      <c r="CGI2122" s="610"/>
      <c r="CGJ2122" s="610"/>
      <c r="CGK2122" s="610"/>
      <c r="CGL2122" s="617"/>
      <c r="CGM2122" s="617"/>
      <c r="CGN2122" s="617"/>
      <c r="CGO2122" s="603"/>
      <c r="CGP2122" s="616"/>
      <c r="CGQ2122" s="610"/>
      <c r="CGR2122" s="610"/>
      <c r="CGS2122" s="610"/>
      <c r="CGT2122" s="617"/>
      <c r="CGU2122" s="617"/>
      <c r="CGV2122" s="617"/>
      <c r="CGW2122" s="603"/>
      <c r="CGX2122" s="616"/>
      <c r="CGY2122" s="610"/>
      <c r="CGZ2122" s="610"/>
      <c r="CHA2122" s="610"/>
      <c r="CHB2122" s="617"/>
      <c r="CHC2122" s="617"/>
      <c r="CHD2122" s="617"/>
      <c r="CHE2122" s="603"/>
      <c r="CHF2122" s="616"/>
      <c r="CHG2122" s="610"/>
      <c r="CHH2122" s="610"/>
      <c r="CHI2122" s="610"/>
      <c r="CHJ2122" s="617"/>
      <c r="CHK2122" s="617"/>
      <c r="CHL2122" s="617"/>
      <c r="CHM2122" s="603"/>
      <c r="CHN2122" s="616"/>
      <c r="CHO2122" s="610"/>
      <c r="CHP2122" s="610"/>
      <c r="CHQ2122" s="610"/>
      <c r="CHR2122" s="617"/>
      <c r="CHS2122" s="617"/>
      <c r="CHT2122" s="617"/>
      <c r="CHU2122" s="603"/>
      <c r="CHV2122" s="616"/>
      <c r="CHW2122" s="610"/>
      <c r="CHX2122" s="610"/>
      <c r="CHY2122" s="610"/>
      <c r="CHZ2122" s="617"/>
      <c r="CIA2122" s="617"/>
      <c r="CIB2122" s="617"/>
      <c r="CIC2122" s="603"/>
      <c r="CID2122" s="616"/>
      <c r="CIE2122" s="610"/>
      <c r="CIF2122" s="610"/>
      <c r="CIG2122" s="610"/>
      <c r="CIH2122" s="617"/>
      <c r="CII2122" s="617"/>
      <c r="CIJ2122" s="617"/>
      <c r="CIK2122" s="603"/>
      <c r="CIL2122" s="616"/>
      <c r="CIM2122" s="610"/>
      <c r="CIN2122" s="610"/>
      <c r="CIO2122" s="610"/>
      <c r="CIP2122" s="617"/>
      <c r="CIQ2122" s="617"/>
      <c r="CIR2122" s="617"/>
      <c r="CIS2122" s="603"/>
      <c r="CIT2122" s="616"/>
      <c r="CIU2122" s="610"/>
      <c r="CIV2122" s="610"/>
      <c r="CIW2122" s="610"/>
      <c r="CIX2122" s="617"/>
      <c r="CIY2122" s="617"/>
      <c r="CIZ2122" s="617"/>
      <c r="CJA2122" s="603"/>
      <c r="CJB2122" s="616"/>
      <c r="CJC2122" s="610"/>
      <c r="CJD2122" s="610"/>
      <c r="CJE2122" s="610"/>
      <c r="CJF2122" s="617"/>
      <c r="CJG2122" s="617"/>
      <c r="CJH2122" s="617"/>
      <c r="CJI2122" s="603"/>
      <c r="CJJ2122" s="616"/>
      <c r="CJK2122" s="610"/>
      <c r="CJL2122" s="610"/>
      <c r="CJM2122" s="610"/>
      <c r="CJN2122" s="617"/>
      <c r="CJO2122" s="617"/>
      <c r="CJP2122" s="617"/>
      <c r="CJQ2122" s="603"/>
      <c r="CJR2122" s="616"/>
      <c r="CJS2122" s="610"/>
      <c r="CJT2122" s="610"/>
      <c r="CJU2122" s="610"/>
      <c r="CJV2122" s="617"/>
      <c r="CJW2122" s="617"/>
      <c r="CJX2122" s="617"/>
      <c r="CJY2122" s="603"/>
      <c r="CJZ2122" s="616"/>
      <c r="CKA2122" s="610"/>
      <c r="CKB2122" s="610"/>
      <c r="CKC2122" s="610"/>
      <c r="CKD2122" s="617"/>
      <c r="CKE2122" s="617"/>
      <c r="CKF2122" s="617"/>
      <c r="CKG2122" s="603"/>
      <c r="CKH2122" s="616"/>
      <c r="CKI2122" s="610"/>
      <c r="CKJ2122" s="610"/>
      <c r="CKK2122" s="610"/>
      <c r="CKL2122" s="617"/>
      <c r="CKM2122" s="617"/>
      <c r="CKN2122" s="617"/>
      <c r="CKO2122" s="603"/>
      <c r="CKP2122" s="616"/>
      <c r="CKQ2122" s="610"/>
      <c r="CKR2122" s="610"/>
      <c r="CKS2122" s="610"/>
      <c r="CKT2122" s="617"/>
      <c r="CKU2122" s="617"/>
      <c r="CKV2122" s="617"/>
      <c r="CKW2122" s="603"/>
      <c r="CKX2122" s="616"/>
      <c r="CKY2122" s="610"/>
      <c r="CKZ2122" s="610"/>
      <c r="CLA2122" s="610"/>
      <c r="CLB2122" s="617"/>
      <c r="CLC2122" s="617"/>
      <c r="CLD2122" s="617"/>
      <c r="CLE2122" s="603"/>
      <c r="CLF2122" s="616"/>
      <c r="CLG2122" s="610"/>
      <c r="CLH2122" s="610"/>
      <c r="CLI2122" s="610"/>
      <c r="CLJ2122" s="617"/>
      <c r="CLK2122" s="617"/>
      <c r="CLL2122" s="617"/>
      <c r="CLM2122" s="603"/>
      <c r="CLN2122" s="616"/>
      <c r="CLO2122" s="610"/>
      <c r="CLP2122" s="610"/>
      <c r="CLQ2122" s="610"/>
      <c r="CLR2122" s="617"/>
      <c r="CLS2122" s="617"/>
      <c r="CLT2122" s="617"/>
      <c r="CLU2122" s="603"/>
      <c r="CLV2122" s="616"/>
      <c r="CLW2122" s="610"/>
      <c r="CLX2122" s="610"/>
      <c r="CLY2122" s="610"/>
      <c r="CLZ2122" s="617"/>
      <c r="CMA2122" s="617"/>
      <c r="CMB2122" s="617"/>
      <c r="CMC2122" s="603"/>
      <c r="CMD2122" s="616"/>
      <c r="CME2122" s="610"/>
      <c r="CMF2122" s="610"/>
      <c r="CMG2122" s="610"/>
      <c r="CMH2122" s="617"/>
      <c r="CMI2122" s="617"/>
      <c r="CMJ2122" s="617"/>
      <c r="CMK2122" s="603"/>
      <c r="CML2122" s="616"/>
      <c r="CMM2122" s="610"/>
      <c r="CMN2122" s="610"/>
      <c r="CMO2122" s="610"/>
      <c r="CMP2122" s="617"/>
      <c r="CMQ2122" s="617"/>
      <c r="CMR2122" s="617"/>
      <c r="CMS2122" s="603"/>
      <c r="CMT2122" s="616"/>
      <c r="CMU2122" s="610"/>
      <c r="CMV2122" s="610"/>
      <c r="CMW2122" s="610"/>
      <c r="CMX2122" s="617"/>
      <c r="CMY2122" s="617"/>
      <c r="CMZ2122" s="617"/>
      <c r="CNA2122" s="603"/>
      <c r="CNB2122" s="616"/>
      <c r="CNC2122" s="610"/>
      <c r="CND2122" s="610"/>
      <c r="CNE2122" s="610"/>
      <c r="CNF2122" s="617"/>
      <c r="CNG2122" s="617"/>
      <c r="CNH2122" s="617"/>
      <c r="CNI2122" s="603"/>
      <c r="CNJ2122" s="616"/>
      <c r="CNK2122" s="610"/>
      <c r="CNL2122" s="610"/>
      <c r="CNM2122" s="610"/>
      <c r="CNN2122" s="617"/>
      <c r="CNO2122" s="617"/>
      <c r="CNP2122" s="617"/>
      <c r="CNQ2122" s="603"/>
      <c r="CNR2122" s="616"/>
      <c r="CNS2122" s="610"/>
      <c r="CNT2122" s="610"/>
      <c r="CNU2122" s="610"/>
      <c r="CNV2122" s="617"/>
      <c r="CNW2122" s="617"/>
      <c r="CNX2122" s="617"/>
      <c r="CNY2122" s="603"/>
      <c r="CNZ2122" s="616"/>
      <c r="COA2122" s="610"/>
      <c r="COB2122" s="610"/>
      <c r="COC2122" s="610"/>
      <c r="COD2122" s="617"/>
      <c r="COE2122" s="617"/>
      <c r="COF2122" s="617"/>
      <c r="COG2122" s="603"/>
      <c r="COH2122" s="616"/>
      <c r="COI2122" s="610"/>
      <c r="COJ2122" s="610"/>
      <c r="COK2122" s="610"/>
      <c r="COL2122" s="617"/>
      <c r="COM2122" s="617"/>
      <c r="CON2122" s="617"/>
      <c r="COO2122" s="603"/>
      <c r="COP2122" s="616"/>
      <c r="COQ2122" s="610"/>
      <c r="COR2122" s="610"/>
      <c r="COS2122" s="610"/>
      <c r="COT2122" s="617"/>
      <c r="COU2122" s="617"/>
      <c r="COV2122" s="617"/>
      <c r="COW2122" s="603"/>
      <c r="COX2122" s="616"/>
      <c r="COY2122" s="610"/>
      <c r="COZ2122" s="610"/>
      <c r="CPA2122" s="610"/>
      <c r="CPB2122" s="617"/>
      <c r="CPC2122" s="617"/>
      <c r="CPD2122" s="617"/>
      <c r="CPE2122" s="603"/>
      <c r="CPF2122" s="616"/>
      <c r="CPG2122" s="610"/>
      <c r="CPH2122" s="610"/>
      <c r="CPI2122" s="610"/>
      <c r="CPJ2122" s="617"/>
      <c r="CPK2122" s="617"/>
      <c r="CPL2122" s="617"/>
      <c r="CPM2122" s="603"/>
      <c r="CPN2122" s="616"/>
      <c r="CPO2122" s="610"/>
      <c r="CPP2122" s="610"/>
      <c r="CPQ2122" s="610"/>
      <c r="CPR2122" s="617"/>
      <c r="CPS2122" s="617"/>
      <c r="CPT2122" s="617"/>
      <c r="CPU2122" s="603"/>
      <c r="CPV2122" s="616"/>
      <c r="CPW2122" s="610"/>
      <c r="CPX2122" s="610"/>
      <c r="CPY2122" s="610"/>
      <c r="CPZ2122" s="617"/>
      <c r="CQA2122" s="617"/>
      <c r="CQB2122" s="617"/>
      <c r="CQC2122" s="603"/>
      <c r="CQD2122" s="616"/>
      <c r="CQE2122" s="610"/>
      <c r="CQF2122" s="610"/>
      <c r="CQG2122" s="610"/>
      <c r="CQH2122" s="617"/>
      <c r="CQI2122" s="617"/>
      <c r="CQJ2122" s="617"/>
      <c r="CQK2122" s="603"/>
      <c r="CQL2122" s="616"/>
      <c r="CQM2122" s="610"/>
      <c r="CQN2122" s="610"/>
      <c r="CQO2122" s="610"/>
      <c r="CQP2122" s="617"/>
      <c r="CQQ2122" s="617"/>
      <c r="CQR2122" s="617"/>
      <c r="CQS2122" s="603"/>
      <c r="CQT2122" s="616"/>
      <c r="CQU2122" s="610"/>
      <c r="CQV2122" s="610"/>
      <c r="CQW2122" s="610"/>
      <c r="CQX2122" s="617"/>
      <c r="CQY2122" s="617"/>
      <c r="CQZ2122" s="617"/>
      <c r="CRA2122" s="603"/>
      <c r="CRB2122" s="616"/>
      <c r="CRC2122" s="610"/>
      <c r="CRD2122" s="610"/>
      <c r="CRE2122" s="610"/>
      <c r="CRF2122" s="617"/>
      <c r="CRG2122" s="617"/>
      <c r="CRH2122" s="617"/>
      <c r="CRI2122" s="603"/>
      <c r="CRJ2122" s="616"/>
      <c r="CRK2122" s="610"/>
      <c r="CRL2122" s="610"/>
      <c r="CRM2122" s="610"/>
      <c r="CRN2122" s="617"/>
      <c r="CRO2122" s="617"/>
      <c r="CRP2122" s="617"/>
      <c r="CRQ2122" s="603"/>
      <c r="CRR2122" s="616"/>
      <c r="CRS2122" s="610"/>
      <c r="CRT2122" s="610"/>
      <c r="CRU2122" s="610"/>
      <c r="CRV2122" s="617"/>
      <c r="CRW2122" s="617"/>
      <c r="CRX2122" s="617"/>
      <c r="CRY2122" s="603"/>
      <c r="CRZ2122" s="616"/>
      <c r="CSA2122" s="610"/>
      <c r="CSB2122" s="610"/>
      <c r="CSC2122" s="610"/>
      <c r="CSD2122" s="617"/>
      <c r="CSE2122" s="617"/>
      <c r="CSF2122" s="617"/>
      <c r="CSG2122" s="603"/>
      <c r="CSH2122" s="616"/>
      <c r="CSI2122" s="610"/>
      <c r="CSJ2122" s="610"/>
      <c r="CSK2122" s="610"/>
      <c r="CSL2122" s="617"/>
      <c r="CSM2122" s="617"/>
      <c r="CSN2122" s="617"/>
      <c r="CSO2122" s="603"/>
      <c r="CSP2122" s="616"/>
      <c r="CSQ2122" s="610"/>
      <c r="CSR2122" s="610"/>
      <c r="CSS2122" s="610"/>
      <c r="CST2122" s="617"/>
      <c r="CSU2122" s="617"/>
      <c r="CSV2122" s="617"/>
      <c r="CSW2122" s="603"/>
      <c r="CSX2122" s="616"/>
      <c r="CSY2122" s="610"/>
      <c r="CSZ2122" s="610"/>
      <c r="CTA2122" s="610"/>
      <c r="CTB2122" s="617"/>
      <c r="CTC2122" s="617"/>
      <c r="CTD2122" s="617"/>
      <c r="CTE2122" s="603"/>
      <c r="CTF2122" s="616"/>
      <c r="CTG2122" s="610"/>
      <c r="CTH2122" s="610"/>
      <c r="CTI2122" s="610"/>
      <c r="CTJ2122" s="617"/>
      <c r="CTK2122" s="617"/>
      <c r="CTL2122" s="617"/>
      <c r="CTM2122" s="603"/>
      <c r="CTN2122" s="616"/>
      <c r="CTO2122" s="610"/>
      <c r="CTP2122" s="610"/>
      <c r="CTQ2122" s="610"/>
      <c r="CTR2122" s="617"/>
      <c r="CTS2122" s="617"/>
      <c r="CTT2122" s="617"/>
      <c r="CTU2122" s="603"/>
      <c r="CTV2122" s="616"/>
      <c r="CTW2122" s="610"/>
      <c r="CTX2122" s="610"/>
      <c r="CTY2122" s="610"/>
      <c r="CTZ2122" s="617"/>
      <c r="CUA2122" s="617"/>
      <c r="CUB2122" s="617"/>
      <c r="CUC2122" s="603"/>
      <c r="CUD2122" s="616"/>
      <c r="CUE2122" s="610"/>
      <c r="CUF2122" s="610"/>
      <c r="CUG2122" s="610"/>
      <c r="CUH2122" s="617"/>
      <c r="CUI2122" s="617"/>
      <c r="CUJ2122" s="617"/>
      <c r="CUK2122" s="603"/>
      <c r="CUL2122" s="616"/>
      <c r="CUM2122" s="610"/>
      <c r="CUN2122" s="610"/>
      <c r="CUO2122" s="610"/>
      <c r="CUP2122" s="617"/>
      <c r="CUQ2122" s="617"/>
      <c r="CUR2122" s="617"/>
      <c r="CUS2122" s="603"/>
      <c r="CUT2122" s="616"/>
      <c r="CUU2122" s="610"/>
      <c r="CUV2122" s="610"/>
      <c r="CUW2122" s="610"/>
      <c r="CUX2122" s="617"/>
      <c r="CUY2122" s="617"/>
      <c r="CUZ2122" s="617"/>
      <c r="CVA2122" s="603"/>
      <c r="CVB2122" s="616"/>
      <c r="CVC2122" s="610"/>
      <c r="CVD2122" s="610"/>
      <c r="CVE2122" s="610"/>
      <c r="CVF2122" s="617"/>
      <c r="CVG2122" s="617"/>
      <c r="CVH2122" s="617"/>
      <c r="CVI2122" s="603"/>
      <c r="CVJ2122" s="616"/>
      <c r="CVK2122" s="610"/>
      <c r="CVL2122" s="610"/>
      <c r="CVM2122" s="610"/>
      <c r="CVN2122" s="617"/>
      <c r="CVO2122" s="617"/>
      <c r="CVP2122" s="617"/>
      <c r="CVQ2122" s="603"/>
      <c r="CVR2122" s="616"/>
      <c r="CVS2122" s="610"/>
      <c r="CVT2122" s="610"/>
      <c r="CVU2122" s="610"/>
      <c r="CVV2122" s="617"/>
      <c r="CVW2122" s="617"/>
      <c r="CVX2122" s="617"/>
      <c r="CVY2122" s="603"/>
      <c r="CVZ2122" s="616"/>
      <c r="CWA2122" s="610"/>
      <c r="CWB2122" s="610"/>
      <c r="CWC2122" s="610"/>
      <c r="CWD2122" s="617"/>
      <c r="CWE2122" s="617"/>
      <c r="CWF2122" s="617"/>
      <c r="CWG2122" s="603"/>
      <c r="CWH2122" s="616"/>
      <c r="CWI2122" s="610"/>
      <c r="CWJ2122" s="610"/>
      <c r="CWK2122" s="610"/>
      <c r="CWL2122" s="617"/>
      <c r="CWM2122" s="617"/>
      <c r="CWN2122" s="617"/>
      <c r="CWO2122" s="603"/>
      <c r="CWP2122" s="616"/>
      <c r="CWQ2122" s="610"/>
      <c r="CWR2122" s="610"/>
      <c r="CWS2122" s="610"/>
      <c r="CWT2122" s="617"/>
      <c r="CWU2122" s="617"/>
      <c r="CWV2122" s="617"/>
      <c r="CWW2122" s="603"/>
      <c r="CWX2122" s="616"/>
      <c r="CWY2122" s="610"/>
      <c r="CWZ2122" s="610"/>
      <c r="CXA2122" s="610"/>
      <c r="CXB2122" s="617"/>
      <c r="CXC2122" s="617"/>
      <c r="CXD2122" s="617"/>
      <c r="CXE2122" s="603"/>
      <c r="CXF2122" s="616"/>
      <c r="CXG2122" s="610"/>
      <c r="CXH2122" s="610"/>
      <c r="CXI2122" s="610"/>
      <c r="CXJ2122" s="617"/>
      <c r="CXK2122" s="617"/>
      <c r="CXL2122" s="617"/>
      <c r="CXM2122" s="603"/>
      <c r="CXN2122" s="616"/>
      <c r="CXO2122" s="610"/>
      <c r="CXP2122" s="610"/>
      <c r="CXQ2122" s="610"/>
      <c r="CXR2122" s="617"/>
      <c r="CXS2122" s="617"/>
      <c r="CXT2122" s="617"/>
      <c r="CXU2122" s="603"/>
      <c r="CXV2122" s="616"/>
      <c r="CXW2122" s="610"/>
      <c r="CXX2122" s="610"/>
      <c r="CXY2122" s="610"/>
      <c r="CXZ2122" s="617"/>
      <c r="CYA2122" s="617"/>
      <c r="CYB2122" s="617"/>
      <c r="CYC2122" s="603"/>
      <c r="CYD2122" s="616"/>
      <c r="CYE2122" s="610"/>
      <c r="CYF2122" s="610"/>
      <c r="CYG2122" s="610"/>
      <c r="CYH2122" s="617"/>
      <c r="CYI2122" s="617"/>
      <c r="CYJ2122" s="617"/>
      <c r="CYK2122" s="603"/>
      <c r="CYL2122" s="616"/>
      <c r="CYM2122" s="610"/>
      <c r="CYN2122" s="610"/>
      <c r="CYO2122" s="610"/>
      <c r="CYP2122" s="617"/>
      <c r="CYQ2122" s="617"/>
      <c r="CYR2122" s="617"/>
      <c r="CYS2122" s="603"/>
      <c r="CYT2122" s="616"/>
      <c r="CYU2122" s="610"/>
      <c r="CYV2122" s="610"/>
      <c r="CYW2122" s="610"/>
      <c r="CYX2122" s="617"/>
      <c r="CYY2122" s="617"/>
      <c r="CYZ2122" s="617"/>
      <c r="CZA2122" s="603"/>
      <c r="CZB2122" s="616"/>
      <c r="CZC2122" s="610"/>
      <c r="CZD2122" s="610"/>
      <c r="CZE2122" s="610"/>
      <c r="CZF2122" s="617"/>
      <c r="CZG2122" s="617"/>
      <c r="CZH2122" s="617"/>
      <c r="CZI2122" s="603"/>
      <c r="CZJ2122" s="616"/>
      <c r="CZK2122" s="610"/>
      <c r="CZL2122" s="610"/>
      <c r="CZM2122" s="610"/>
      <c r="CZN2122" s="617"/>
      <c r="CZO2122" s="617"/>
      <c r="CZP2122" s="617"/>
      <c r="CZQ2122" s="603"/>
      <c r="CZR2122" s="616"/>
      <c r="CZS2122" s="610"/>
      <c r="CZT2122" s="610"/>
      <c r="CZU2122" s="610"/>
      <c r="CZV2122" s="617"/>
      <c r="CZW2122" s="617"/>
      <c r="CZX2122" s="617"/>
      <c r="CZY2122" s="603"/>
      <c r="CZZ2122" s="616"/>
      <c r="DAA2122" s="610"/>
      <c r="DAB2122" s="610"/>
      <c r="DAC2122" s="610"/>
      <c r="DAD2122" s="617"/>
      <c r="DAE2122" s="617"/>
      <c r="DAF2122" s="617"/>
      <c r="DAG2122" s="603"/>
      <c r="DAH2122" s="616"/>
      <c r="DAI2122" s="610"/>
      <c r="DAJ2122" s="610"/>
      <c r="DAK2122" s="610"/>
      <c r="DAL2122" s="617"/>
      <c r="DAM2122" s="617"/>
      <c r="DAN2122" s="617"/>
      <c r="DAO2122" s="603"/>
      <c r="DAP2122" s="616"/>
      <c r="DAQ2122" s="610"/>
      <c r="DAR2122" s="610"/>
      <c r="DAS2122" s="610"/>
      <c r="DAT2122" s="617"/>
      <c r="DAU2122" s="617"/>
      <c r="DAV2122" s="617"/>
      <c r="DAW2122" s="603"/>
      <c r="DAX2122" s="616"/>
      <c r="DAY2122" s="610"/>
      <c r="DAZ2122" s="610"/>
      <c r="DBA2122" s="610"/>
      <c r="DBB2122" s="617"/>
      <c r="DBC2122" s="617"/>
      <c r="DBD2122" s="617"/>
      <c r="DBE2122" s="603"/>
      <c r="DBF2122" s="616"/>
      <c r="DBG2122" s="610"/>
      <c r="DBH2122" s="610"/>
      <c r="DBI2122" s="610"/>
      <c r="DBJ2122" s="617"/>
      <c r="DBK2122" s="617"/>
      <c r="DBL2122" s="617"/>
      <c r="DBM2122" s="603"/>
      <c r="DBN2122" s="616"/>
      <c r="DBO2122" s="610"/>
      <c r="DBP2122" s="610"/>
      <c r="DBQ2122" s="610"/>
      <c r="DBR2122" s="617"/>
      <c r="DBS2122" s="617"/>
      <c r="DBT2122" s="617"/>
      <c r="DBU2122" s="603"/>
      <c r="DBV2122" s="616"/>
      <c r="DBW2122" s="610"/>
      <c r="DBX2122" s="610"/>
      <c r="DBY2122" s="610"/>
      <c r="DBZ2122" s="617"/>
      <c r="DCA2122" s="617"/>
      <c r="DCB2122" s="617"/>
      <c r="DCC2122" s="603"/>
      <c r="DCD2122" s="616"/>
      <c r="DCE2122" s="610"/>
      <c r="DCF2122" s="610"/>
      <c r="DCG2122" s="610"/>
      <c r="DCH2122" s="617"/>
      <c r="DCI2122" s="617"/>
      <c r="DCJ2122" s="617"/>
      <c r="DCK2122" s="603"/>
      <c r="DCL2122" s="616"/>
      <c r="DCM2122" s="610"/>
      <c r="DCN2122" s="610"/>
      <c r="DCO2122" s="610"/>
      <c r="DCP2122" s="617"/>
      <c r="DCQ2122" s="617"/>
      <c r="DCR2122" s="617"/>
      <c r="DCS2122" s="603"/>
      <c r="DCT2122" s="616"/>
      <c r="DCU2122" s="610"/>
      <c r="DCV2122" s="610"/>
      <c r="DCW2122" s="610"/>
      <c r="DCX2122" s="617"/>
      <c r="DCY2122" s="617"/>
      <c r="DCZ2122" s="617"/>
      <c r="DDA2122" s="603"/>
      <c r="DDB2122" s="616"/>
      <c r="DDC2122" s="610"/>
      <c r="DDD2122" s="610"/>
      <c r="DDE2122" s="610"/>
      <c r="DDF2122" s="617"/>
      <c r="DDG2122" s="617"/>
      <c r="DDH2122" s="617"/>
      <c r="DDI2122" s="603"/>
      <c r="DDJ2122" s="616"/>
      <c r="DDK2122" s="610"/>
      <c r="DDL2122" s="610"/>
      <c r="DDM2122" s="610"/>
      <c r="DDN2122" s="617"/>
      <c r="DDO2122" s="617"/>
      <c r="DDP2122" s="617"/>
      <c r="DDQ2122" s="603"/>
      <c r="DDR2122" s="616"/>
      <c r="DDS2122" s="610"/>
      <c r="DDT2122" s="610"/>
      <c r="DDU2122" s="610"/>
      <c r="DDV2122" s="617"/>
      <c r="DDW2122" s="617"/>
      <c r="DDX2122" s="617"/>
      <c r="DDY2122" s="603"/>
      <c r="DDZ2122" s="616"/>
      <c r="DEA2122" s="610"/>
      <c r="DEB2122" s="610"/>
      <c r="DEC2122" s="610"/>
      <c r="DED2122" s="617"/>
      <c r="DEE2122" s="617"/>
      <c r="DEF2122" s="617"/>
      <c r="DEG2122" s="603"/>
      <c r="DEH2122" s="616"/>
      <c r="DEI2122" s="610"/>
      <c r="DEJ2122" s="610"/>
      <c r="DEK2122" s="610"/>
      <c r="DEL2122" s="617"/>
      <c r="DEM2122" s="617"/>
      <c r="DEN2122" s="617"/>
      <c r="DEO2122" s="603"/>
      <c r="DEP2122" s="616"/>
      <c r="DEQ2122" s="610"/>
      <c r="DER2122" s="610"/>
      <c r="DES2122" s="610"/>
      <c r="DET2122" s="617"/>
      <c r="DEU2122" s="617"/>
      <c r="DEV2122" s="617"/>
      <c r="DEW2122" s="603"/>
      <c r="DEX2122" s="616"/>
      <c r="DEY2122" s="610"/>
      <c r="DEZ2122" s="610"/>
      <c r="DFA2122" s="610"/>
      <c r="DFB2122" s="617"/>
      <c r="DFC2122" s="617"/>
      <c r="DFD2122" s="617"/>
      <c r="DFE2122" s="603"/>
      <c r="DFF2122" s="616"/>
      <c r="DFG2122" s="610"/>
      <c r="DFH2122" s="610"/>
      <c r="DFI2122" s="610"/>
      <c r="DFJ2122" s="617"/>
      <c r="DFK2122" s="617"/>
      <c r="DFL2122" s="617"/>
      <c r="DFM2122" s="603"/>
      <c r="DFN2122" s="616"/>
      <c r="DFO2122" s="610"/>
      <c r="DFP2122" s="610"/>
      <c r="DFQ2122" s="610"/>
      <c r="DFR2122" s="617"/>
      <c r="DFS2122" s="617"/>
      <c r="DFT2122" s="617"/>
      <c r="DFU2122" s="603"/>
      <c r="DFV2122" s="616"/>
      <c r="DFW2122" s="610"/>
      <c r="DFX2122" s="610"/>
      <c r="DFY2122" s="610"/>
      <c r="DFZ2122" s="617"/>
      <c r="DGA2122" s="617"/>
      <c r="DGB2122" s="617"/>
      <c r="DGC2122" s="603"/>
      <c r="DGD2122" s="616"/>
      <c r="DGE2122" s="610"/>
      <c r="DGF2122" s="610"/>
      <c r="DGG2122" s="610"/>
      <c r="DGH2122" s="617"/>
      <c r="DGI2122" s="617"/>
      <c r="DGJ2122" s="617"/>
      <c r="DGK2122" s="603"/>
      <c r="DGL2122" s="616"/>
      <c r="DGM2122" s="610"/>
      <c r="DGN2122" s="610"/>
      <c r="DGO2122" s="610"/>
      <c r="DGP2122" s="617"/>
      <c r="DGQ2122" s="617"/>
      <c r="DGR2122" s="617"/>
      <c r="DGS2122" s="603"/>
      <c r="DGT2122" s="616"/>
      <c r="DGU2122" s="610"/>
      <c r="DGV2122" s="610"/>
      <c r="DGW2122" s="610"/>
      <c r="DGX2122" s="617"/>
      <c r="DGY2122" s="617"/>
      <c r="DGZ2122" s="617"/>
      <c r="DHA2122" s="603"/>
      <c r="DHB2122" s="616"/>
      <c r="DHC2122" s="610"/>
      <c r="DHD2122" s="610"/>
      <c r="DHE2122" s="610"/>
      <c r="DHF2122" s="617"/>
      <c r="DHG2122" s="617"/>
      <c r="DHH2122" s="617"/>
      <c r="DHI2122" s="603"/>
      <c r="DHJ2122" s="616"/>
      <c r="DHK2122" s="610"/>
      <c r="DHL2122" s="610"/>
      <c r="DHM2122" s="610"/>
      <c r="DHN2122" s="617"/>
      <c r="DHO2122" s="617"/>
      <c r="DHP2122" s="617"/>
      <c r="DHQ2122" s="603"/>
      <c r="DHR2122" s="616"/>
      <c r="DHS2122" s="610"/>
      <c r="DHT2122" s="610"/>
      <c r="DHU2122" s="610"/>
      <c r="DHV2122" s="617"/>
      <c r="DHW2122" s="617"/>
      <c r="DHX2122" s="617"/>
      <c r="DHY2122" s="603"/>
      <c r="DHZ2122" s="616"/>
      <c r="DIA2122" s="610"/>
      <c r="DIB2122" s="610"/>
      <c r="DIC2122" s="610"/>
      <c r="DID2122" s="617"/>
      <c r="DIE2122" s="617"/>
      <c r="DIF2122" s="617"/>
      <c r="DIG2122" s="603"/>
      <c r="DIH2122" s="616"/>
      <c r="DII2122" s="610"/>
      <c r="DIJ2122" s="610"/>
      <c r="DIK2122" s="610"/>
      <c r="DIL2122" s="617"/>
      <c r="DIM2122" s="617"/>
      <c r="DIN2122" s="617"/>
      <c r="DIO2122" s="603"/>
      <c r="DIP2122" s="616"/>
      <c r="DIQ2122" s="610"/>
      <c r="DIR2122" s="610"/>
      <c r="DIS2122" s="610"/>
      <c r="DIT2122" s="617"/>
      <c r="DIU2122" s="617"/>
      <c r="DIV2122" s="617"/>
      <c r="DIW2122" s="603"/>
      <c r="DIX2122" s="616"/>
      <c r="DIY2122" s="610"/>
      <c r="DIZ2122" s="610"/>
      <c r="DJA2122" s="610"/>
      <c r="DJB2122" s="617"/>
      <c r="DJC2122" s="617"/>
      <c r="DJD2122" s="617"/>
      <c r="DJE2122" s="603"/>
      <c r="DJF2122" s="616"/>
      <c r="DJG2122" s="610"/>
      <c r="DJH2122" s="610"/>
      <c r="DJI2122" s="610"/>
      <c r="DJJ2122" s="617"/>
      <c r="DJK2122" s="617"/>
      <c r="DJL2122" s="617"/>
      <c r="DJM2122" s="603"/>
      <c r="DJN2122" s="616"/>
      <c r="DJO2122" s="610"/>
      <c r="DJP2122" s="610"/>
      <c r="DJQ2122" s="610"/>
      <c r="DJR2122" s="617"/>
      <c r="DJS2122" s="617"/>
      <c r="DJT2122" s="617"/>
      <c r="DJU2122" s="603"/>
      <c r="DJV2122" s="616"/>
      <c r="DJW2122" s="610"/>
      <c r="DJX2122" s="610"/>
      <c r="DJY2122" s="610"/>
      <c r="DJZ2122" s="617"/>
      <c r="DKA2122" s="617"/>
      <c r="DKB2122" s="617"/>
      <c r="DKC2122" s="603"/>
      <c r="DKD2122" s="616"/>
      <c r="DKE2122" s="610"/>
      <c r="DKF2122" s="610"/>
      <c r="DKG2122" s="610"/>
      <c r="DKH2122" s="617"/>
      <c r="DKI2122" s="617"/>
      <c r="DKJ2122" s="617"/>
      <c r="DKK2122" s="603"/>
      <c r="DKL2122" s="616"/>
      <c r="DKM2122" s="610"/>
      <c r="DKN2122" s="610"/>
      <c r="DKO2122" s="610"/>
      <c r="DKP2122" s="617"/>
      <c r="DKQ2122" s="617"/>
      <c r="DKR2122" s="617"/>
      <c r="DKS2122" s="603"/>
      <c r="DKT2122" s="616"/>
      <c r="DKU2122" s="610"/>
      <c r="DKV2122" s="610"/>
      <c r="DKW2122" s="610"/>
      <c r="DKX2122" s="617"/>
      <c r="DKY2122" s="617"/>
      <c r="DKZ2122" s="617"/>
      <c r="DLA2122" s="603"/>
      <c r="DLB2122" s="616"/>
      <c r="DLC2122" s="610"/>
      <c r="DLD2122" s="610"/>
      <c r="DLE2122" s="610"/>
      <c r="DLF2122" s="617"/>
      <c r="DLG2122" s="617"/>
      <c r="DLH2122" s="617"/>
      <c r="DLI2122" s="603"/>
      <c r="DLJ2122" s="616"/>
      <c r="DLK2122" s="610"/>
      <c r="DLL2122" s="610"/>
      <c r="DLM2122" s="610"/>
      <c r="DLN2122" s="617"/>
      <c r="DLO2122" s="617"/>
      <c r="DLP2122" s="617"/>
      <c r="DLQ2122" s="603"/>
      <c r="DLR2122" s="616"/>
      <c r="DLS2122" s="610"/>
      <c r="DLT2122" s="610"/>
      <c r="DLU2122" s="610"/>
      <c r="DLV2122" s="617"/>
      <c r="DLW2122" s="617"/>
      <c r="DLX2122" s="617"/>
      <c r="DLY2122" s="603"/>
      <c r="DLZ2122" s="616"/>
      <c r="DMA2122" s="610"/>
      <c r="DMB2122" s="610"/>
      <c r="DMC2122" s="610"/>
      <c r="DMD2122" s="617"/>
      <c r="DME2122" s="617"/>
      <c r="DMF2122" s="617"/>
      <c r="DMG2122" s="603"/>
      <c r="DMH2122" s="616"/>
      <c r="DMI2122" s="610"/>
      <c r="DMJ2122" s="610"/>
      <c r="DMK2122" s="610"/>
      <c r="DML2122" s="617"/>
      <c r="DMM2122" s="617"/>
      <c r="DMN2122" s="617"/>
      <c r="DMO2122" s="603"/>
      <c r="DMP2122" s="616"/>
      <c r="DMQ2122" s="610"/>
      <c r="DMR2122" s="610"/>
      <c r="DMS2122" s="610"/>
      <c r="DMT2122" s="617"/>
      <c r="DMU2122" s="617"/>
      <c r="DMV2122" s="617"/>
      <c r="DMW2122" s="603"/>
      <c r="DMX2122" s="616"/>
      <c r="DMY2122" s="610"/>
      <c r="DMZ2122" s="610"/>
      <c r="DNA2122" s="610"/>
      <c r="DNB2122" s="617"/>
      <c r="DNC2122" s="617"/>
      <c r="DND2122" s="617"/>
      <c r="DNE2122" s="603"/>
      <c r="DNF2122" s="616"/>
      <c r="DNG2122" s="610"/>
      <c r="DNH2122" s="610"/>
      <c r="DNI2122" s="610"/>
      <c r="DNJ2122" s="617"/>
      <c r="DNK2122" s="617"/>
      <c r="DNL2122" s="617"/>
      <c r="DNM2122" s="603"/>
      <c r="DNN2122" s="616"/>
      <c r="DNO2122" s="610"/>
      <c r="DNP2122" s="610"/>
      <c r="DNQ2122" s="610"/>
      <c r="DNR2122" s="617"/>
      <c r="DNS2122" s="617"/>
      <c r="DNT2122" s="617"/>
      <c r="DNU2122" s="603"/>
      <c r="DNV2122" s="616"/>
      <c r="DNW2122" s="610"/>
      <c r="DNX2122" s="610"/>
      <c r="DNY2122" s="610"/>
      <c r="DNZ2122" s="617"/>
      <c r="DOA2122" s="617"/>
      <c r="DOB2122" s="617"/>
      <c r="DOC2122" s="603"/>
      <c r="DOD2122" s="616"/>
      <c r="DOE2122" s="610"/>
      <c r="DOF2122" s="610"/>
      <c r="DOG2122" s="610"/>
      <c r="DOH2122" s="617"/>
      <c r="DOI2122" s="617"/>
      <c r="DOJ2122" s="617"/>
      <c r="DOK2122" s="603"/>
      <c r="DOL2122" s="616"/>
      <c r="DOM2122" s="610"/>
      <c r="DON2122" s="610"/>
      <c r="DOO2122" s="610"/>
      <c r="DOP2122" s="617"/>
      <c r="DOQ2122" s="617"/>
      <c r="DOR2122" s="617"/>
      <c r="DOS2122" s="603"/>
      <c r="DOT2122" s="616"/>
      <c r="DOU2122" s="610"/>
      <c r="DOV2122" s="610"/>
      <c r="DOW2122" s="610"/>
      <c r="DOX2122" s="617"/>
      <c r="DOY2122" s="617"/>
      <c r="DOZ2122" s="617"/>
      <c r="DPA2122" s="603"/>
      <c r="DPB2122" s="616"/>
      <c r="DPC2122" s="610"/>
      <c r="DPD2122" s="610"/>
      <c r="DPE2122" s="610"/>
      <c r="DPF2122" s="617"/>
      <c r="DPG2122" s="617"/>
      <c r="DPH2122" s="617"/>
      <c r="DPI2122" s="603"/>
      <c r="DPJ2122" s="616"/>
      <c r="DPK2122" s="610"/>
      <c r="DPL2122" s="610"/>
      <c r="DPM2122" s="610"/>
      <c r="DPN2122" s="617"/>
      <c r="DPO2122" s="617"/>
      <c r="DPP2122" s="617"/>
      <c r="DPQ2122" s="603"/>
      <c r="DPR2122" s="616"/>
      <c r="DPS2122" s="610"/>
      <c r="DPT2122" s="610"/>
      <c r="DPU2122" s="610"/>
      <c r="DPV2122" s="617"/>
      <c r="DPW2122" s="617"/>
      <c r="DPX2122" s="617"/>
      <c r="DPY2122" s="603"/>
      <c r="DPZ2122" s="616"/>
      <c r="DQA2122" s="610"/>
      <c r="DQB2122" s="610"/>
      <c r="DQC2122" s="610"/>
      <c r="DQD2122" s="617"/>
      <c r="DQE2122" s="617"/>
      <c r="DQF2122" s="617"/>
      <c r="DQG2122" s="603"/>
      <c r="DQH2122" s="616"/>
      <c r="DQI2122" s="610"/>
      <c r="DQJ2122" s="610"/>
      <c r="DQK2122" s="610"/>
      <c r="DQL2122" s="617"/>
      <c r="DQM2122" s="617"/>
      <c r="DQN2122" s="617"/>
      <c r="DQO2122" s="603"/>
      <c r="DQP2122" s="616"/>
      <c r="DQQ2122" s="610"/>
      <c r="DQR2122" s="610"/>
      <c r="DQS2122" s="610"/>
      <c r="DQT2122" s="617"/>
      <c r="DQU2122" s="617"/>
      <c r="DQV2122" s="617"/>
      <c r="DQW2122" s="603"/>
      <c r="DQX2122" s="616"/>
      <c r="DQY2122" s="610"/>
      <c r="DQZ2122" s="610"/>
      <c r="DRA2122" s="610"/>
      <c r="DRB2122" s="617"/>
      <c r="DRC2122" s="617"/>
      <c r="DRD2122" s="617"/>
      <c r="DRE2122" s="603"/>
      <c r="DRF2122" s="616"/>
      <c r="DRG2122" s="610"/>
      <c r="DRH2122" s="610"/>
      <c r="DRI2122" s="610"/>
      <c r="DRJ2122" s="617"/>
      <c r="DRK2122" s="617"/>
      <c r="DRL2122" s="617"/>
      <c r="DRM2122" s="603"/>
      <c r="DRN2122" s="616"/>
      <c r="DRO2122" s="610"/>
      <c r="DRP2122" s="610"/>
      <c r="DRQ2122" s="610"/>
      <c r="DRR2122" s="617"/>
      <c r="DRS2122" s="617"/>
      <c r="DRT2122" s="617"/>
      <c r="DRU2122" s="603"/>
      <c r="DRV2122" s="616"/>
      <c r="DRW2122" s="610"/>
      <c r="DRX2122" s="610"/>
      <c r="DRY2122" s="610"/>
      <c r="DRZ2122" s="617"/>
      <c r="DSA2122" s="617"/>
      <c r="DSB2122" s="617"/>
      <c r="DSC2122" s="603"/>
      <c r="DSD2122" s="616"/>
      <c r="DSE2122" s="610"/>
      <c r="DSF2122" s="610"/>
      <c r="DSG2122" s="610"/>
      <c r="DSH2122" s="617"/>
      <c r="DSI2122" s="617"/>
      <c r="DSJ2122" s="617"/>
      <c r="DSK2122" s="603"/>
      <c r="DSL2122" s="616"/>
      <c r="DSM2122" s="610"/>
      <c r="DSN2122" s="610"/>
      <c r="DSO2122" s="610"/>
      <c r="DSP2122" s="617"/>
      <c r="DSQ2122" s="617"/>
      <c r="DSR2122" s="617"/>
      <c r="DSS2122" s="603"/>
      <c r="DST2122" s="616"/>
      <c r="DSU2122" s="610"/>
      <c r="DSV2122" s="610"/>
      <c r="DSW2122" s="610"/>
      <c r="DSX2122" s="617"/>
      <c r="DSY2122" s="617"/>
      <c r="DSZ2122" s="617"/>
      <c r="DTA2122" s="603"/>
      <c r="DTB2122" s="616"/>
      <c r="DTC2122" s="610"/>
      <c r="DTD2122" s="610"/>
      <c r="DTE2122" s="610"/>
      <c r="DTF2122" s="617"/>
      <c r="DTG2122" s="617"/>
      <c r="DTH2122" s="617"/>
      <c r="DTI2122" s="603"/>
      <c r="DTJ2122" s="616"/>
      <c r="DTK2122" s="610"/>
      <c r="DTL2122" s="610"/>
      <c r="DTM2122" s="610"/>
      <c r="DTN2122" s="617"/>
      <c r="DTO2122" s="617"/>
      <c r="DTP2122" s="617"/>
      <c r="DTQ2122" s="603"/>
      <c r="DTR2122" s="616"/>
      <c r="DTS2122" s="610"/>
      <c r="DTT2122" s="610"/>
      <c r="DTU2122" s="610"/>
      <c r="DTV2122" s="617"/>
      <c r="DTW2122" s="617"/>
      <c r="DTX2122" s="617"/>
      <c r="DTY2122" s="603"/>
      <c r="DTZ2122" s="616"/>
      <c r="DUA2122" s="610"/>
      <c r="DUB2122" s="610"/>
      <c r="DUC2122" s="610"/>
      <c r="DUD2122" s="617"/>
      <c r="DUE2122" s="617"/>
      <c r="DUF2122" s="617"/>
      <c r="DUG2122" s="603"/>
      <c r="DUH2122" s="616"/>
      <c r="DUI2122" s="610"/>
      <c r="DUJ2122" s="610"/>
      <c r="DUK2122" s="610"/>
      <c r="DUL2122" s="617"/>
      <c r="DUM2122" s="617"/>
      <c r="DUN2122" s="617"/>
      <c r="DUO2122" s="603"/>
      <c r="DUP2122" s="616"/>
      <c r="DUQ2122" s="610"/>
      <c r="DUR2122" s="610"/>
      <c r="DUS2122" s="610"/>
      <c r="DUT2122" s="617"/>
      <c r="DUU2122" s="617"/>
      <c r="DUV2122" s="617"/>
      <c r="DUW2122" s="603"/>
      <c r="DUX2122" s="616"/>
      <c r="DUY2122" s="610"/>
      <c r="DUZ2122" s="610"/>
      <c r="DVA2122" s="610"/>
      <c r="DVB2122" s="617"/>
      <c r="DVC2122" s="617"/>
      <c r="DVD2122" s="617"/>
      <c r="DVE2122" s="603"/>
      <c r="DVF2122" s="616"/>
      <c r="DVG2122" s="610"/>
      <c r="DVH2122" s="610"/>
      <c r="DVI2122" s="610"/>
      <c r="DVJ2122" s="617"/>
      <c r="DVK2122" s="617"/>
      <c r="DVL2122" s="617"/>
      <c r="DVM2122" s="603"/>
      <c r="DVN2122" s="616"/>
      <c r="DVO2122" s="610"/>
      <c r="DVP2122" s="610"/>
      <c r="DVQ2122" s="610"/>
      <c r="DVR2122" s="617"/>
      <c r="DVS2122" s="617"/>
      <c r="DVT2122" s="617"/>
      <c r="DVU2122" s="603"/>
      <c r="DVV2122" s="616"/>
      <c r="DVW2122" s="610"/>
      <c r="DVX2122" s="610"/>
      <c r="DVY2122" s="610"/>
      <c r="DVZ2122" s="617"/>
      <c r="DWA2122" s="617"/>
      <c r="DWB2122" s="617"/>
      <c r="DWC2122" s="603"/>
      <c r="DWD2122" s="616"/>
      <c r="DWE2122" s="610"/>
      <c r="DWF2122" s="610"/>
      <c r="DWG2122" s="610"/>
      <c r="DWH2122" s="617"/>
      <c r="DWI2122" s="617"/>
      <c r="DWJ2122" s="617"/>
      <c r="DWK2122" s="603"/>
      <c r="DWL2122" s="616"/>
      <c r="DWM2122" s="610"/>
      <c r="DWN2122" s="610"/>
      <c r="DWO2122" s="610"/>
      <c r="DWP2122" s="617"/>
      <c r="DWQ2122" s="617"/>
      <c r="DWR2122" s="617"/>
      <c r="DWS2122" s="603"/>
      <c r="DWT2122" s="616"/>
      <c r="DWU2122" s="610"/>
      <c r="DWV2122" s="610"/>
      <c r="DWW2122" s="610"/>
      <c r="DWX2122" s="617"/>
      <c r="DWY2122" s="617"/>
      <c r="DWZ2122" s="617"/>
      <c r="DXA2122" s="603"/>
      <c r="DXB2122" s="616"/>
      <c r="DXC2122" s="610"/>
      <c r="DXD2122" s="610"/>
      <c r="DXE2122" s="610"/>
      <c r="DXF2122" s="617"/>
      <c r="DXG2122" s="617"/>
      <c r="DXH2122" s="617"/>
      <c r="DXI2122" s="603"/>
      <c r="DXJ2122" s="616"/>
      <c r="DXK2122" s="610"/>
      <c r="DXL2122" s="610"/>
      <c r="DXM2122" s="610"/>
      <c r="DXN2122" s="617"/>
      <c r="DXO2122" s="617"/>
      <c r="DXP2122" s="617"/>
      <c r="DXQ2122" s="603"/>
      <c r="DXR2122" s="616"/>
      <c r="DXS2122" s="610"/>
      <c r="DXT2122" s="610"/>
      <c r="DXU2122" s="610"/>
      <c r="DXV2122" s="617"/>
      <c r="DXW2122" s="617"/>
      <c r="DXX2122" s="617"/>
      <c r="DXY2122" s="603"/>
      <c r="DXZ2122" s="616"/>
      <c r="DYA2122" s="610"/>
      <c r="DYB2122" s="610"/>
      <c r="DYC2122" s="610"/>
      <c r="DYD2122" s="617"/>
      <c r="DYE2122" s="617"/>
      <c r="DYF2122" s="617"/>
      <c r="DYG2122" s="603"/>
      <c r="DYH2122" s="616"/>
      <c r="DYI2122" s="610"/>
      <c r="DYJ2122" s="610"/>
      <c r="DYK2122" s="610"/>
      <c r="DYL2122" s="617"/>
      <c r="DYM2122" s="617"/>
      <c r="DYN2122" s="617"/>
      <c r="DYO2122" s="603"/>
      <c r="DYP2122" s="616"/>
      <c r="DYQ2122" s="610"/>
      <c r="DYR2122" s="610"/>
      <c r="DYS2122" s="610"/>
      <c r="DYT2122" s="617"/>
      <c r="DYU2122" s="617"/>
      <c r="DYV2122" s="617"/>
      <c r="DYW2122" s="603"/>
      <c r="DYX2122" s="616"/>
      <c r="DYY2122" s="610"/>
      <c r="DYZ2122" s="610"/>
      <c r="DZA2122" s="610"/>
      <c r="DZB2122" s="617"/>
      <c r="DZC2122" s="617"/>
      <c r="DZD2122" s="617"/>
      <c r="DZE2122" s="603"/>
      <c r="DZF2122" s="616"/>
      <c r="DZG2122" s="610"/>
      <c r="DZH2122" s="610"/>
      <c r="DZI2122" s="610"/>
      <c r="DZJ2122" s="617"/>
      <c r="DZK2122" s="617"/>
      <c r="DZL2122" s="617"/>
      <c r="DZM2122" s="603"/>
      <c r="DZN2122" s="616"/>
      <c r="DZO2122" s="610"/>
      <c r="DZP2122" s="610"/>
      <c r="DZQ2122" s="610"/>
      <c r="DZR2122" s="617"/>
      <c r="DZS2122" s="617"/>
      <c r="DZT2122" s="617"/>
      <c r="DZU2122" s="603"/>
      <c r="DZV2122" s="616"/>
      <c r="DZW2122" s="610"/>
      <c r="DZX2122" s="610"/>
      <c r="DZY2122" s="610"/>
      <c r="DZZ2122" s="617"/>
      <c r="EAA2122" s="617"/>
      <c r="EAB2122" s="617"/>
      <c r="EAC2122" s="603"/>
      <c r="EAD2122" s="616"/>
      <c r="EAE2122" s="610"/>
      <c r="EAF2122" s="610"/>
      <c r="EAG2122" s="610"/>
      <c r="EAH2122" s="617"/>
      <c r="EAI2122" s="617"/>
      <c r="EAJ2122" s="617"/>
      <c r="EAK2122" s="603"/>
      <c r="EAL2122" s="616"/>
      <c r="EAM2122" s="610"/>
      <c r="EAN2122" s="610"/>
      <c r="EAO2122" s="610"/>
      <c r="EAP2122" s="617"/>
      <c r="EAQ2122" s="617"/>
      <c r="EAR2122" s="617"/>
      <c r="EAS2122" s="603"/>
      <c r="EAT2122" s="616"/>
      <c r="EAU2122" s="610"/>
      <c r="EAV2122" s="610"/>
      <c r="EAW2122" s="610"/>
      <c r="EAX2122" s="617"/>
      <c r="EAY2122" s="617"/>
      <c r="EAZ2122" s="617"/>
      <c r="EBA2122" s="603"/>
      <c r="EBB2122" s="616"/>
      <c r="EBC2122" s="610"/>
      <c r="EBD2122" s="610"/>
      <c r="EBE2122" s="610"/>
      <c r="EBF2122" s="617"/>
      <c r="EBG2122" s="617"/>
      <c r="EBH2122" s="617"/>
      <c r="EBI2122" s="603"/>
      <c r="EBJ2122" s="616"/>
      <c r="EBK2122" s="610"/>
      <c r="EBL2122" s="610"/>
      <c r="EBM2122" s="610"/>
      <c r="EBN2122" s="617"/>
      <c r="EBO2122" s="617"/>
      <c r="EBP2122" s="617"/>
      <c r="EBQ2122" s="603"/>
      <c r="EBR2122" s="616"/>
      <c r="EBS2122" s="610"/>
      <c r="EBT2122" s="610"/>
      <c r="EBU2122" s="610"/>
      <c r="EBV2122" s="617"/>
      <c r="EBW2122" s="617"/>
      <c r="EBX2122" s="617"/>
      <c r="EBY2122" s="603"/>
      <c r="EBZ2122" s="616"/>
      <c r="ECA2122" s="610"/>
      <c r="ECB2122" s="610"/>
      <c r="ECC2122" s="610"/>
      <c r="ECD2122" s="617"/>
      <c r="ECE2122" s="617"/>
      <c r="ECF2122" s="617"/>
      <c r="ECG2122" s="603"/>
      <c r="ECH2122" s="616"/>
      <c r="ECI2122" s="610"/>
      <c r="ECJ2122" s="610"/>
      <c r="ECK2122" s="610"/>
      <c r="ECL2122" s="617"/>
      <c r="ECM2122" s="617"/>
      <c r="ECN2122" s="617"/>
      <c r="ECO2122" s="603"/>
      <c r="ECP2122" s="616"/>
      <c r="ECQ2122" s="610"/>
      <c r="ECR2122" s="610"/>
      <c r="ECS2122" s="610"/>
      <c r="ECT2122" s="617"/>
      <c r="ECU2122" s="617"/>
      <c r="ECV2122" s="617"/>
      <c r="ECW2122" s="603"/>
      <c r="ECX2122" s="616"/>
      <c r="ECY2122" s="610"/>
      <c r="ECZ2122" s="610"/>
      <c r="EDA2122" s="610"/>
      <c r="EDB2122" s="617"/>
      <c r="EDC2122" s="617"/>
      <c r="EDD2122" s="617"/>
      <c r="EDE2122" s="603"/>
      <c r="EDF2122" s="616"/>
      <c r="EDG2122" s="610"/>
      <c r="EDH2122" s="610"/>
      <c r="EDI2122" s="610"/>
      <c r="EDJ2122" s="617"/>
      <c r="EDK2122" s="617"/>
      <c r="EDL2122" s="617"/>
      <c r="EDM2122" s="603"/>
      <c r="EDN2122" s="616"/>
      <c r="EDO2122" s="610"/>
      <c r="EDP2122" s="610"/>
      <c r="EDQ2122" s="610"/>
      <c r="EDR2122" s="617"/>
      <c r="EDS2122" s="617"/>
      <c r="EDT2122" s="617"/>
      <c r="EDU2122" s="603"/>
      <c r="EDV2122" s="616"/>
      <c r="EDW2122" s="610"/>
      <c r="EDX2122" s="610"/>
      <c r="EDY2122" s="610"/>
      <c r="EDZ2122" s="617"/>
      <c r="EEA2122" s="617"/>
      <c r="EEB2122" s="617"/>
      <c r="EEC2122" s="603"/>
      <c r="EED2122" s="616"/>
      <c r="EEE2122" s="610"/>
      <c r="EEF2122" s="610"/>
      <c r="EEG2122" s="610"/>
      <c r="EEH2122" s="617"/>
      <c r="EEI2122" s="617"/>
      <c r="EEJ2122" s="617"/>
      <c r="EEK2122" s="603"/>
      <c r="EEL2122" s="616"/>
      <c r="EEM2122" s="610"/>
      <c r="EEN2122" s="610"/>
      <c r="EEO2122" s="610"/>
      <c r="EEP2122" s="617"/>
      <c r="EEQ2122" s="617"/>
      <c r="EER2122" s="617"/>
      <c r="EES2122" s="603"/>
      <c r="EET2122" s="616"/>
      <c r="EEU2122" s="610"/>
      <c r="EEV2122" s="610"/>
      <c r="EEW2122" s="610"/>
      <c r="EEX2122" s="617"/>
      <c r="EEY2122" s="617"/>
      <c r="EEZ2122" s="617"/>
      <c r="EFA2122" s="603"/>
      <c r="EFB2122" s="616"/>
      <c r="EFC2122" s="610"/>
      <c r="EFD2122" s="610"/>
      <c r="EFE2122" s="610"/>
      <c r="EFF2122" s="617"/>
      <c r="EFG2122" s="617"/>
      <c r="EFH2122" s="617"/>
      <c r="EFI2122" s="603"/>
      <c r="EFJ2122" s="616"/>
      <c r="EFK2122" s="610"/>
      <c r="EFL2122" s="610"/>
      <c r="EFM2122" s="610"/>
      <c r="EFN2122" s="617"/>
      <c r="EFO2122" s="617"/>
      <c r="EFP2122" s="617"/>
      <c r="EFQ2122" s="603"/>
      <c r="EFR2122" s="616"/>
      <c r="EFS2122" s="610"/>
      <c r="EFT2122" s="610"/>
      <c r="EFU2122" s="610"/>
      <c r="EFV2122" s="617"/>
      <c r="EFW2122" s="617"/>
      <c r="EFX2122" s="617"/>
      <c r="EFY2122" s="603"/>
      <c r="EFZ2122" s="616"/>
      <c r="EGA2122" s="610"/>
      <c r="EGB2122" s="610"/>
      <c r="EGC2122" s="610"/>
      <c r="EGD2122" s="617"/>
      <c r="EGE2122" s="617"/>
      <c r="EGF2122" s="617"/>
      <c r="EGG2122" s="603"/>
      <c r="EGH2122" s="616"/>
      <c r="EGI2122" s="610"/>
      <c r="EGJ2122" s="610"/>
      <c r="EGK2122" s="610"/>
      <c r="EGL2122" s="617"/>
      <c r="EGM2122" s="617"/>
      <c r="EGN2122" s="617"/>
      <c r="EGO2122" s="603"/>
      <c r="EGP2122" s="616"/>
      <c r="EGQ2122" s="610"/>
      <c r="EGR2122" s="610"/>
      <c r="EGS2122" s="610"/>
      <c r="EGT2122" s="617"/>
      <c r="EGU2122" s="617"/>
      <c r="EGV2122" s="617"/>
      <c r="EGW2122" s="603"/>
      <c r="EGX2122" s="616"/>
      <c r="EGY2122" s="610"/>
      <c r="EGZ2122" s="610"/>
      <c r="EHA2122" s="610"/>
      <c r="EHB2122" s="617"/>
      <c r="EHC2122" s="617"/>
      <c r="EHD2122" s="617"/>
      <c r="EHE2122" s="603"/>
      <c r="EHF2122" s="616"/>
      <c r="EHG2122" s="610"/>
      <c r="EHH2122" s="610"/>
      <c r="EHI2122" s="610"/>
      <c r="EHJ2122" s="617"/>
      <c r="EHK2122" s="617"/>
      <c r="EHL2122" s="617"/>
      <c r="EHM2122" s="603"/>
      <c r="EHN2122" s="616"/>
      <c r="EHO2122" s="610"/>
      <c r="EHP2122" s="610"/>
      <c r="EHQ2122" s="610"/>
      <c r="EHR2122" s="617"/>
      <c r="EHS2122" s="617"/>
      <c r="EHT2122" s="617"/>
      <c r="EHU2122" s="603"/>
      <c r="EHV2122" s="616"/>
      <c r="EHW2122" s="610"/>
      <c r="EHX2122" s="610"/>
      <c r="EHY2122" s="610"/>
      <c r="EHZ2122" s="617"/>
      <c r="EIA2122" s="617"/>
      <c r="EIB2122" s="617"/>
      <c r="EIC2122" s="603"/>
      <c r="EID2122" s="616"/>
      <c r="EIE2122" s="610"/>
      <c r="EIF2122" s="610"/>
      <c r="EIG2122" s="610"/>
      <c r="EIH2122" s="617"/>
      <c r="EII2122" s="617"/>
      <c r="EIJ2122" s="617"/>
      <c r="EIK2122" s="603"/>
      <c r="EIL2122" s="616"/>
      <c r="EIM2122" s="610"/>
      <c r="EIN2122" s="610"/>
      <c r="EIO2122" s="610"/>
      <c r="EIP2122" s="617"/>
      <c r="EIQ2122" s="617"/>
      <c r="EIR2122" s="617"/>
      <c r="EIS2122" s="603"/>
      <c r="EIT2122" s="616"/>
      <c r="EIU2122" s="610"/>
      <c r="EIV2122" s="610"/>
      <c r="EIW2122" s="610"/>
      <c r="EIX2122" s="617"/>
      <c r="EIY2122" s="617"/>
      <c r="EIZ2122" s="617"/>
      <c r="EJA2122" s="603"/>
      <c r="EJB2122" s="616"/>
      <c r="EJC2122" s="610"/>
      <c r="EJD2122" s="610"/>
      <c r="EJE2122" s="610"/>
      <c r="EJF2122" s="617"/>
      <c r="EJG2122" s="617"/>
      <c r="EJH2122" s="617"/>
      <c r="EJI2122" s="603"/>
      <c r="EJJ2122" s="616"/>
      <c r="EJK2122" s="610"/>
      <c r="EJL2122" s="610"/>
      <c r="EJM2122" s="610"/>
      <c r="EJN2122" s="617"/>
      <c r="EJO2122" s="617"/>
      <c r="EJP2122" s="617"/>
      <c r="EJQ2122" s="603"/>
      <c r="EJR2122" s="616"/>
      <c r="EJS2122" s="610"/>
      <c r="EJT2122" s="610"/>
      <c r="EJU2122" s="610"/>
      <c r="EJV2122" s="617"/>
      <c r="EJW2122" s="617"/>
      <c r="EJX2122" s="617"/>
      <c r="EJY2122" s="603"/>
      <c r="EJZ2122" s="616"/>
      <c r="EKA2122" s="610"/>
      <c r="EKB2122" s="610"/>
      <c r="EKC2122" s="610"/>
      <c r="EKD2122" s="617"/>
      <c r="EKE2122" s="617"/>
      <c r="EKF2122" s="617"/>
      <c r="EKG2122" s="603"/>
      <c r="EKH2122" s="616"/>
      <c r="EKI2122" s="610"/>
      <c r="EKJ2122" s="610"/>
      <c r="EKK2122" s="610"/>
      <c r="EKL2122" s="617"/>
      <c r="EKM2122" s="617"/>
      <c r="EKN2122" s="617"/>
      <c r="EKO2122" s="603"/>
      <c r="EKP2122" s="616"/>
      <c r="EKQ2122" s="610"/>
      <c r="EKR2122" s="610"/>
      <c r="EKS2122" s="610"/>
      <c r="EKT2122" s="617"/>
      <c r="EKU2122" s="617"/>
      <c r="EKV2122" s="617"/>
      <c r="EKW2122" s="603"/>
      <c r="EKX2122" s="616"/>
      <c r="EKY2122" s="610"/>
      <c r="EKZ2122" s="610"/>
      <c r="ELA2122" s="610"/>
      <c r="ELB2122" s="617"/>
      <c r="ELC2122" s="617"/>
      <c r="ELD2122" s="617"/>
      <c r="ELE2122" s="603"/>
      <c r="ELF2122" s="616"/>
      <c r="ELG2122" s="610"/>
      <c r="ELH2122" s="610"/>
      <c r="ELI2122" s="610"/>
      <c r="ELJ2122" s="617"/>
      <c r="ELK2122" s="617"/>
      <c r="ELL2122" s="617"/>
      <c r="ELM2122" s="603"/>
      <c r="ELN2122" s="616"/>
      <c r="ELO2122" s="610"/>
      <c r="ELP2122" s="610"/>
      <c r="ELQ2122" s="610"/>
      <c r="ELR2122" s="617"/>
      <c r="ELS2122" s="617"/>
      <c r="ELT2122" s="617"/>
      <c r="ELU2122" s="603"/>
      <c r="ELV2122" s="616"/>
      <c r="ELW2122" s="610"/>
      <c r="ELX2122" s="610"/>
      <c r="ELY2122" s="610"/>
      <c r="ELZ2122" s="617"/>
      <c r="EMA2122" s="617"/>
      <c r="EMB2122" s="617"/>
      <c r="EMC2122" s="603"/>
      <c r="EMD2122" s="616"/>
      <c r="EME2122" s="610"/>
      <c r="EMF2122" s="610"/>
      <c r="EMG2122" s="610"/>
      <c r="EMH2122" s="617"/>
      <c r="EMI2122" s="617"/>
      <c r="EMJ2122" s="617"/>
      <c r="EMK2122" s="603"/>
      <c r="EML2122" s="616"/>
      <c r="EMM2122" s="610"/>
      <c r="EMN2122" s="610"/>
      <c r="EMO2122" s="610"/>
      <c r="EMP2122" s="617"/>
      <c r="EMQ2122" s="617"/>
      <c r="EMR2122" s="617"/>
      <c r="EMS2122" s="603"/>
      <c r="EMT2122" s="616"/>
      <c r="EMU2122" s="610"/>
      <c r="EMV2122" s="610"/>
      <c r="EMW2122" s="610"/>
      <c r="EMX2122" s="617"/>
      <c r="EMY2122" s="617"/>
      <c r="EMZ2122" s="617"/>
      <c r="ENA2122" s="603"/>
      <c r="ENB2122" s="616"/>
      <c r="ENC2122" s="610"/>
      <c r="END2122" s="610"/>
      <c r="ENE2122" s="610"/>
      <c r="ENF2122" s="617"/>
      <c r="ENG2122" s="617"/>
      <c r="ENH2122" s="617"/>
      <c r="ENI2122" s="603"/>
      <c r="ENJ2122" s="616"/>
      <c r="ENK2122" s="610"/>
      <c r="ENL2122" s="610"/>
      <c r="ENM2122" s="610"/>
      <c r="ENN2122" s="617"/>
      <c r="ENO2122" s="617"/>
      <c r="ENP2122" s="617"/>
      <c r="ENQ2122" s="603"/>
      <c r="ENR2122" s="616"/>
      <c r="ENS2122" s="610"/>
      <c r="ENT2122" s="610"/>
      <c r="ENU2122" s="610"/>
      <c r="ENV2122" s="617"/>
      <c r="ENW2122" s="617"/>
      <c r="ENX2122" s="617"/>
      <c r="ENY2122" s="603"/>
      <c r="ENZ2122" s="616"/>
      <c r="EOA2122" s="610"/>
      <c r="EOB2122" s="610"/>
      <c r="EOC2122" s="610"/>
      <c r="EOD2122" s="617"/>
      <c r="EOE2122" s="617"/>
      <c r="EOF2122" s="617"/>
      <c r="EOG2122" s="603"/>
      <c r="EOH2122" s="616"/>
      <c r="EOI2122" s="610"/>
      <c r="EOJ2122" s="610"/>
      <c r="EOK2122" s="610"/>
      <c r="EOL2122" s="617"/>
      <c r="EOM2122" s="617"/>
      <c r="EON2122" s="617"/>
      <c r="EOO2122" s="603"/>
      <c r="EOP2122" s="616"/>
      <c r="EOQ2122" s="610"/>
      <c r="EOR2122" s="610"/>
      <c r="EOS2122" s="610"/>
      <c r="EOT2122" s="617"/>
      <c r="EOU2122" s="617"/>
      <c r="EOV2122" s="617"/>
      <c r="EOW2122" s="603"/>
      <c r="EOX2122" s="616"/>
      <c r="EOY2122" s="610"/>
      <c r="EOZ2122" s="610"/>
      <c r="EPA2122" s="610"/>
      <c r="EPB2122" s="617"/>
      <c r="EPC2122" s="617"/>
      <c r="EPD2122" s="617"/>
      <c r="EPE2122" s="603"/>
      <c r="EPF2122" s="616"/>
      <c r="EPG2122" s="610"/>
      <c r="EPH2122" s="610"/>
      <c r="EPI2122" s="610"/>
      <c r="EPJ2122" s="617"/>
      <c r="EPK2122" s="617"/>
      <c r="EPL2122" s="617"/>
      <c r="EPM2122" s="603"/>
      <c r="EPN2122" s="616"/>
      <c r="EPO2122" s="610"/>
      <c r="EPP2122" s="610"/>
      <c r="EPQ2122" s="610"/>
      <c r="EPR2122" s="617"/>
      <c r="EPS2122" s="617"/>
      <c r="EPT2122" s="617"/>
      <c r="EPU2122" s="603"/>
      <c r="EPV2122" s="616"/>
      <c r="EPW2122" s="610"/>
      <c r="EPX2122" s="610"/>
      <c r="EPY2122" s="610"/>
      <c r="EPZ2122" s="617"/>
      <c r="EQA2122" s="617"/>
      <c r="EQB2122" s="617"/>
      <c r="EQC2122" s="603"/>
      <c r="EQD2122" s="616"/>
      <c r="EQE2122" s="610"/>
      <c r="EQF2122" s="610"/>
      <c r="EQG2122" s="610"/>
      <c r="EQH2122" s="617"/>
      <c r="EQI2122" s="617"/>
      <c r="EQJ2122" s="617"/>
      <c r="EQK2122" s="603"/>
      <c r="EQL2122" s="616"/>
      <c r="EQM2122" s="610"/>
      <c r="EQN2122" s="610"/>
      <c r="EQO2122" s="610"/>
      <c r="EQP2122" s="617"/>
      <c r="EQQ2122" s="617"/>
      <c r="EQR2122" s="617"/>
      <c r="EQS2122" s="603"/>
      <c r="EQT2122" s="616"/>
      <c r="EQU2122" s="610"/>
      <c r="EQV2122" s="610"/>
      <c r="EQW2122" s="610"/>
      <c r="EQX2122" s="617"/>
      <c r="EQY2122" s="617"/>
      <c r="EQZ2122" s="617"/>
      <c r="ERA2122" s="603"/>
      <c r="ERB2122" s="616"/>
      <c r="ERC2122" s="610"/>
      <c r="ERD2122" s="610"/>
      <c r="ERE2122" s="610"/>
      <c r="ERF2122" s="617"/>
      <c r="ERG2122" s="617"/>
      <c r="ERH2122" s="617"/>
      <c r="ERI2122" s="603"/>
      <c r="ERJ2122" s="616"/>
      <c r="ERK2122" s="610"/>
      <c r="ERL2122" s="610"/>
      <c r="ERM2122" s="610"/>
      <c r="ERN2122" s="617"/>
      <c r="ERO2122" s="617"/>
      <c r="ERP2122" s="617"/>
      <c r="ERQ2122" s="603"/>
      <c r="ERR2122" s="616"/>
      <c r="ERS2122" s="610"/>
      <c r="ERT2122" s="610"/>
      <c r="ERU2122" s="610"/>
      <c r="ERV2122" s="617"/>
      <c r="ERW2122" s="617"/>
      <c r="ERX2122" s="617"/>
      <c r="ERY2122" s="603"/>
      <c r="ERZ2122" s="616"/>
      <c r="ESA2122" s="610"/>
      <c r="ESB2122" s="610"/>
      <c r="ESC2122" s="610"/>
      <c r="ESD2122" s="617"/>
      <c r="ESE2122" s="617"/>
      <c r="ESF2122" s="617"/>
      <c r="ESG2122" s="603"/>
      <c r="ESH2122" s="616"/>
      <c r="ESI2122" s="610"/>
      <c r="ESJ2122" s="610"/>
      <c r="ESK2122" s="610"/>
      <c r="ESL2122" s="617"/>
      <c r="ESM2122" s="617"/>
      <c r="ESN2122" s="617"/>
      <c r="ESO2122" s="603"/>
      <c r="ESP2122" s="616"/>
      <c r="ESQ2122" s="610"/>
      <c r="ESR2122" s="610"/>
      <c r="ESS2122" s="610"/>
      <c r="EST2122" s="617"/>
      <c r="ESU2122" s="617"/>
      <c r="ESV2122" s="617"/>
      <c r="ESW2122" s="603"/>
      <c r="ESX2122" s="616"/>
      <c r="ESY2122" s="610"/>
      <c r="ESZ2122" s="610"/>
      <c r="ETA2122" s="610"/>
      <c r="ETB2122" s="617"/>
      <c r="ETC2122" s="617"/>
      <c r="ETD2122" s="617"/>
      <c r="ETE2122" s="603"/>
      <c r="ETF2122" s="616"/>
      <c r="ETG2122" s="610"/>
      <c r="ETH2122" s="610"/>
      <c r="ETI2122" s="610"/>
      <c r="ETJ2122" s="617"/>
      <c r="ETK2122" s="617"/>
      <c r="ETL2122" s="617"/>
      <c r="ETM2122" s="603"/>
      <c r="ETN2122" s="616"/>
      <c r="ETO2122" s="610"/>
      <c r="ETP2122" s="610"/>
      <c r="ETQ2122" s="610"/>
      <c r="ETR2122" s="617"/>
      <c r="ETS2122" s="617"/>
      <c r="ETT2122" s="617"/>
      <c r="ETU2122" s="603"/>
      <c r="ETV2122" s="616"/>
      <c r="ETW2122" s="610"/>
      <c r="ETX2122" s="610"/>
      <c r="ETY2122" s="610"/>
      <c r="ETZ2122" s="617"/>
      <c r="EUA2122" s="617"/>
      <c r="EUB2122" s="617"/>
      <c r="EUC2122" s="603"/>
      <c r="EUD2122" s="616"/>
      <c r="EUE2122" s="610"/>
      <c r="EUF2122" s="610"/>
      <c r="EUG2122" s="610"/>
      <c r="EUH2122" s="617"/>
      <c r="EUI2122" s="617"/>
      <c r="EUJ2122" s="617"/>
      <c r="EUK2122" s="603"/>
      <c r="EUL2122" s="616"/>
      <c r="EUM2122" s="610"/>
      <c r="EUN2122" s="610"/>
      <c r="EUO2122" s="610"/>
      <c r="EUP2122" s="617"/>
      <c r="EUQ2122" s="617"/>
      <c r="EUR2122" s="617"/>
      <c r="EUS2122" s="603"/>
      <c r="EUT2122" s="616"/>
      <c r="EUU2122" s="610"/>
      <c r="EUV2122" s="610"/>
      <c r="EUW2122" s="610"/>
      <c r="EUX2122" s="617"/>
      <c r="EUY2122" s="617"/>
      <c r="EUZ2122" s="617"/>
      <c r="EVA2122" s="603"/>
      <c r="EVB2122" s="616"/>
      <c r="EVC2122" s="610"/>
      <c r="EVD2122" s="610"/>
      <c r="EVE2122" s="610"/>
      <c r="EVF2122" s="617"/>
      <c r="EVG2122" s="617"/>
      <c r="EVH2122" s="617"/>
      <c r="EVI2122" s="603"/>
      <c r="EVJ2122" s="616"/>
      <c r="EVK2122" s="610"/>
      <c r="EVL2122" s="610"/>
      <c r="EVM2122" s="610"/>
      <c r="EVN2122" s="617"/>
      <c r="EVO2122" s="617"/>
      <c r="EVP2122" s="617"/>
      <c r="EVQ2122" s="603"/>
      <c r="EVR2122" s="616"/>
      <c r="EVS2122" s="610"/>
      <c r="EVT2122" s="610"/>
      <c r="EVU2122" s="610"/>
      <c r="EVV2122" s="617"/>
      <c r="EVW2122" s="617"/>
      <c r="EVX2122" s="617"/>
      <c r="EVY2122" s="603"/>
      <c r="EVZ2122" s="616"/>
      <c r="EWA2122" s="610"/>
      <c r="EWB2122" s="610"/>
      <c r="EWC2122" s="610"/>
      <c r="EWD2122" s="617"/>
      <c r="EWE2122" s="617"/>
      <c r="EWF2122" s="617"/>
      <c r="EWG2122" s="603"/>
      <c r="EWH2122" s="616"/>
      <c r="EWI2122" s="610"/>
      <c r="EWJ2122" s="610"/>
      <c r="EWK2122" s="610"/>
      <c r="EWL2122" s="617"/>
      <c r="EWM2122" s="617"/>
      <c r="EWN2122" s="617"/>
      <c r="EWO2122" s="603"/>
      <c r="EWP2122" s="616"/>
      <c r="EWQ2122" s="610"/>
      <c r="EWR2122" s="610"/>
      <c r="EWS2122" s="610"/>
      <c r="EWT2122" s="617"/>
      <c r="EWU2122" s="617"/>
      <c r="EWV2122" s="617"/>
      <c r="EWW2122" s="603"/>
      <c r="EWX2122" s="616"/>
      <c r="EWY2122" s="610"/>
      <c r="EWZ2122" s="610"/>
      <c r="EXA2122" s="610"/>
      <c r="EXB2122" s="617"/>
      <c r="EXC2122" s="617"/>
      <c r="EXD2122" s="617"/>
      <c r="EXE2122" s="603"/>
      <c r="EXF2122" s="616"/>
      <c r="EXG2122" s="610"/>
      <c r="EXH2122" s="610"/>
      <c r="EXI2122" s="610"/>
      <c r="EXJ2122" s="617"/>
      <c r="EXK2122" s="617"/>
      <c r="EXL2122" s="617"/>
      <c r="EXM2122" s="603"/>
      <c r="EXN2122" s="616"/>
      <c r="EXO2122" s="610"/>
      <c r="EXP2122" s="610"/>
      <c r="EXQ2122" s="610"/>
      <c r="EXR2122" s="617"/>
      <c r="EXS2122" s="617"/>
      <c r="EXT2122" s="617"/>
      <c r="EXU2122" s="603"/>
      <c r="EXV2122" s="616"/>
      <c r="EXW2122" s="610"/>
      <c r="EXX2122" s="610"/>
      <c r="EXY2122" s="610"/>
      <c r="EXZ2122" s="617"/>
      <c r="EYA2122" s="617"/>
      <c r="EYB2122" s="617"/>
      <c r="EYC2122" s="603"/>
      <c r="EYD2122" s="616"/>
      <c r="EYE2122" s="610"/>
      <c r="EYF2122" s="610"/>
      <c r="EYG2122" s="610"/>
      <c r="EYH2122" s="617"/>
      <c r="EYI2122" s="617"/>
      <c r="EYJ2122" s="617"/>
      <c r="EYK2122" s="603"/>
      <c r="EYL2122" s="616"/>
      <c r="EYM2122" s="610"/>
      <c r="EYN2122" s="610"/>
      <c r="EYO2122" s="610"/>
      <c r="EYP2122" s="617"/>
      <c r="EYQ2122" s="617"/>
      <c r="EYR2122" s="617"/>
      <c r="EYS2122" s="603"/>
      <c r="EYT2122" s="616"/>
      <c r="EYU2122" s="610"/>
      <c r="EYV2122" s="610"/>
      <c r="EYW2122" s="610"/>
      <c r="EYX2122" s="617"/>
      <c r="EYY2122" s="617"/>
      <c r="EYZ2122" s="617"/>
      <c r="EZA2122" s="603"/>
      <c r="EZB2122" s="616"/>
      <c r="EZC2122" s="610"/>
      <c r="EZD2122" s="610"/>
      <c r="EZE2122" s="610"/>
      <c r="EZF2122" s="617"/>
      <c r="EZG2122" s="617"/>
      <c r="EZH2122" s="617"/>
      <c r="EZI2122" s="603"/>
      <c r="EZJ2122" s="616"/>
      <c r="EZK2122" s="610"/>
      <c r="EZL2122" s="610"/>
      <c r="EZM2122" s="610"/>
      <c r="EZN2122" s="617"/>
      <c r="EZO2122" s="617"/>
      <c r="EZP2122" s="617"/>
      <c r="EZQ2122" s="603"/>
      <c r="EZR2122" s="616"/>
      <c r="EZS2122" s="610"/>
      <c r="EZT2122" s="610"/>
      <c r="EZU2122" s="610"/>
      <c r="EZV2122" s="617"/>
      <c r="EZW2122" s="617"/>
      <c r="EZX2122" s="617"/>
      <c r="EZY2122" s="603"/>
      <c r="EZZ2122" s="616"/>
      <c r="FAA2122" s="610"/>
      <c r="FAB2122" s="610"/>
      <c r="FAC2122" s="610"/>
      <c r="FAD2122" s="617"/>
      <c r="FAE2122" s="617"/>
      <c r="FAF2122" s="617"/>
      <c r="FAG2122" s="603"/>
      <c r="FAH2122" s="616"/>
      <c r="FAI2122" s="610"/>
      <c r="FAJ2122" s="610"/>
      <c r="FAK2122" s="610"/>
      <c r="FAL2122" s="617"/>
      <c r="FAM2122" s="617"/>
      <c r="FAN2122" s="617"/>
      <c r="FAO2122" s="603"/>
      <c r="FAP2122" s="616"/>
      <c r="FAQ2122" s="610"/>
      <c r="FAR2122" s="610"/>
      <c r="FAS2122" s="610"/>
      <c r="FAT2122" s="617"/>
      <c r="FAU2122" s="617"/>
      <c r="FAV2122" s="617"/>
      <c r="FAW2122" s="603"/>
      <c r="FAX2122" s="616"/>
      <c r="FAY2122" s="610"/>
      <c r="FAZ2122" s="610"/>
      <c r="FBA2122" s="610"/>
      <c r="FBB2122" s="617"/>
      <c r="FBC2122" s="617"/>
      <c r="FBD2122" s="617"/>
      <c r="FBE2122" s="603"/>
      <c r="FBF2122" s="616"/>
      <c r="FBG2122" s="610"/>
      <c r="FBH2122" s="610"/>
      <c r="FBI2122" s="610"/>
      <c r="FBJ2122" s="617"/>
      <c r="FBK2122" s="617"/>
      <c r="FBL2122" s="617"/>
      <c r="FBM2122" s="603"/>
      <c r="FBN2122" s="616"/>
      <c r="FBO2122" s="610"/>
      <c r="FBP2122" s="610"/>
      <c r="FBQ2122" s="610"/>
      <c r="FBR2122" s="617"/>
      <c r="FBS2122" s="617"/>
      <c r="FBT2122" s="617"/>
      <c r="FBU2122" s="603"/>
      <c r="FBV2122" s="616"/>
      <c r="FBW2122" s="610"/>
      <c r="FBX2122" s="610"/>
      <c r="FBY2122" s="610"/>
      <c r="FBZ2122" s="617"/>
      <c r="FCA2122" s="617"/>
      <c r="FCB2122" s="617"/>
      <c r="FCC2122" s="603"/>
      <c r="FCD2122" s="616"/>
      <c r="FCE2122" s="610"/>
      <c r="FCF2122" s="610"/>
      <c r="FCG2122" s="610"/>
      <c r="FCH2122" s="617"/>
      <c r="FCI2122" s="617"/>
      <c r="FCJ2122" s="617"/>
      <c r="FCK2122" s="603"/>
      <c r="FCL2122" s="616"/>
      <c r="FCM2122" s="610"/>
      <c r="FCN2122" s="610"/>
      <c r="FCO2122" s="610"/>
      <c r="FCP2122" s="617"/>
      <c r="FCQ2122" s="617"/>
      <c r="FCR2122" s="617"/>
      <c r="FCS2122" s="603"/>
      <c r="FCT2122" s="616"/>
      <c r="FCU2122" s="610"/>
      <c r="FCV2122" s="610"/>
      <c r="FCW2122" s="610"/>
      <c r="FCX2122" s="617"/>
      <c r="FCY2122" s="617"/>
      <c r="FCZ2122" s="617"/>
      <c r="FDA2122" s="603"/>
      <c r="FDB2122" s="616"/>
      <c r="FDC2122" s="610"/>
      <c r="FDD2122" s="610"/>
      <c r="FDE2122" s="610"/>
      <c r="FDF2122" s="617"/>
      <c r="FDG2122" s="617"/>
      <c r="FDH2122" s="617"/>
      <c r="FDI2122" s="603"/>
      <c r="FDJ2122" s="616"/>
      <c r="FDK2122" s="610"/>
      <c r="FDL2122" s="610"/>
      <c r="FDM2122" s="610"/>
      <c r="FDN2122" s="617"/>
      <c r="FDO2122" s="617"/>
      <c r="FDP2122" s="617"/>
      <c r="FDQ2122" s="603"/>
      <c r="FDR2122" s="616"/>
      <c r="FDS2122" s="610"/>
      <c r="FDT2122" s="610"/>
      <c r="FDU2122" s="610"/>
      <c r="FDV2122" s="617"/>
      <c r="FDW2122" s="617"/>
      <c r="FDX2122" s="617"/>
      <c r="FDY2122" s="603"/>
      <c r="FDZ2122" s="616"/>
      <c r="FEA2122" s="610"/>
      <c r="FEB2122" s="610"/>
      <c r="FEC2122" s="610"/>
      <c r="FED2122" s="617"/>
      <c r="FEE2122" s="617"/>
      <c r="FEF2122" s="617"/>
      <c r="FEG2122" s="603"/>
      <c r="FEH2122" s="616"/>
      <c r="FEI2122" s="610"/>
      <c r="FEJ2122" s="610"/>
      <c r="FEK2122" s="610"/>
      <c r="FEL2122" s="617"/>
      <c r="FEM2122" s="617"/>
      <c r="FEN2122" s="617"/>
      <c r="FEO2122" s="603"/>
      <c r="FEP2122" s="616"/>
      <c r="FEQ2122" s="610"/>
      <c r="FER2122" s="610"/>
      <c r="FES2122" s="610"/>
      <c r="FET2122" s="617"/>
      <c r="FEU2122" s="617"/>
      <c r="FEV2122" s="617"/>
      <c r="FEW2122" s="603"/>
      <c r="FEX2122" s="616"/>
      <c r="FEY2122" s="610"/>
      <c r="FEZ2122" s="610"/>
      <c r="FFA2122" s="610"/>
      <c r="FFB2122" s="617"/>
      <c r="FFC2122" s="617"/>
      <c r="FFD2122" s="617"/>
      <c r="FFE2122" s="603"/>
      <c r="FFF2122" s="616"/>
      <c r="FFG2122" s="610"/>
      <c r="FFH2122" s="610"/>
      <c r="FFI2122" s="610"/>
      <c r="FFJ2122" s="617"/>
      <c r="FFK2122" s="617"/>
      <c r="FFL2122" s="617"/>
      <c r="FFM2122" s="603"/>
      <c r="FFN2122" s="616"/>
      <c r="FFO2122" s="610"/>
      <c r="FFP2122" s="610"/>
      <c r="FFQ2122" s="610"/>
      <c r="FFR2122" s="617"/>
      <c r="FFS2122" s="617"/>
      <c r="FFT2122" s="617"/>
      <c r="FFU2122" s="603"/>
      <c r="FFV2122" s="616"/>
      <c r="FFW2122" s="610"/>
      <c r="FFX2122" s="610"/>
      <c r="FFY2122" s="610"/>
      <c r="FFZ2122" s="617"/>
      <c r="FGA2122" s="617"/>
      <c r="FGB2122" s="617"/>
      <c r="FGC2122" s="603"/>
      <c r="FGD2122" s="616"/>
      <c r="FGE2122" s="610"/>
      <c r="FGF2122" s="610"/>
      <c r="FGG2122" s="610"/>
      <c r="FGH2122" s="617"/>
      <c r="FGI2122" s="617"/>
      <c r="FGJ2122" s="617"/>
      <c r="FGK2122" s="603"/>
      <c r="FGL2122" s="616"/>
      <c r="FGM2122" s="610"/>
      <c r="FGN2122" s="610"/>
      <c r="FGO2122" s="610"/>
      <c r="FGP2122" s="617"/>
      <c r="FGQ2122" s="617"/>
      <c r="FGR2122" s="617"/>
      <c r="FGS2122" s="603"/>
      <c r="FGT2122" s="616"/>
      <c r="FGU2122" s="610"/>
      <c r="FGV2122" s="610"/>
      <c r="FGW2122" s="610"/>
      <c r="FGX2122" s="617"/>
      <c r="FGY2122" s="617"/>
      <c r="FGZ2122" s="617"/>
      <c r="FHA2122" s="603"/>
      <c r="FHB2122" s="616"/>
      <c r="FHC2122" s="610"/>
      <c r="FHD2122" s="610"/>
      <c r="FHE2122" s="610"/>
      <c r="FHF2122" s="617"/>
      <c r="FHG2122" s="617"/>
      <c r="FHH2122" s="617"/>
      <c r="FHI2122" s="603"/>
      <c r="FHJ2122" s="616"/>
      <c r="FHK2122" s="610"/>
      <c r="FHL2122" s="610"/>
      <c r="FHM2122" s="610"/>
      <c r="FHN2122" s="617"/>
      <c r="FHO2122" s="617"/>
      <c r="FHP2122" s="617"/>
      <c r="FHQ2122" s="603"/>
      <c r="FHR2122" s="616"/>
      <c r="FHS2122" s="610"/>
      <c r="FHT2122" s="610"/>
      <c r="FHU2122" s="610"/>
      <c r="FHV2122" s="617"/>
      <c r="FHW2122" s="617"/>
      <c r="FHX2122" s="617"/>
      <c r="FHY2122" s="603"/>
      <c r="FHZ2122" s="616"/>
      <c r="FIA2122" s="610"/>
      <c r="FIB2122" s="610"/>
      <c r="FIC2122" s="610"/>
      <c r="FID2122" s="617"/>
      <c r="FIE2122" s="617"/>
      <c r="FIF2122" s="617"/>
      <c r="FIG2122" s="603"/>
      <c r="FIH2122" s="616"/>
      <c r="FII2122" s="610"/>
      <c r="FIJ2122" s="610"/>
      <c r="FIK2122" s="610"/>
      <c r="FIL2122" s="617"/>
      <c r="FIM2122" s="617"/>
      <c r="FIN2122" s="617"/>
      <c r="FIO2122" s="603"/>
      <c r="FIP2122" s="616"/>
      <c r="FIQ2122" s="610"/>
      <c r="FIR2122" s="610"/>
      <c r="FIS2122" s="610"/>
      <c r="FIT2122" s="617"/>
      <c r="FIU2122" s="617"/>
      <c r="FIV2122" s="617"/>
      <c r="FIW2122" s="603"/>
      <c r="FIX2122" s="616"/>
      <c r="FIY2122" s="610"/>
      <c r="FIZ2122" s="610"/>
      <c r="FJA2122" s="610"/>
      <c r="FJB2122" s="617"/>
      <c r="FJC2122" s="617"/>
      <c r="FJD2122" s="617"/>
      <c r="FJE2122" s="603"/>
      <c r="FJF2122" s="616"/>
      <c r="FJG2122" s="610"/>
      <c r="FJH2122" s="610"/>
      <c r="FJI2122" s="610"/>
      <c r="FJJ2122" s="617"/>
      <c r="FJK2122" s="617"/>
      <c r="FJL2122" s="617"/>
      <c r="FJM2122" s="603"/>
      <c r="FJN2122" s="616"/>
      <c r="FJO2122" s="610"/>
      <c r="FJP2122" s="610"/>
      <c r="FJQ2122" s="610"/>
      <c r="FJR2122" s="617"/>
      <c r="FJS2122" s="617"/>
      <c r="FJT2122" s="617"/>
      <c r="FJU2122" s="603"/>
      <c r="FJV2122" s="616"/>
      <c r="FJW2122" s="610"/>
      <c r="FJX2122" s="610"/>
      <c r="FJY2122" s="610"/>
      <c r="FJZ2122" s="617"/>
      <c r="FKA2122" s="617"/>
      <c r="FKB2122" s="617"/>
      <c r="FKC2122" s="603"/>
      <c r="FKD2122" s="616"/>
      <c r="FKE2122" s="610"/>
      <c r="FKF2122" s="610"/>
      <c r="FKG2122" s="610"/>
      <c r="FKH2122" s="617"/>
      <c r="FKI2122" s="617"/>
      <c r="FKJ2122" s="617"/>
      <c r="FKK2122" s="603"/>
      <c r="FKL2122" s="616"/>
      <c r="FKM2122" s="610"/>
      <c r="FKN2122" s="610"/>
      <c r="FKO2122" s="610"/>
      <c r="FKP2122" s="617"/>
      <c r="FKQ2122" s="617"/>
      <c r="FKR2122" s="617"/>
      <c r="FKS2122" s="603"/>
      <c r="FKT2122" s="616"/>
      <c r="FKU2122" s="610"/>
      <c r="FKV2122" s="610"/>
      <c r="FKW2122" s="610"/>
      <c r="FKX2122" s="617"/>
      <c r="FKY2122" s="617"/>
      <c r="FKZ2122" s="617"/>
      <c r="FLA2122" s="603"/>
      <c r="FLB2122" s="616"/>
      <c r="FLC2122" s="610"/>
      <c r="FLD2122" s="610"/>
      <c r="FLE2122" s="610"/>
      <c r="FLF2122" s="617"/>
      <c r="FLG2122" s="617"/>
      <c r="FLH2122" s="617"/>
      <c r="FLI2122" s="603"/>
      <c r="FLJ2122" s="616"/>
      <c r="FLK2122" s="610"/>
      <c r="FLL2122" s="610"/>
      <c r="FLM2122" s="610"/>
      <c r="FLN2122" s="617"/>
      <c r="FLO2122" s="617"/>
      <c r="FLP2122" s="617"/>
      <c r="FLQ2122" s="603"/>
      <c r="FLR2122" s="616"/>
      <c r="FLS2122" s="610"/>
      <c r="FLT2122" s="610"/>
      <c r="FLU2122" s="610"/>
      <c r="FLV2122" s="617"/>
      <c r="FLW2122" s="617"/>
      <c r="FLX2122" s="617"/>
      <c r="FLY2122" s="603"/>
      <c r="FLZ2122" s="616"/>
      <c r="FMA2122" s="610"/>
      <c r="FMB2122" s="610"/>
      <c r="FMC2122" s="610"/>
      <c r="FMD2122" s="617"/>
      <c r="FME2122" s="617"/>
      <c r="FMF2122" s="617"/>
      <c r="FMG2122" s="603"/>
      <c r="FMH2122" s="616"/>
      <c r="FMI2122" s="610"/>
      <c r="FMJ2122" s="610"/>
      <c r="FMK2122" s="610"/>
      <c r="FML2122" s="617"/>
      <c r="FMM2122" s="617"/>
      <c r="FMN2122" s="617"/>
      <c r="FMO2122" s="603"/>
      <c r="FMP2122" s="616"/>
      <c r="FMQ2122" s="610"/>
      <c r="FMR2122" s="610"/>
      <c r="FMS2122" s="610"/>
      <c r="FMT2122" s="617"/>
      <c r="FMU2122" s="617"/>
      <c r="FMV2122" s="617"/>
      <c r="FMW2122" s="603"/>
      <c r="FMX2122" s="616"/>
      <c r="FMY2122" s="610"/>
      <c r="FMZ2122" s="610"/>
      <c r="FNA2122" s="610"/>
      <c r="FNB2122" s="617"/>
      <c r="FNC2122" s="617"/>
      <c r="FND2122" s="617"/>
      <c r="FNE2122" s="603"/>
      <c r="FNF2122" s="616"/>
      <c r="FNG2122" s="610"/>
      <c r="FNH2122" s="610"/>
      <c r="FNI2122" s="610"/>
      <c r="FNJ2122" s="617"/>
      <c r="FNK2122" s="617"/>
      <c r="FNL2122" s="617"/>
      <c r="FNM2122" s="603"/>
      <c r="FNN2122" s="616"/>
      <c r="FNO2122" s="610"/>
      <c r="FNP2122" s="610"/>
      <c r="FNQ2122" s="610"/>
      <c r="FNR2122" s="617"/>
      <c r="FNS2122" s="617"/>
      <c r="FNT2122" s="617"/>
      <c r="FNU2122" s="603"/>
      <c r="FNV2122" s="616"/>
      <c r="FNW2122" s="610"/>
      <c r="FNX2122" s="610"/>
      <c r="FNY2122" s="610"/>
      <c r="FNZ2122" s="617"/>
      <c r="FOA2122" s="617"/>
      <c r="FOB2122" s="617"/>
      <c r="FOC2122" s="603"/>
      <c r="FOD2122" s="616"/>
      <c r="FOE2122" s="610"/>
      <c r="FOF2122" s="610"/>
      <c r="FOG2122" s="610"/>
      <c r="FOH2122" s="617"/>
      <c r="FOI2122" s="617"/>
      <c r="FOJ2122" s="617"/>
      <c r="FOK2122" s="603"/>
      <c r="FOL2122" s="616"/>
      <c r="FOM2122" s="610"/>
      <c r="FON2122" s="610"/>
      <c r="FOO2122" s="610"/>
      <c r="FOP2122" s="617"/>
      <c r="FOQ2122" s="617"/>
      <c r="FOR2122" s="617"/>
      <c r="FOS2122" s="603"/>
      <c r="FOT2122" s="616"/>
      <c r="FOU2122" s="610"/>
      <c r="FOV2122" s="610"/>
      <c r="FOW2122" s="610"/>
      <c r="FOX2122" s="617"/>
      <c r="FOY2122" s="617"/>
      <c r="FOZ2122" s="617"/>
      <c r="FPA2122" s="603"/>
      <c r="FPB2122" s="616"/>
      <c r="FPC2122" s="610"/>
      <c r="FPD2122" s="610"/>
      <c r="FPE2122" s="610"/>
      <c r="FPF2122" s="617"/>
      <c r="FPG2122" s="617"/>
      <c r="FPH2122" s="617"/>
      <c r="FPI2122" s="603"/>
      <c r="FPJ2122" s="616"/>
      <c r="FPK2122" s="610"/>
      <c r="FPL2122" s="610"/>
      <c r="FPM2122" s="610"/>
      <c r="FPN2122" s="617"/>
      <c r="FPO2122" s="617"/>
      <c r="FPP2122" s="617"/>
      <c r="FPQ2122" s="603"/>
      <c r="FPR2122" s="616"/>
      <c r="FPS2122" s="610"/>
      <c r="FPT2122" s="610"/>
      <c r="FPU2122" s="610"/>
      <c r="FPV2122" s="617"/>
      <c r="FPW2122" s="617"/>
      <c r="FPX2122" s="617"/>
      <c r="FPY2122" s="603"/>
      <c r="FPZ2122" s="616"/>
      <c r="FQA2122" s="610"/>
      <c r="FQB2122" s="610"/>
      <c r="FQC2122" s="610"/>
      <c r="FQD2122" s="617"/>
      <c r="FQE2122" s="617"/>
      <c r="FQF2122" s="617"/>
      <c r="FQG2122" s="603"/>
      <c r="FQH2122" s="616"/>
      <c r="FQI2122" s="610"/>
      <c r="FQJ2122" s="610"/>
      <c r="FQK2122" s="610"/>
      <c r="FQL2122" s="617"/>
      <c r="FQM2122" s="617"/>
      <c r="FQN2122" s="617"/>
      <c r="FQO2122" s="603"/>
      <c r="FQP2122" s="616"/>
      <c r="FQQ2122" s="610"/>
      <c r="FQR2122" s="610"/>
      <c r="FQS2122" s="610"/>
      <c r="FQT2122" s="617"/>
      <c r="FQU2122" s="617"/>
      <c r="FQV2122" s="617"/>
      <c r="FQW2122" s="603"/>
      <c r="FQX2122" s="616"/>
      <c r="FQY2122" s="610"/>
      <c r="FQZ2122" s="610"/>
      <c r="FRA2122" s="610"/>
      <c r="FRB2122" s="617"/>
      <c r="FRC2122" s="617"/>
      <c r="FRD2122" s="617"/>
      <c r="FRE2122" s="603"/>
      <c r="FRF2122" s="616"/>
      <c r="FRG2122" s="610"/>
      <c r="FRH2122" s="610"/>
      <c r="FRI2122" s="610"/>
      <c r="FRJ2122" s="617"/>
      <c r="FRK2122" s="617"/>
      <c r="FRL2122" s="617"/>
      <c r="FRM2122" s="603"/>
      <c r="FRN2122" s="616"/>
      <c r="FRO2122" s="610"/>
      <c r="FRP2122" s="610"/>
      <c r="FRQ2122" s="610"/>
      <c r="FRR2122" s="617"/>
      <c r="FRS2122" s="617"/>
      <c r="FRT2122" s="617"/>
      <c r="FRU2122" s="603"/>
      <c r="FRV2122" s="616"/>
      <c r="FRW2122" s="610"/>
      <c r="FRX2122" s="610"/>
      <c r="FRY2122" s="610"/>
      <c r="FRZ2122" s="617"/>
      <c r="FSA2122" s="617"/>
      <c r="FSB2122" s="617"/>
      <c r="FSC2122" s="603"/>
      <c r="FSD2122" s="616"/>
      <c r="FSE2122" s="610"/>
      <c r="FSF2122" s="610"/>
      <c r="FSG2122" s="610"/>
      <c r="FSH2122" s="617"/>
      <c r="FSI2122" s="617"/>
      <c r="FSJ2122" s="617"/>
      <c r="FSK2122" s="603"/>
      <c r="FSL2122" s="616"/>
      <c r="FSM2122" s="610"/>
      <c r="FSN2122" s="610"/>
      <c r="FSO2122" s="610"/>
      <c r="FSP2122" s="617"/>
      <c r="FSQ2122" s="617"/>
      <c r="FSR2122" s="617"/>
      <c r="FSS2122" s="603"/>
      <c r="FST2122" s="616"/>
      <c r="FSU2122" s="610"/>
      <c r="FSV2122" s="610"/>
      <c r="FSW2122" s="610"/>
      <c r="FSX2122" s="617"/>
      <c r="FSY2122" s="617"/>
      <c r="FSZ2122" s="617"/>
      <c r="FTA2122" s="603"/>
      <c r="FTB2122" s="616"/>
      <c r="FTC2122" s="610"/>
      <c r="FTD2122" s="610"/>
      <c r="FTE2122" s="610"/>
      <c r="FTF2122" s="617"/>
      <c r="FTG2122" s="617"/>
      <c r="FTH2122" s="617"/>
      <c r="FTI2122" s="603"/>
      <c r="FTJ2122" s="616"/>
      <c r="FTK2122" s="610"/>
      <c r="FTL2122" s="610"/>
      <c r="FTM2122" s="610"/>
      <c r="FTN2122" s="617"/>
      <c r="FTO2122" s="617"/>
      <c r="FTP2122" s="617"/>
      <c r="FTQ2122" s="603"/>
      <c r="FTR2122" s="616"/>
      <c r="FTS2122" s="610"/>
      <c r="FTT2122" s="610"/>
      <c r="FTU2122" s="610"/>
      <c r="FTV2122" s="617"/>
      <c r="FTW2122" s="617"/>
      <c r="FTX2122" s="617"/>
      <c r="FTY2122" s="603"/>
      <c r="FTZ2122" s="616"/>
      <c r="FUA2122" s="610"/>
      <c r="FUB2122" s="610"/>
      <c r="FUC2122" s="610"/>
      <c r="FUD2122" s="617"/>
      <c r="FUE2122" s="617"/>
      <c r="FUF2122" s="617"/>
      <c r="FUG2122" s="603"/>
      <c r="FUH2122" s="616"/>
      <c r="FUI2122" s="610"/>
      <c r="FUJ2122" s="610"/>
      <c r="FUK2122" s="610"/>
      <c r="FUL2122" s="617"/>
      <c r="FUM2122" s="617"/>
      <c r="FUN2122" s="617"/>
      <c r="FUO2122" s="603"/>
      <c r="FUP2122" s="616"/>
      <c r="FUQ2122" s="610"/>
      <c r="FUR2122" s="610"/>
      <c r="FUS2122" s="610"/>
      <c r="FUT2122" s="617"/>
      <c r="FUU2122" s="617"/>
      <c r="FUV2122" s="617"/>
      <c r="FUW2122" s="603"/>
      <c r="FUX2122" s="616"/>
      <c r="FUY2122" s="610"/>
      <c r="FUZ2122" s="610"/>
      <c r="FVA2122" s="610"/>
      <c r="FVB2122" s="617"/>
      <c r="FVC2122" s="617"/>
      <c r="FVD2122" s="617"/>
      <c r="FVE2122" s="603"/>
      <c r="FVF2122" s="616"/>
      <c r="FVG2122" s="610"/>
      <c r="FVH2122" s="610"/>
      <c r="FVI2122" s="610"/>
      <c r="FVJ2122" s="617"/>
      <c r="FVK2122" s="617"/>
      <c r="FVL2122" s="617"/>
      <c r="FVM2122" s="603"/>
      <c r="FVN2122" s="616"/>
      <c r="FVO2122" s="610"/>
      <c r="FVP2122" s="610"/>
      <c r="FVQ2122" s="610"/>
      <c r="FVR2122" s="617"/>
      <c r="FVS2122" s="617"/>
      <c r="FVT2122" s="617"/>
      <c r="FVU2122" s="603"/>
      <c r="FVV2122" s="616"/>
      <c r="FVW2122" s="610"/>
      <c r="FVX2122" s="610"/>
      <c r="FVY2122" s="610"/>
      <c r="FVZ2122" s="617"/>
      <c r="FWA2122" s="617"/>
      <c r="FWB2122" s="617"/>
      <c r="FWC2122" s="603"/>
      <c r="FWD2122" s="616"/>
      <c r="FWE2122" s="610"/>
      <c r="FWF2122" s="610"/>
      <c r="FWG2122" s="610"/>
      <c r="FWH2122" s="617"/>
      <c r="FWI2122" s="617"/>
      <c r="FWJ2122" s="617"/>
      <c r="FWK2122" s="603"/>
      <c r="FWL2122" s="616"/>
      <c r="FWM2122" s="610"/>
      <c r="FWN2122" s="610"/>
      <c r="FWO2122" s="610"/>
      <c r="FWP2122" s="617"/>
      <c r="FWQ2122" s="617"/>
      <c r="FWR2122" s="617"/>
      <c r="FWS2122" s="603"/>
      <c r="FWT2122" s="616"/>
      <c r="FWU2122" s="610"/>
      <c r="FWV2122" s="610"/>
      <c r="FWW2122" s="610"/>
      <c r="FWX2122" s="617"/>
      <c r="FWY2122" s="617"/>
      <c r="FWZ2122" s="617"/>
      <c r="FXA2122" s="603"/>
      <c r="FXB2122" s="616"/>
      <c r="FXC2122" s="610"/>
      <c r="FXD2122" s="610"/>
      <c r="FXE2122" s="610"/>
      <c r="FXF2122" s="617"/>
      <c r="FXG2122" s="617"/>
      <c r="FXH2122" s="617"/>
      <c r="FXI2122" s="603"/>
      <c r="FXJ2122" s="616"/>
      <c r="FXK2122" s="610"/>
      <c r="FXL2122" s="610"/>
      <c r="FXM2122" s="610"/>
      <c r="FXN2122" s="617"/>
      <c r="FXO2122" s="617"/>
      <c r="FXP2122" s="617"/>
      <c r="FXQ2122" s="603"/>
      <c r="FXR2122" s="616"/>
      <c r="FXS2122" s="610"/>
      <c r="FXT2122" s="610"/>
      <c r="FXU2122" s="610"/>
      <c r="FXV2122" s="617"/>
      <c r="FXW2122" s="617"/>
      <c r="FXX2122" s="617"/>
      <c r="FXY2122" s="603"/>
      <c r="FXZ2122" s="616"/>
      <c r="FYA2122" s="610"/>
      <c r="FYB2122" s="610"/>
      <c r="FYC2122" s="610"/>
      <c r="FYD2122" s="617"/>
      <c r="FYE2122" s="617"/>
      <c r="FYF2122" s="617"/>
      <c r="FYG2122" s="603"/>
      <c r="FYH2122" s="616"/>
      <c r="FYI2122" s="610"/>
      <c r="FYJ2122" s="610"/>
      <c r="FYK2122" s="610"/>
      <c r="FYL2122" s="617"/>
      <c r="FYM2122" s="617"/>
      <c r="FYN2122" s="617"/>
      <c r="FYO2122" s="603"/>
      <c r="FYP2122" s="616"/>
      <c r="FYQ2122" s="610"/>
      <c r="FYR2122" s="610"/>
      <c r="FYS2122" s="610"/>
      <c r="FYT2122" s="617"/>
      <c r="FYU2122" s="617"/>
      <c r="FYV2122" s="617"/>
      <c r="FYW2122" s="603"/>
      <c r="FYX2122" s="616"/>
      <c r="FYY2122" s="610"/>
      <c r="FYZ2122" s="610"/>
      <c r="FZA2122" s="610"/>
      <c r="FZB2122" s="617"/>
      <c r="FZC2122" s="617"/>
      <c r="FZD2122" s="617"/>
      <c r="FZE2122" s="603"/>
      <c r="FZF2122" s="616"/>
      <c r="FZG2122" s="610"/>
      <c r="FZH2122" s="610"/>
      <c r="FZI2122" s="610"/>
      <c r="FZJ2122" s="617"/>
      <c r="FZK2122" s="617"/>
      <c r="FZL2122" s="617"/>
      <c r="FZM2122" s="603"/>
      <c r="FZN2122" s="616"/>
      <c r="FZO2122" s="610"/>
      <c r="FZP2122" s="610"/>
      <c r="FZQ2122" s="610"/>
      <c r="FZR2122" s="617"/>
      <c r="FZS2122" s="617"/>
      <c r="FZT2122" s="617"/>
      <c r="FZU2122" s="603"/>
      <c r="FZV2122" s="616"/>
      <c r="FZW2122" s="610"/>
      <c r="FZX2122" s="610"/>
      <c r="FZY2122" s="610"/>
      <c r="FZZ2122" s="617"/>
      <c r="GAA2122" s="617"/>
      <c r="GAB2122" s="617"/>
      <c r="GAC2122" s="603"/>
      <c r="GAD2122" s="616"/>
      <c r="GAE2122" s="610"/>
      <c r="GAF2122" s="610"/>
      <c r="GAG2122" s="610"/>
      <c r="GAH2122" s="617"/>
      <c r="GAI2122" s="617"/>
      <c r="GAJ2122" s="617"/>
      <c r="GAK2122" s="603"/>
      <c r="GAL2122" s="616"/>
      <c r="GAM2122" s="610"/>
      <c r="GAN2122" s="610"/>
      <c r="GAO2122" s="610"/>
      <c r="GAP2122" s="617"/>
      <c r="GAQ2122" s="617"/>
      <c r="GAR2122" s="617"/>
      <c r="GAS2122" s="603"/>
      <c r="GAT2122" s="616"/>
      <c r="GAU2122" s="610"/>
      <c r="GAV2122" s="610"/>
      <c r="GAW2122" s="610"/>
      <c r="GAX2122" s="617"/>
      <c r="GAY2122" s="617"/>
      <c r="GAZ2122" s="617"/>
      <c r="GBA2122" s="603"/>
      <c r="GBB2122" s="616"/>
      <c r="GBC2122" s="610"/>
      <c r="GBD2122" s="610"/>
      <c r="GBE2122" s="610"/>
      <c r="GBF2122" s="617"/>
      <c r="GBG2122" s="617"/>
      <c r="GBH2122" s="617"/>
      <c r="GBI2122" s="603"/>
      <c r="GBJ2122" s="616"/>
      <c r="GBK2122" s="610"/>
      <c r="GBL2122" s="610"/>
      <c r="GBM2122" s="610"/>
      <c r="GBN2122" s="617"/>
      <c r="GBO2122" s="617"/>
      <c r="GBP2122" s="617"/>
      <c r="GBQ2122" s="603"/>
      <c r="GBR2122" s="616"/>
      <c r="GBS2122" s="610"/>
      <c r="GBT2122" s="610"/>
      <c r="GBU2122" s="610"/>
      <c r="GBV2122" s="617"/>
      <c r="GBW2122" s="617"/>
      <c r="GBX2122" s="617"/>
      <c r="GBY2122" s="603"/>
      <c r="GBZ2122" s="616"/>
      <c r="GCA2122" s="610"/>
      <c r="GCB2122" s="610"/>
      <c r="GCC2122" s="610"/>
      <c r="GCD2122" s="617"/>
      <c r="GCE2122" s="617"/>
      <c r="GCF2122" s="617"/>
      <c r="GCG2122" s="603"/>
      <c r="GCH2122" s="616"/>
      <c r="GCI2122" s="610"/>
      <c r="GCJ2122" s="610"/>
      <c r="GCK2122" s="610"/>
      <c r="GCL2122" s="617"/>
      <c r="GCM2122" s="617"/>
      <c r="GCN2122" s="617"/>
      <c r="GCO2122" s="603"/>
      <c r="GCP2122" s="616"/>
      <c r="GCQ2122" s="610"/>
      <c r="GCR2122" s="610"/>
      <c r="GCS2122" s="610"/>
      <c r="GCT2122" s="617"/>
      <c r="GCU2122" s="617"/>
      <c r="GCV2122" s="617"/>
      <c r="GCW2122" s="603"/>
      <c r="GCX2122" s="616"/>
      <c r="GCY2122" s="610"/>
      <c r="GCZ2122" s="610"/>
      <c r="GDA2122" s="610"/>
      <c r="GDB2122" s="617"/>
      <c r="GDC2122" s="617"/>
      <c r="GDD2122" s="617"/>
      <c r="GDE2122" s="603"/>
      <c r="GDF2122" s="616"/>
      <c r="GDG2122" s="610"/>
      <c r="GDH2122" s="610"/>
      <c r="GDI2122" s="610"/>
      <c r="GDJ2122" s="617"/>
      <c r="GDK2122" s="617"/>
      <c r="GDL2122" s="617"/>
      <c r="GDM2122" s="603"/>
      <c r="GDN2122" s="616"/>
      <c r="GDO2122" s="610"/>
      <c r="GDP2122" s="610"/>
      <c r="GDQ2122" s="610"/>
      <c r="GDR2122" s="617"/>
      <c r="GDS2122" s="617"/>
      <c r="GDT2122" s="617"/>
      <c r="GDU2122" s="603"/>
      <c r="GDV2122" s="616"/>
      <c r="GDW2122" s="610"/>
      <c r="GDX2122" s="610"/>
      <c r="GDY2122" s="610"/>
      <c r="GDZ2122" s="617"/>
      <c r="GEA2122" s="617"/>
      <c r="GEB2122" s="617"/>
      <c r="GEC2122" s="603"/>
      <c r="GED2122" s="616"/>
      <c r="GEE2122" s="610"/>
      <c r="GEF2122" s="610"/>
      <c r="GEG2122" s="610"/>
      <c r="GEH2122" s="617"/>
      <c r="GEI2122" s="617"/>
      <c r="GEJ2122" s="617"/>
      <c r="GEK2122" s="603"/>
      <c r="GEL2122" s="616"/>
      <c r="GEM2122" s="610"/>
      <c r="GEN2122" s="610"/>
      <c r="GEO2122" s="610"/>
      <c r="GEP2122" s="617"/>
      <c r="GEQ2122" s="617"/>
      <c r="GER2122" s="617"/>
      <c r="GES2122" s="603"/>
      <c r="GET2122" s="616"/>
      <c r="GEU2122" s="610"/>
      <c r="GEV2122" s="610"/>
      <c r="GEW2122" s="610"/>
      <c r="GEX2122" s="617"/>
      <c r="GEY2122" s="617"/>
      <c r="GEZ2122" s="617"/>
      <c r="GFA2122" s="603"/>
      <c r="GFB2122" s="616"/>
      <c r="GFC2122" s="610"/>
      <c r="GFD2122" s="610"/>
      <c r="GFE2122" s="610"/>
      <c r="GFF2122" s="617"/>
      <c r="GFG2122" s="617"/>
      <c r="GFH2122" s="617"/>
      <c r="GFI2122" s="603"/>
      <c r="GFJ2122" s="616"/>
      <c r="GFK2122" s="610"/>
      <c r="GFL2122" s="610"/>
      <c r="GFM2122" s="610"/>
      <c r="GFN2122" s="617"/>
      <c r="GFO2122" s="617"/>
      <c r="GFP2122" s="617"/>
      <c r="GFQ2122" s="603"/>
      <c r="GFR2122" s="616"/>
      <c r="GFS2122" s="610"/>
      <c r="GFT2122" s="610"/>
      <c r="GFU2122" s="610"/>
      <c r="GFV2122" s="617"/>
      <c r="GFW2122" s="617"/>
      <c r="GFX2122" s="617"/>
      <c r="GFY2122" s="603"/>
      <c r="GFZ2122" s="616"/>
      <c r="GGA2122" s="610"/>
      <c r="GGB2122" s="610"/>
      <c r="GGC2122" s="610"/>
      <c r="GGD2122" s="617"/>
      <c r="GGE2122" s="617"/>
      <c r="GGF2122" s="617"/>
      <c r="GGG2122" s="603"/>
      <c r="GGH2122" s="616"/>
      <c r="GGI2122" s="610"/>
      <c r="GGJ2122" s="610"/>
      <c r="GGK2122" s="610"/>
      <c r="GGL2122" s="617"/>
      <c r="GGM2122" s="617"/>
      <c r="GGN2122" s="617"/>
      <c r="GGO2122" s="603"/>
      <c r="GGP2122" s="616"/>
      <c r="GGQ2122" s="610"/>
      <c r="GGR2122" s="610"/>
      <c r="GGS2122" s="610"/>
      <c r="GGT2122" s="617"/>
      <c r="GGU2122" s="617"/>
      <c r="GGV2122" s="617"/>
      <c r="GGW2122" s="603"/>
      <c r="GGX2122" s="616"/>
      <c r="GGY2122" s="610"/>
      <c r="GGZ2122" s="610"/>
      <c r="GHA2122" s="610"/>
      <c r="GHB2122" s="617"/>
      <c r="GHC2122" s="617"/>
      <c r="GHD2122" s="617"/>
      <c r="GHE2122" s="603"/>
      <c r="GHF2122" s="616"/>
      <c r="GHG2122" s="610"/>
      <c r="GHH2122" s="610"/>
      <c r="GHI2122" s="610"/>
      <c r="GHJ2122" s="617"/>
      <c r="GHK2122" s="617"/>
      <c r="GHL2122" s="617"/>
      <c r="GHM2122" s="603"/>
      <c r="GHN2122" s="616"/>
      <c r="GHO2122" s="610"/>
      <c r="GHP2122" s="610"/>
      <c r="GHQ2122" s="610"/>
      <c r="GHR2122" s="617"/>
      <c r="GHS2122" s="617"/>
      <c r="GHT2122" s="617"/>
      <c r="GHU2122" s="603"/>
      <c r="GHV2122" s="616"/>
      <c r="GHW2122" s="610"/>
      <c r="GHX2122" s="610"/>
      <c r="GHY2122" s="610"/>
      <c r="GHZ2122" s="617"/>
      <c r="GIA2122" s="617"/>
      <c r="GIB2122" s="617"/>
      <c r="GIC2122" s="603"/>
      <c r="GID2122" s="616"/>
      <c r="GIE2122" s="610"/>
      <c r="GIF2122" s="610"/>
      <c r="GIG2122" s="610"/>
      <c r="GIH2122" s="617"/>
      <c r="GII2122" s="617"/>
      <c r="GIJ2122" s="617"/>
      <c r="GIK2122" s="603"/>
      <c r="GIL2122" s="616"/>
      <c r="GIM2122" s="610"/>
      <c r="GIN2122" s="610"/>
      <c r="GIO2122" s="610"/>
      <c r="GIP2122" s="617"/>
      <c r="GIQ2122" s="617"/>
      <c r="GIR2122" s="617"/>
      <c r="GIS2122" s="603"/>
      <c r="GIT2122" s="616"/>
      <c r="GIU2122" s="610"/>
      <c r="GIV2122" s="610"/>
      <c r="GIW2122" s="610"/>
      <c r="GIX2122" s="617"/>
      <c r="GIY2122" s="617"/>
      <c r="GIZ2122" s="617"/>
      <c r="GJA2122" s="603"/>
      <c r="GJB2122" s="616"/>
      <c r="GJC2122" s="610"/>
      <c r="GJD2122" s="610"/>
      <c r="GJE2122" s="610"/>
      <c r="GJF2122" s="617"/>
      <c r="GJG2122" s="617"/>
      <c r="GJH2122" s="617"/>
      <c r="GJI2122" s="603"/>
      <c r="GJJ2122" s="616"/>
      <c r="GJK2122" s="610"/>
      <c r="GJL2122" s="610"/>
      <c r="GJM2122" s="610"/>
      <c r="GJN2122" s="617"/>
      <c r="GJO2122" s="617"/>
      <c r="GJP2122" s="617"/>
      <c r="GJQ2122" s="603"/>
      <c r="GJR2122" s="616"/>
      <c r="GJS2122" s="610"/>
      <c r="GJT2122" s="610"/>
      <c r="GJU2122" s="610"/>
      <c r="GJV2122" s="617"/>
      <c r="GJW2122" s="617"/>
      <c r="GJX2122" s="617"/>
      <c r="GJY2122" s="603"/>
      <c r="GJZ2122" s="616"/>
      <c r="GKA2122" s="610"/>
      <c r="GKB2122" s="610"/>
      <c r="GKC2122" s="610"/>
      <c r="GKD2122" s="617"/>
      <c r="GKE2122" s="617"/>
      <c r="GKF2122" s="617"/>
      <c r="GKG2122" s="603"/>
      <c r="GKH2122" s="616"/>
      <c r="GKI2122" s="610"/>
      <c r="GKJ2122" s="610"/>
      <c r="GKK2122" s="610"/>
      <c r="GKL2122" s="617"/>
      <c r="GKM2122" s="617"/>
      <c r="GKN2122" s="617"/>
      <c r="GKO2122" s="603"/>
      <c r="GKP2122" s="616"/>
      <c r="GKQ2122" s="610"/>
      <c r="GKR2122" s="610"/>
      <c r="GKS2122" s="610"/>
      <c r="GKT2122" s="617"/>
      <c r="GKU2122" s="617"/>
      <c r="GKV2122" s="617"/>
      <c r="GKW2122" s="603"/>
      <c r="GKX2122" s="616"/>
      <c r="GKY2122" s="610"/>
      <c r="GKZ2122" s="610"/>
      <c r="GLA2122" s="610"/>
      <c r="GLB2122" s="617"/>
      <c r="GLC2122" s="617"/>
      <c r="GLD2122" s="617"/>
      <c r="GLE2122" s="603"/>
      <c r="GLF2122" s="616"/>
      <c r="GLG2122" s="610"/>
      <c r="GLH2122" s="610"/>
      <c r="GLI2122" s="610"/>
      <c r="GLJ2122" s="617"/>
      <c r="GLK2122" s="617"/>
      <c r="GLL2122" s="617"/>
      <c r="GLM2122" s="603"/>
      <c r="GLN2122" s="616"/>
      <c r="GLO2122" s="610"/>
      <c r="GLP2122" s="610"/>
      <c r="GLQ2122" s="610"/>
      <c r="GLR2122" s="617"/>
      <c r="GLS2122" s="617"/>
      <c r="GLT2122" s="617"/>
      <c r="GLU2122" s="603"/>
      <c r="GLV2122" s="616"/>
      <c r="GLW2122" s="610"/>
      <c r="GLX2122" s="610"/>
      <c r="GLY2122" s="610"/>
      <c r="GLZ2122" s="617"/>
      <c r="GMA2122" s="617"/>
      <c r="GMB2122" s="617"/>
      <c r="GMC2122" s="603"/>
      <c r="GMD2122" s="616"/>
      <c r="GME2122" s="610"/>
      <c r="GMF2122" s="610"/>
      <c r="GMG2122" s="610"/>
      <c r="GMH2122" s="617"/>
      <c r="GMI2122" s="617"/>
      <c r="GMJ2122" s="617"/>
      <c r="GMK2122" s="603"/>
      <c r="GML2122" s="616"/>
      <c r="GMM2122" s="610"/>
      <c r="GMN2122" s="610"/>
      <c r="GMO2122" s="610"/>
      <c r="GMP2122" s="617"/>
      <c r="GMQ2122" s="617"/>
      <c r="GMR2122" s="617"/>
      <c r="GMS2122" s="603"/>
      <c r="GMT2122" s="616"/>
      <c r="GMU2122" s="610"/>
      <c r="GMV2122" s="610"/>
      <c r="GMW2122" s="610"/>
      <c r="GMX2122" s="617"/>
      <c r="GMY2122" s="617"/>
      <c r="GMZ2122" s="617"/>
      <c r="GNA2122" s="603"/>
      <c r="GNB2122" s="616"/>
      <c r="GNC2122" s="610"/>
      <c r="GND2122" s="610"/>
      <c r="GNE2122" s="610"/>
      <c r="GNF2122" s="617"/>
      <c r="GNG2122" s="617"/>
      <c r="GNH2122" s="617"/>
      <c r="GNI2122" s="603"/>
      <c r="GNJ2122" s="616"/>
      <c r="GNK2122" s="610"/>
      <c r="GNL2122" s="610"/>
      <c r="GNM2122" s="610"/>
      <c r="GNN2122" s="617"/>
      <c r="GNO2122" s="617"/>
      <c r="GNP2122" s="617"/>
      <c r="GNQ2122" s="603"/>
      <c r="GNR2122" s="616"/>
      <c r="GNS2122" s="610"/>
      <c r="GNT2122" s="610"/>
      <c r="GNU2122" s="610"/>
      <c r="GNV2122" s="617"/>
      <c r="GNW2122" s="617"/>
      <c r="GNX2122" s="617"/>
      <c r="GNY2122" s="603"/>
      <c r="GNZ2122" s="616"/>
      <c r="GOA2122" s="610"/>
      <c r="GOB2122" s="610"/>
      <c r="GOC2122" s="610"/>
      <c r="GOD2122" s="617"/>
      <c r="GOE2122" s="617"/>
      <c r="GOF2122" s="617"/>
      <c r="GOG2122" s="603"/>
      <c r="GOH2122" s="616"/>
      <c r="GOI2122" s="610"/>
      <c r="GOJ2122" s="610"/>
      <c r="GOK2122" s="610"/>
      <c r="GOL2122" s="617"/>
      <c r="GOM2122" s="617"/>
      <c r="GON2122" s="617"/>
      <c r="GOO2122" s="603"/>
      <c r="GOP2122" s="616"/>
      <c r="GOQ2122" s="610"/>
      <c r="GOR2122" s="610"/>
      <c r="GOS2122" s="610"/>
      <c r="GOT2122" s="617"/>
      <c r="GOU2122" s="617"/>
      <c r="GOV2122" s="617"/>
      <c r="GOW2122" s="603"/>
      <c r="GOX2122" s="616"/>
      <c r="GOY2122" s="610"/>
      <c r="GOZ2122" s="610"/>
      <c r="GPA2122" s="610"/>
      <c r="GPB2122" s="617"/>
      <c r="GPC2122" s="617"/>
      <c r="GPD2122" s="617"/>
      <c r="GPE2122" s="603"/>
      <c r="GPF2122" s="616"/>
      <c r="GPG2122" s="610"/>
      <c r="GPH2122" s="610"/>
      <c r="GPI2122" s="610"/>
      <c r="GPJ2122" s="617"/>
      <c r="GPK2122" s="617"/>
      <c r="GPL2122" s="617"/>
      <c r="GPM2122" s="603"/>
      <c r="GPN2122" s="616"/>
      <c r="GPO2122" s="610"/>
      <c r="GPP2122" s="610"/>
      <c r="GPQ2122" s="610"/>
      <c r="GPR2122" s="617"/>
      <c r="GPS2122" s="617"/>
      <c r="GPT2122" s="617"/>
      <c r="GPU2122" s="603"/>
      <c r="GPV2122" s="616"/>
      <c r="GPW2122" s="610"/>
      <c r="GPX2122" s="610"/>
      <c r="GPY2122" s="610"/>
      <c r="GPZ2122" s="617"/>
      <c r="GQA2122" s="617"/>
      <c r="GQB2122" s="617"/>
      <c r="GQC2122" s="603"/>
      <c r="GQD2122" s="616"/>
      <c r="GQE2122" s="610"/>
      <c r="GQF2122" s="610"/>
      <c r="GQG2122" s="610"/>
      <c r="GQH2122" s="617"/>
      <c r="GQI2122" s="617"/>
      <c r="GQJ2122" s="617"/>
      <c r="GQK2122" s="603"/>
      <c r="GQL2122" s="616"/>
      <c r="GQM2122" s="610"/>
      <c r="GQN2122" s="610"/>
      <c r="GQO2122" s="610"/>
      <c r="GQP2122" s="617"/>
      <c r="GQQ2122" s="617"/>
      <c r="GQR2122" s="617"/>
      <c r="GQS2122" s="603"/>
      <c r="GQT2122" s="616"/>
      <c r="GQU2122" s="610"/>
      <c r="GQV2122" s="610"/>
      <c r="GQW2122" s="610"/>
      <c r="GQX2122" s="617"/>
      <c r="GQY2122" s="617"/>
      <c r="GQZ2122" s="617"/>
      <c r="GRA2122" s="603"/>
      <c r="GRB2122" s="616"/>
      <c r="GRC2122" s="610"/>
      <c r="GRD2122" s="610"/>
      <c r="GRE2122" s="610"/>
      <c r="GRF2122" s="617"/>
      <c r="GRG2122" s="617"/>
      <c r="GRH2122" s="617"/>
      <c r="GRI2122" s="603"/>
      <c r="GRJ2122" s="616"/>
      <c r="GRK2122" s="610"/>
      <c r="GRL2122" s="610"/>
      <c r="GRM2122" s="610"/>
      <c r="GRN2122" s="617"/>
      <c r="GRO2122" s="617"/>
      <c r="GRP2122" s="617"/>
      <c r="GRQ2122" s="603"/>
      <c r="GRR2122" s="616"/>
      <c r="GRS2122" s="610"/>
      <c r="GRT2122" s="610"/>
      <c r="GRU2122" s="610"/>
      <c r="GRV2122" s="617"/>
      <c r="GRW2122" s="617"/>
      <c r="GRX2122" s="617"/>
      <c r="GRY2122" s="603"/>
      <c r="GRZ2122" s="616"/>
      <c r="GSA2122" s="610"/>
      <c r="GSB2122" s="610"/>
      <c r="GSC2122" s="610"/>
      <c r="GSD2122" s="617"/>
      <c r="GSE2122" s="617"/>
      <c r="GSF2122" s="617"/>
      <c r="GSG2122" s="603"/>
      <c r="GSH2122" s="616"/>
      <c r="GSI2122" s="610"/>
      <c r="GSJ2122" s="610"/>
      <c r="GSK2122" s="610"/>
      <c r="GSL2122" s="617"/>
      <c r="GSM2122" s="617"/>
      <c r="GSN2122" s="617"/>
      <c r="GSO2122" s="603"/>
      <c r="GSP2122" s="616"/>
      <c r="GSQ2122" s="610"/>
      <c r="GSR2122" s="610"/>
      <c r="GSS2122" s="610"/>
      <c r="GST2122" s="617"/>
      <c r="GSU2122" s="617"/>
      <c r="GSV2122" s="617"/>
      <c r="GSW2122" s="603"/>
      <c r="GSX2122" s="616"/>
      <c r="GSY2122" s="610"/>
      <c r="GSZ2122" s="610"/>
      <c r="GTA2122" s="610"/>
      <c r="GTB2122" s="617"/>
      <c r="GTC2122" s="617"/>
      <c r="GTD2122" s="617"/>
      <c r="GTE2122" s="603"/>
      <c r="GTF2122" s="616"/>
      <c r="GTG2122" s="610"/>
      <c r="GTH2122" s="610"/>
      <c r="GTI2122" s="610"/>
      <c r="GTJ2122" s="617"/>
      <c r="GTK2122" s="617"/>
      <c r="GTL2122" s="617"/>
      <c r="GTM2122" s="603"/>
      <c r="GTN2122" s="616"/>
      <c r="GTO2122" s="610"/>
      <c r="GTP2122" s="610"/>
      <c r="GTQ2122" s="610"/>
      <c r="GTR2122" s="617"/>
      <c r="GTS2122" s="617"/>
      <c r="GTT2122" s="617"/>
      <c r="GTU2122" s="603"/>
      <c r="GTV2122" s="616"/>
      <c r="GTW2122" s="610"/>
      <c r="GTX2122" s="610"/>
      <c r="GTY2122" s="610"/>
      <c r="GTZ2122" s="617"/>
      <c r="GUA2122" s="617"/>
      <c r="GUB2122" s="617"/>
      <c r="GUC2122" s="603"/>
      <c r="GUD2122" s="616"/>
      <c r="GUE2122" s="610"/>
      <c r="GUF2122" s="610"/>
      <c r="GUG2122" s="610"/>
      <c r="GUH2122" s="617"/>
      <c r="GUI2122" s="617"/>
      <c r="GUJ2122" s="617"/>
      <c r="GUK2122" s="603"/>
      <c r="GUL2122" s="616"/>
      <c r="GUM2122" s="610"/>
      <c r="GUN2122" s="610"/>
      <c r="GUO2122" s="610"/>
      <c r="GUP2122" s="617"/>
      <c r="GUQ2122" s="617"/>
      <c r="GUR2122" s="617"/>
      <c r="GUS2122" s="603"/>
      <c r="GUT2122" s="616"/>
      <c r="GUU2122" s="610"/>
      <c r="GUV2122" s="610"/>
      <c r="GUW2122" s="610"/>
      <c r="GUX2122" s="617"/>
      <c r="GUY2122" s="617"/>
      <c r="GUZ2122" s="617"/>
      <c r="GVA2122" s="603"/>
      <c r="GVB2122" s="616"/>
      <c r="GVC2122" s="610"/>
      <c r="GVD2122" s="610"/>
      <c r="GVE2122" s="610"/>
      <c r="GVF2122" s="617"/>
      <c r="GVG2122" s="617"/>
      <c r="GVH2122" s="617"/>
      <c r="GVI2122" s="603"/>
      <c r="GVJ2122" s="616"/>
      <c r="GVK2122" s="610"/>
      <c r="GVL2122" s="610"/>
      <c r="GVM2122" s="610"/>
      <c r="GVN2122" s="617"/>
      <c r="GVO2122" s="617"/>
      <c r="GVP2122" s="617"/>
      <c r="GVQ2122" s="603"/>
      <c r="GVR2122" s="616"/>
      <c r="GVS2122" s="610"/>
      <c r="GVT2122" s="610"/>
      <c r="GVU2122" s="610"/>
      <c r="GVV2122" s="617"/>
      <c r="GVW2122" s="617"/>
      <c r="GVX2122" s="617"/>
      <c r="GVY2122" s="603"/>
      <c r="GVZ2122" s="616"/>
      <c r="GWA2122" s="610"/>
      <c r="GWB2122" s="610"/>
      <c r="GWC2122" s="610"/>
      <c r="GWD2122" s="617"/>
      <c r="GWE2122" s="617"/>
      <c r="GWF2122" s="617"/>
      <c r="GWG2122" s="603"/>
      <c r="GWH2122" s="616"/>
      <c r="GWI2122" s="610"/>
      <c r="GWJ2122" s="610"/>
      <c r="GWK2122" s="610"/>
      <c r="GWL2122" s="617"/>
      <c r="GWM2122" s="617"/>
      <c r="GWN2122" s="617"/>
      <c r="GWO2122" s="603"/>
      <c r="GWP2122" s="616"/>
      <c r="GWQ2122" s="610"/>
      <c r="GWR2122" s="610"/>
      <c r="GWS2122" s="610"/>
      <c r="GWT2122" s="617"/>
      <c r="GWU2122" s="617"/>
      <c r="GWV2122" s="617"/>
      <c r="GWW2122" s="603"/>
      <c r="GWX2122" s="616"/>
      <c r="GWY2122" s="610"/>
      <c r="GWZ2122" s="610"/>
      <c r="GXA2122" s="610"/>
      <c r="GXB2122" s="617"/>
      <c r="GXC2122" s="617"/>
      <c r="GXD2122" s="617"/>
      <c r="GXE2122" s="603"/>
      <c r="GXF2122" s="616"/>
      <c r="GXG2122" s="610"/>
      <c r="GXH2122" s="610"/>
      <c r="GXI2122" s="610"/>
      <c r="GXJ2122" s="617"/>
      <c r="GXK2122" s="617"/>
      <c r="GXL2122" s="617"/>
      <c r="GXM2122" s="603"/>
      <c r="GXN2122" s="616"/>
      <c r="GXO2122" s="610"/>
      <c r="GXP2122" s="610"/>
      <c r="GXQ2122" s="610"/>
      <c r="GXR2122" s="617"/>
      <c r="GXS2122" s="617"/>
      <c r="GXT2122" s="617"/>
      <c r="GXU2122" s="603"/>
      <c r="GXV2122" s="616"/>
      <c r="GXW2122" s="610"/>
      <c r="GXX2122" s="610"/>
      <c r="GXY2122" s="610"/>
      <c r="GXZ2122" s="617"/>
      <c r="GYA2122" s="617"/>
      <c r="GYB2122" s="617"/>
      <c r="GYC2122" s="603"/>
      <c r="GYD2122" s="616"/>
      <c r="GYE2122" s="610"/>
      <c r="GYF2122" s="610"/>
      <c r="GYG2122" s="610"/>
      <c r="GYH2122" s="617"/>
      <c r="GYI2122" s="617"/>
      <c r="GYJ2122" s="617"/>
      <c r="GYK2122" s="603"/>
      <c r="GYL2122" s="616"/>
      <c r="GYM2122" s="610"/>
      <c r="GYN2122" s="610"/>
      <c r="GYO2122" s="610"/>
      <c r="GYP2122" s="617"/>
      <c r="GYQ2122" s="617"/>
      <c r="GYR2122" s="617"/>
      <c r="GYS2122" s="603"/>
      <c r="GYT2122" s="616"/>
      <c r="GYU2122" s="610"/>
      <c r="GYV2122" s="610"/>
      <c r="GYW2122" s="610"/>
      <c r="GYX2122" s="617"/>
      <c r="GYY2122" s="617"/>
      <c r="GYZ2122" s="617"/>
      <c r="GZA2122" s="603"/>
      <c r="GZB2122" s="616"/>
      <c r="GZC2122" s="610"/>
      <c r="GZD2122" s="610"/>
      <c r="GZE2122" s="610"/>
      <c r="GZF2122" s="617"/>
      <c r="GZG2122" s="617"/>
      <c r="GZH2122" s="617"/>
      <c r="GZI2122" s="603"/>
      <c r="GZJ2122" s="616"/>
      <c r="GZK2122" s="610"/>
      <c r="GZL2122" s="610"/>
      <c r="GZM2122" s="610"/>
      <c r="GZN2122" s="617"/>
      <c r="GZO2122" s="617"/>
      <c r="GZP2122" s="617"/>
      <c r="GZQ2122" s="603"/>
      <c r="GZR2122" s="616"/>
      <c r="GZS2122" s="610"/>
      <c r="GZT2122" s="610"/>
      <c r="GZU2122" s="610"/>
      <c r="GZV2122" s="617"/>
      <c r="GZW2122" s="617"/>
      <c r="GZX2122" s="617"/>
      <c r="GZY2122" s="603"/>
      <c r="GZZ2122" s="616"/>
      <c r="HAA2122" s="610"/>
      <c r="HAB2122" s="610"/>
      <c r="HAC2122" s="610"/>
      <c r="HAD2122" s="617"/>
      <c r="HAE2122" s="617"/>
      <c r="HAF2122" s="617"/>
      <c r="HAG2122" s="603"/>
      <c r="HAH2122" s="616"/>
      <c r="HAI2122" s="610"/>
      <c r="HAJ2122" s="610"/>
      <c r="HAK2122" s="610"/>
      <c r="HAL2122" s="617"/>
      <c r="HAM2122" s="617"/>
      <c r="HAN2122" s="617"/>
      <c r="HAO2122" s="603"/>
      <c r="HAP2122" s="616"/>
      <c r="HAQ2122" s="610"/>
      <c r="HAR2122" s="610"/>
      <c r="HAS2122" s="610"/>
      <c r="HAT2122" s="617"/>
      <c r="HAU2122" s="617"/>
      <c r="HAV2122" s="617"/>
      <c r="HAW2122" s="603"/>
      <c r="HAX2122" s="616"/>
      <c r="HAY2122" s="610"/>
      <c r="HAZ2122" s="610"/>
      <c r="HBA2122" s="610"/>
      <c r="HBB2122" s="617"/>
      <c r="HBC2122" s="617"/>
      <c r="HBD2122" s="617"/>
      <c r="HBE2122" s="603"/>
      <c r="HBF2122" s="616"/>
      <c r="HBG2122" s="610"/>
      <c r="HBH2122" s="610"/>
      <c r="HBI2122" s="610"/>
      <c r="HBJ2122" s="617"/>
      <c r="HBK2122" s="617"/>
      <c r="HBL2122" s="617"/>
      <c r="HBM2122" s="603"/>
      <c r="HBN2122" s="616"/>
      <c r="HBO2122" s="610"/>
      <c r="HBP2122" s="610"/>
      <c r="HBQ2122" s="610"/>
      <c r="HBR2122" s="617"/>
      <c r="HBS2122" s="617"/>
      <c r="HBT2122" s="617"/>
      <c r="HBU2122" s="603"/>
      <c r="HBV2122" s="616"/>
      <c r="HBW2122" s="610"/>
      <c r="HBX2122" s="610"/>
      <c r="HBY2122" s="610"/>
      <c r="HBZ2122" s="617"/>
      <c r="HCA2122" s="617"/>
      <c r="HCB2122" s="617"/>
      <c r="HCC2122" s="603"/>
      <c r="HCD2122" s="616"/>
      <c r="HCE2122" s="610"/>
      <c r="HCF2122" s="610"/>
      <c r="HCG2122" s="610"/>
      <c r="HCH2122" s="617"/>
      <c r="HCI2122" s="617"/>
      <c r="HCJ2122" s="617"/>
      <c r="HCK2122" s="603"/>
      <c r="HCL2122" s="616"/>
      <c r="HCM2122" s="610"/>
      <c r="HCN2122" s="610"/>
      <c r="HCO2122" s="610"/>
      <c r="HCP2122" s="617"/>
      <c r="HCQ2122" s="617"/>
      <c r="HCR2122" s="617"/>
      <c r="HCS2122" s="603"/>
      <c r="HCT2122" s="616"/>
      <c r="HCU2122" s="610"/>
      <c r="HCV2122" s="610"/>
      <c r="HCW2122" s="610"/>
      <c r="HCX2122" s="617"/>
      <c r="HCY2122" s="617"/>
      <c r="HCZ2122" s="617"/>
      <c r="HDA2122" s="603"/>
      <c r="HDB2122" s="616"/>
      <c r="HDC2122" s="610"/>
      <c r="HDD2122" s="610"/>
      <c r="HDE2122" s="610"/>
      <c r="HDF2122" s="617"/>
      <c r="HDG2122" s="617"/>
      <c r="HDH2122" s="617"/>
      <c r="HDI2122" s="603"/>
      <c r="HDJ2122" s="616"/>
      <c r="HDK2122" s="610"/>
      <c r="HDL2122" s="610"/>
      <c r="HDM2122" s="610"/>
      <c r="HDN2122" s="617"/>
      <c r="HDO2122" s="617"/>
      <c r="HDP2122" s="617"/>
      <c r="HDQ2122" s="603"/>
      <c r="HDR2122" s="616"/>
      <c r="HDS2122" s="610"/>
      <c r="HDT2122" s="610"/>
      <c r="HDU2122" s="610"/>
      <c r="HDV2122" s="617"/>
      <c r="HDW2122" s="617"/>
      <c r="HDX2122" s="617"/>
      <c r="HDY2122" s="603"/>
      <c r="HDZ2122" s="616"/>
      <c r="HEA2122" s="610"/>
      <c r="HEB2122" s="610"/>
      <c r="HEC2122" s="610"/>
      <c r="HED2122" s="617"/>
      <c r="HEE2122" s="617"/>
      <c r="HEF2122" s="617"/>
      <c r="HEG2122" s="603"/>
      <c r="HEH2122" s="616"/>
      <c r="HEI2122" s="610"/>
      <c r="HEJ2122" s="610"/>
      <c r="HEK2122" s="610"/>
      <c r="HEL2122" s="617"/>
      <c r="HEM2122" s="617"/>
      <c r="HEN2122" s="617"/>
      <c r="HEO2122" s="603"/>
      <c r="HEP2122" s="616"/>
      <c r="HEQ2122" s="610"/>
      <c r="HER2122" s="610"/>
      <c r="HES2122" s="610"/>
      <c r="HET2122" s="617"/>
      <c r="HEU2122" s="617"/>
      <c r="HEV2122" s="617"/>
      <c r="HEW2122" s="603"/>
      <c r="HEX2122" s="616"/>
      <c r="HEY2122" s="610"/>
      <c r="HEZ2122" s="610"/>
      <c r="HFA2122" s="610"/>
      <c r="HFB2122" s="617"/>
      <c r="HFC2122" s="617"/>
      <c r="HFD2122" s="617"/>
      <c r="HFE2122" s="603"/>
      <c r="HFF2122" s="616"/>
      <c r="HFG2122" s="610"/>
      <c r="HFH2122" s="610"/>
      <c r="HFI2122" s="610"/>
      <c r="HFJ2122" s="617"/>
      <c r="HFK2122" s="617"/>
      <c r="HFL2122" s="617"/>
      <c r="HFM2122" s="603"/>
      <c r="HFN2122" s="616"/>
      <c r="HFO2122" s="610"/>
      <c r="HFP2122" s="610"/>
      <c r="HFQ2122" s="610"/>
      <c r="HFR2122" s="617"/>
      <c r="HFS2122" s="617"/>
      <c r="HFT2122" s="617"/>
      <c r="HFU2122" s="603"/>
      <c r="HFV2122" s="616"/>
      <c r="HFW2122" s="610"/>
      <c r="HFX2122" s="610"/>
      <c r="HFY2122" s="610"/>
      <c r="HFZ2122" s="617"/>
      <c r="HGA2122" s="617"/>
      <c r="HGB2122" s="617"/>
      <c r="HGC2122" s="603"/>
      <c r="HGD2122" s="616"/>
      <c r="HGE2122" s="610"/>
      <c r="HGF2122" s="610"/>
      <c r="HGG2122" s="610"/>
      <c r="HGH2122" s="617"/>
      <c r="HGI2122" s="617"/>
      <c r="HGJ2122" s="617"/>
      <c r="HGK2122" s="603"/>
      <c r="HGL2122" s="616"/>
      <c r="HGM2122" s="610"/>
      <c r="HGN2122" s="610"/>
      <c r="HGO2122" s="610"/>
      <c r="HGP2122" s="617"/>
      <c r="HGQ2122" s="617"/>
      <c r="HGR2122" s="617"/>
      <c r="HGS2122" s="603"/>
      <c r="HGT2122" s="616"/>
      <c r="HGU2122" s="610"/>
      <c r="HGV2122" s="610"/>
      <c r="HGW2122" s="610"/>
      <c r="HGX2122" s="617"/>
      <c r="HGY2122" s="617"/>
      <c r="HGZ2122" s="617"/>
      <c r="HHA2122" s="603"/>
      <c r="HHB2122" s="616"/>
      <c r="HHC2122" s="610"/>
      <c r="HHD2122" s="610"/>
      <c r="HHE2122" s="610"/>
      <c r="HHF2122" s="617"/>
      <c r="HHG2122" s="617"/>
      <c r="HHH2122" s="617"/>
      <c r="HHI2122" s="603"/>
      <c r="HHJ2122" s="616"/>
      <c r="HHK2122" s="610"/>
      <c r="HHL2122" s="610"/>
      <c r="HHM2122" s="610"/>
      <c r="HHN2122" s="617"/>
      <c r="HHO2122" s="617"/>
      <c r="HHP2122" s="617"/>
      <c r="HHQ2122" s="603"/>
      <c r="HHR2122" s="616"/>
      <c r="HHS2122" s="610"/>
      <c r="HHT2122" s="610"/>
      <c r="HHU2122" s="610"/>
      <c r="HHV2122" s="617"/>
      <c r="HHW2122" s="617"/>
      <c r="HHX2122" s="617"/>
      <c r="HHY2122" s="603"/>
      <c r="HHZ2122" s="616"/>
      <c r="HIA2122" s="610"/>
      <c r="HIB2122" s="610"/>
      <c r="HIC2122" s="610"/>
      <c r="HID2122" s="617"/>
      <c r="HIE2122" s="617"/>
      <c r="HIF2122" s="617"/>
      <c r="HIG2122" s="603"/>
      <c r="HIH2122" s="616"/>
      <c r="HII2122" s="610"/>
      <c r="HIJ2122" s="610"/>
      <c r="HIK2122" s="610"/>
      <c r="HIL2122" s="617"/>
      <c r="HIM2122" s="617"/>
      <c r="HIN2122" s="617"/>
      <c r="HIO2122" s="603"/>
      <c r="HIP2122" s="616"/>
      <c r="HIQ2122" s="610"/>
      <c r="HIR2122" s="610"/>
      <c r="HIS2122" s="610"/>
      <c r="HIT2122" s="617"/>
      <c r="HIU2122" s="617"/>
      <c r="HIV2122" s="617"/>
      <c r="HIW2122" s="603"/>
      <c r="HIX2122" s="616"/>
      <c r="HIY2122" s="610"/>
      <c r="HIZ2122" s="610"/>
      <c r="HJA2122" s="610"/>
      <c r="HJB2122" s="617"/>
      <c r="HJC2122" s="617"/>
      <c r="HJD2122" s="617"/>
      <c r="HJE2122" s="603"/>
      <c r="HJF2122" s="616"/>
      <c r="HJG2122" s="610"/>
      <c r="HJH2122" s="610"/>
      <c r="HJI2122" s="610"/>
      <c r="HJJ2122" s="617"/>
      <c r="HJK2122" s="617"/>
      <c r="HJL2122" s="617"/>
      <c r="HJM2122" s="603"/>
      <c r="HJN2122" s="616"/>
      <c r="HJO2122" s="610"/>
      <c r="HJP2122" s="610"/>
      <c r="HJQ2122" s="610"/>
      <c r="HJR2122" s="617"/>
      <c r="HJS2122" s="617"/>
      <c r="HJT2122" s="617"/>
      <c r="HJU2122" s="603"/>
      <c r="HJV2122" s="616"/>
      <c r="HJW2122" s="610"/>
      <c r="HJX2122" s="610"/>
      <c r="HJY2122" s="610"/>
      <c r="HJZ2122" s="617"/>
      <c r="HKA2122" s="617"/>
      <c r="HKB2122" s="617"/>
      <c r="HKC2122" s="603"/>
      <c r="HKD2122" s="616"/>
      <c r="HKE2122" s="610"/>
      <c r="HKF2122" s="610"/>
      <c r="HKG2122" s="610"/>
      <c r="HKH2122" s="617"/>
      <c r="HKI2122" s="617"/>
      <c r="HKJ2122" s="617"/>
      <c r="HKK2122" s="603"/>
      <c r="HKL2122" s="616"/>
      <c r="HKM2122" s="610"/>
      <c r="HKN2122" s="610"/>
      <c r="HKO2122" s="610"/>
      <c r="HKP2122" s="617"/>
      <c r="HKQ2122" s="617"/>
      <c r="HKR2122" s="617"/>
      <c r="HKS2122" s="603"/>
      <c r="HKT2122" s="616"/>
      <c r="HKU2122" s="610"/>
      <c r="HKV2122" s="610"/>
      <c r="HKW2122" s="610"/>
      <c r="HKX2122" s="617"/>
      <c r="HKY2122" s="617"/>
      <c r="HKZ2122" s="617"/>
      <c r="HLA2122" s="603"/>
      <c r="HLB2122" s="616"/>
      <c r="HLC2122" s="610"/>
      <c r="HLD2122" s="610"/>
      <c r="HLE2122" s="610"/>
      <c r="HLF2122" s="617"/>
      <c r="HLG2122" s="617"/>
      <c r="HLH2122" s="617"/>
      <c r="HLI2122" s="603"/>
      <c r="HLJ2122" s="616"/>
      <c r="HLK2122" s="610"/>
      <c r="HLL2122" s="610"/>
      <c r="HLM2122" s="610"/>
      <c r="HLN2122" s="617"/>
      <c r="HLO2122" s="617"/>
      <c r="HLP2122" s="617"/>
      <c r="HLQ2122" s="603"/>
      <c r="HLR2122" s="616"/>
      <c r="HLS2122" s="610"/>
      <c r="HLT2122" s="610"/>
      <c r="HLU2122" s="610"/>
      <c r="HLV2122" s="617"/>
      <c r="HLW2122" s="617"/>
      <c r="HLX2122" s="617"/>
      <c r="HLY2122" s="603"/>
      <c r="HLZ2122" s="616"/>
      <c r="HMA2122" s="610"/>
      <c r="HMB2122" s="610"/>
      <c r="HMC2122" s="610"/>
      <c r="HMD2122" s="617"/>
      <c r="HME2122" s="617"/>
      <c r="HMF2122" s="617"/>
      <c r="HMG2122" s="603"/>
      <c r="HMH2122" s="616"/>
      <c r="HMI2122" s="610"/>
      <c r="HMJ2122" s="610"/>
      <c r="HMK2122" s="610"/>
      <c r="HML2122" s="617"/>
      <c r="HMM2122" s="617"/>
      <c r="HMN2122" s="617"/>
      <c r="HMO2122" s="603"/>
      <c r="HMP2122" s="616"/>
      <c r="HMQ2122" s="610"/>
      <c r="HMR2122" s="610"/>
      <c r="HMS2122" s="610"/>
      <c r="HMT2122" s="617"/>
      <c r="HMU2122" s="617"/>
      <c r="HMV2122" s="617"/>
      <c r="HMW2122" s="603"/>
      <c r="HMX2122" s="616"/>
      <c r="HMY2122" s="610"/>
      <c r="HMZ2122" s="610"/>
      <c r="HNA2122" s="610"/>
      <c r="HNB2122" s="617"/>
      <c r="HNC2122" s="617"/>
      <c r="HND2122" s="617"/>
      <c r="HNE2122" s="603"/>
      <c r="HNF2122" s="616"/>
      <c r="HNG2122" s="610"/>
      <c r="HNH2122" s="610"/>
      <c r="HNI2122" s="610"/>
      <c r="HNJ2122" s="617"/>
      <c r="HNK2122" s="617"/>
      <c r="HNL2122" s="617"/>
      <c r="HNM2122" s="603"/>
      <c r="HNN2122" s="616"/>
      <c r="HNO2122" s="610"/>
      <c r="HNP2122" s="610"/>
      <c r="HNQ2122" s="610"/>
      <c r="HNR2122" s="617"/>
      <c r="HNS2122" s="617"/>
      <c r="HNT2122" s="617"/>
      <c r="HNU2122" s="603"/>
      <c r="HNV2122" s="616"/>
      <c r="HNW2122" s="610"/>
      <c r="HNX2122" s="610"/>
      <c r="HNY2122" s="610"/>
      <c r="HNZ2122" s="617"/>
      <c r="HOA2122" s="617"/>
      <c r="HOB2122" s="617"/>
      <c r="HOC2122" s="603"/>
      <c r="HOD2122" s="616"/>
      <c r="HOE2122" s="610"/>
      <c r="HOF2122" s="610"/>
      <c r="HOG2122" s="610"/>
      <c r="HOH2122" s="617"/>
      <c r="HOI2122" s="617"/>
      <c r="HOJ2122" s="617"/>
      <c r="HOK2122" s="603"/>
      <c r="HOL2122" s="616"/>
      <c r="HOM2122" s="610"/>
      <c r="HON2122" s="610"/>
      <c r="HOO2122" s="610"/>
      <c r="HOP2122" s="617"/>
      <c r="HOQ2122" s="617"/>
      <c r="HOR2122" s="617"/>
      <c r="HOS2122" s="603"/>
      <c r="HOT2122" s="616"/>
      <c r="HOU2122" s="610"/>
      <c r="HOV2122" s="610"/>
      <c r="HOW2122" s="610"/>
      <c r="HOX2122" s="617"/>
      <c r="HOY2122" s="617"/>
      <c r="HOZ2122" s="617"/>
      <c r="HPA2122" s="603"/>
      <c r="HPB2122" s="616"/>
      <c r="HPC2122" s="610"/>
      <c r="HPD2122" s="610"/>
      <c r="HPE2122" s="610"/>
      <c r="HPF2122" s="617"/>
      <c r="HPG2122" s="617"/>
      <c r="HPH2122" s="617"/>
      <c r="HPI2122" s="603"/>
      <c r="HPJ2122" s="616"/>
      <c r="HPK2122" s="610"/>
      <c r="HPL2122" s="610"/>
      <c r="HPM2122" s="610"/>
      <c r="HPN2122" s="617"/>
      <c r="HPO2122" s="617"/>
      <c r="HPP2122" s="617"/>
      <c r="HPQ2122" s="603"/>
      <c r="HPR2122" s="616"/>
      <c r="HPS2122" s="610"/>
      <c r="HPT2122" s="610"/>
      <c r="HPU2122" s="610"/>
      <c r="HPV2122" s="617"/>
      <c r="HPW2122" s="617"/>
      <c r="HPX2122" s="617"/>
      <c r="HPY2122" s="603"/>
      <c r="HPZ2122" s="616"/>
      <c r="HQA2122" s="610"/>
      <c r="HQB2122" s="610"/>
      <c r="HQC2122" s="610"/>
      <c r="HQD2122" s="617"/>
      <c r="HQE2122" s="617"/>
      <c r="HQF2122" s="617"/>
      <c r="HQG2122" s="603"/>
      <c r="HQH2122" s="616"/>
      <c r="HQI2122" s="610"/>
      <c r="HQJ2122" s="610"/>
      <c r="HQK2122" s="610"/>
      <c r="HQL2122" s="617"/>
      <c r="HQM2122" s="617"/>
      <c r="HQN2122" s="617"/>
      <c r="HQO2122" s="603"/>
      <c r="HQP2122" s="616"/>
      <c r="HQQ2122" s="610"/>
      <c r="HQR2122" s="610"/>
      <c r="HQS2122" s="610"/>
      <c r="HQT2122" s="617"/>
      <c r="HQU2122" s="617"/>
      <c r="HQV2122" s="617"/>
      <c r="HQW2122" s="603"/>
      <c r="HQX2122" s="616"/>
      <c r="HQY2122" s="610"/>
      <c r="HQZ2122" s="610"/>
      <c r="HRA2122" s="610"/>
      <c r="HRB2122" s="617"/>
      <c r="HRC2122" s="617"/>
      <c r="HRD2122" s="617"/>
      <c r="HRE2122" s="603"/>
      <c r="HRF2122" s="616"/>
      <c r="HRG2122" s="610"/>
      <c r="HRH2122" s="610"/>
      <c r="HRI2122" s="610"/>
      <c r="HRJ2122" s="617"/>
      <c r="HRK2122" s="617"/>
      <c r="HRL2122" s="617"/>
      <c r="HRM2122" s="603"/>
      <c r="HRN2122" s="616"/>
      <c r="HRO2122" s="610"/>
      <c r="HRP2122" s="610"/>
      <c r="HRQ2122" s="610"/>
      <c r="HRR2122" s="617"/>
      <c r="HRS2122" s="617"/>
      <c r="HRT2122" s="617"/>
      <c r="HRU2122" s="603"/>
      <c r="HRV2122" s="616"/>
      <c r="HRW2122" s="610"/>
      <c r="HRX2122" s="610"/>
      <c r="HRY2122" s="610"/>
      <c r="HRZ2122" s="617"/>
      <c r="HSA2122" s="617"/>
      <c r="HSB2122" s="617"/>
      <c r="HSC2122" s="603"/>
      <c r="HSD2122" s="616"/>
      <c r="HSE2122" s="610"/>
      <c r="HSF2122" s="610"/>
      <c r="HSG2122" s="610"/>
      <c r="HSH2122" s="617"/>
      <c r="HSI2122" s="617"/>
      <c r="HSJ2122" s="617"/>
      <c r="HSK2122" s="603"/>
      <c r="HSL2122" s="616"/>
      <c r="HSM2122" s="610"/>
      <c r="HSN2122" s="610"/>
      <c r="HSO2122" s="610"/>
      <c r="HSP2122" s="617"/>
      <c r="HSQ2122" s="617"/>
      <c r="HSR2122" s="617"/>
      <c r="HSS2122" s="603"/>
      <c r="HST2122" s="616"/>
      <c r="HSU2122" s="610"/>
      <c r="HSV2122" s="610"/>
      <c r="HSW2122" s="610"/>
      <c r="HSX2122" s="617"/>
      <c r="HSY2122" s="617"/>
      <c r="HSZ2122" s="617"/>
      <c r="HTA2122" s="603"/>
      <c r="HTB2122" s="616"/>
      <c r="HTC2122" s="610"/>
      <c r="HTD2122" s="610"/>
      <c r="HTE2122" s="610"/>
      <c r="HTF2122" s="617"/>
      <c r="HTG2122" s="617"/>
      <c r="HTH2122" s="617"/>
      <c r="HTI2122" s="603"/>
      <c r="HTJ2122" s="616"/>
      <c r="HTK2122" s="610"/>
      <c r="HTL2122" s="610"/>
      <c r="HTM2122" s="610"/>
      <c r="HTN2122" s="617"/>
      <c r="HTO2122" s="617"/>
      <c r="HTP2122" s="617"/>
      <c r="HTQ2122" s="603"/>
      <c r="HTR2122" s="616"/>
      <c r="HTS2122" s="610"/>
      <c r="HTT2122" s="610"/>
      <c r="HTU2122" s="610"/>
      <c r="HTV2122" s="617"/>
      <c r="HTW2122" s="617"/>
      <c r="HTX2122" s="617"/>
      <c r="HTY2122" s="603"/>
      <c r="HTZ2122" s="616"/>
      <c r="HUA2122" s="610"/>
      <c r="HUB2122" s="610"/>
      <c r="HUC2122" s="610"/>
      <c r="HUD2122" s="617"/>
      <c r="HUE2122" s="617"/>
      <c r="HUF2122" s="617"/>
      <c r="HUG2122" s="603"/>
      <c r="HUH2122" s="616"/>
      <c r="HUI2122" s="610"/>
      <c r="HUJ2122" s="610"/>
      <c r="HUK2122" s="610"/>
      <c r="HUL2122" s="617"/>
      <c r="HUM2122" s="617"/>
      <c r="HUN2122" s="617"/>
      <c r="HUO2122" s="603"/>
      <c r="HUP2122" s="616"/>
      <c r="HUQ2122" s="610"/>
      <c r="HUR2122" s="610"/>
      <c r="HUS2122" s="610"/>
      <c r="HUT2122" s="617"/>
      <c r="HUU2122" s="617"/>
      <c r="HUV2122" s="617"/>
      <c r="HUW2122" s="603"/>
      <c r="HUX2122" s="616"/>
      <c r="HUY2122" s="610"/>
      <c r="HUZ2122" s="610"/>
      <c r="HVA2122" s="610"/>
      <c r="HVB2122" s="617"/>
      <c r="HVC2122" s="617"/>
      <c r="HVD2122" s="617"/>
      <c r="HVE2122" s="603"/>
      <c r="HVF2122" s="616"/>
      <c r="HVG2122" s="610"/>
      <c r="HVH2122" s="610"/>
      <c r="HVI2122" s="610"/>
      <c r="HVJ2122" s="617"/>
      <c r="HVK2122" s="617"/>
      <c r="HVL2122" s="617"/>
      <c r="HVM2122" s="603"/>
      <c r="HVN2122" s="616"/>
      <c r="HVO2122" s="610"/>
      <c r="HVP2122" s="610"/>
      <c r="HVQ2122" s="610"/>
      <c r="HVR2122" s="617"/>
      <c r="HVS2122" s="617"/>
      <c r="HVT2122" s="617"/>
      <c r="HVU2122" s="603"/>
      <c r="HVV2122" s="616"/>
      <c r="HVW2122" s="610"/>
      <c r="HVX2122" s="610"/>
      <c r="HVY2122" s="610"/>
      <c r="HVZ2122" s="617"/>
      <c r="HWA2122" s="617"/>
      <c r="HWB2122" s="617"/>
      <c r="HWC2122" s="603"/>
      <c r="HWD2122" s="616"/>
      <c r="HWE2122" s="610"/>
      <c r="HWF2122" s="610"/>
      <c r="HWG2122" s="610"/>
      <c r="HWH2122" s="617"/>
      <c r="HWI2122" s="617"/>
      <c r="HWJ2122" s="617"/>
      <c r="HWK2122" s="603"/>
      <c r="HWL2122" s="616"/>
      <c r="HWM2122" s="610"/>
      <c r="HWN2122" s="610"/>
      <c r="HWO2122" s="610"/>
      <c r="HWP2122" s="617"/>
      <c r="HWQ2122" s="617"/>
      <c r="HWR2122" s="617"/>
      <c r="HWS2122" s="603"/>
      <c r="HWT2122" s="616"/>
      <c r="HWU2122" s="610"/>
      <c r="HWV2122" s="610"/>
      <c r="HWW2122" s="610"/>
      <c r="HWX2122" s="617"/>
      <c r="HWY2122" s="617"/>
      <c r="HWZ2122" s="617"/>
      <c r="HXA2122" s="603"/>
      <c r="HXB2122" s="616"/>
      <c r="HXC2122" s="610"/>
      <c r="HXD2122" s="610"/>
      <c r="HXE2122" s="610"/>
      <c r="HXF2122" s="617"/>
      <c r="HXG2122" s="617"/>
      <c r="HXH2122" s="617"/>
      <c r="HXI2122" s="603"/>
      <c r="HXJ2122" s="616"/>
      <c r="HXK2122" s="610"/>
      <c r="HXL2122" s="610"/>
      <c r="HXM2122" s="610"/>
      <c r="HXN2122" s="617"/>
      <c r="HXO2122" s="617"/>
      <c r="HXP2122" s="617"/>
      <c r="HXQ2122" s="603"/>
      <c r="HXR2122" s="616"/>
      <c r="HXS2122" s="610"/>
      <c r="HXT2122" s="610"/>
      <c r="HXU2122" s="610"/>
      <c r="HXV2122" s="617"/>
      <c r="HXW2122" s="617"/>
      <c r="HXX2122" s="617"/>
      <c r="HXY2122" s="603"/>
      <c r="HXZ2122" s="616"/>
      <c r="HYA2122" s="610"/>
      <c r="HYB2122" s="610"/>
      <c r="HYC2122" s="610"/>
      <c r="HYD2122" s="617"/>
      <c r="HYE2122" s="617"/>
      <c r="HYF2122" s="617"/>
      <c r="HYG2122" s="603"/>
      <c r="HYH2122" s="616"/>
      <c r="HYI2122" s="610"/>
      <c r="HYJ2122" s="610"/>
      <c r="HYK2122" s="610"/>
      <c r="HYL2122" s="617"/>
      <c r="HYM2122" s="617"/>
      <c r="HYN2122" s="617"/>
      <c r="HYO2122" s="603"/>
      <c r="HYP2122" s="616"/>
      <c r="HYQ2122" s="610"/>
      <c r="HYR2122" s="610"/>
      <c r="HYS2122" s="610"/>
      <c r="HYT2122" s="617"/>
      <c r="HYU2122" s="617"/>
      <c r="HYV2122" s="617"/>
      <c r="HYW2122" s="603"/>
      <c r="HYX2122" s="616"/>
      <c r="HYY2122" s="610"/>
      <c r="HYZ2122" s="610"/>
      <c r="HZA2122" s="610"/>
      <c r="HZB2122" s="617"/>
      <c r="HZC2122" s="617"/>
      <c r="HZD2122" s="617"/>
      <c r="HZE2122" s="603"/>
      <c r="HZF2122" s="616"/>
      <c r="HZG2122" s="610"/>
      <c r="HZH2122" s="610"/>
      <c r="HZI2122" s="610"/>
      <c r="HZJ2122" s="617"/>
      <c r="HZK2122" s="617"/>
      <c r="HZL2122" s="617"/>
      <c r="HZM2122" s="603"/>
      <c r="HZN2122" s="616"/>
      <c r="HZO2122" s="610"/>
      <c r="HZP2122" s="610"/>
      <c r="HZQ2122" s="610"/>
      <c r="HZR2122" s="617"/>
      <c r="HZS2122" s="617"/>
      <c r="HZT2122" s="617"/>
      <c r="HZU2122" s="603"/>
      <c r="HZV2122" s="616"/>
      <c r="HZW2122" s="610"/>
      <c r="HZX2122" s="610"/>
      <c r="HZY2122" s="610"/>
      <c r="HZZ2122" s="617"/>
      <c r="IAA2122" s="617"/>
      <c r="IAB2122" s="617"/>
      <c r="IAC2122" s="603"/>
      <c r="IAD2122" s="616"/>
      <c r="IAE2122" s="610"/>
      <c r="IAF2122" s="610"/>
      <c r="IAG2122" s="610"/>
      <c r="IAH2122" s="617"/>
      <c r="IAI2122" s="617"/>
      <c r="IAJ2122" s="617"/>
      <c r="IAK2122" s="603"/>
      <c r="IAL2122" s="616"/>
      <c r="IAM2122" s="610"/>
      <c r="IAN2122" s="610"/>
      <c r="IAO2122" s="610"/>
      <c r="IAP2122" s="617"/>
      <c r="IAQ2122" s="617"/>
      <c r="IAR2122" s="617"/>
      <c r="IAS2122" s="603"/>
      <c r="IAT2122" s="616"/>
      <c r="IAU2122" s="610"/>
      <c r="IAV2122" s="610"/>
      <c r="IAW2122" s="610"/>
      <c r="IAX2122" s="617"/>
      <c r="IAY2122" s="617"/>
      <c r="IAZ2122" s="617"/>
      <c r="IBA2122" s="603"/>
      <c r="IBB2122" s="616"/>
      <c r="IBC2122" s="610"/>
      <c r="IBD2122" s="610"/>
      <c r="IBE2122" s="610"/>
      <c r="IBF2122" s="617"/>
      <c r="IBG2122" s="617"/>
      <c r="IBH2122" s="617"/>
      <c r="IBI2122" s="603"/>
      <c r="IBJ2122" s="616"/>
      <c r="IBK2122" s="610"/>
      <c r="IBL2122" s="610"/>
      <c r="IBM2122" s="610"/>
      <c r="IBN2122" s="617"/>
      <c r="IBO2122" s="617"/>
      <c r="IBP2122" s="617"/>
      <c r="IBQ2122" s="603"/>
      <c r="IBR2122" s="616"/>
      <c r="IBS2122" s="610"/>
      <c r="IBT2122" s="610"/>
      <c r="IBU2122" s="610"/>
      <c r="IBV2122" s="617"/>
      <c r="IBW2122" s="617"/>
      <c r="IBX2122" s="617"/>
      <c r="IBY2122" s="603"/>
      <c r="IBZ2122" s="616"/>
      <c r="ICA2122" s="610"/>
      <c r="ICB2122" s="610"/>
      <c r="ICC2122" s="610"/>
      <c r="ICD2122" s="617"/>
      <c r="ICE2122" s="617"/>
      <c r="ICF2122" s="617"/>
      <c r="ICG2122" s="603"/>
      <c r="ICH2122" s="616"/>
      <c r="ICI2122" s="610"/>
      <c r="ICJ2122" s="610"/>
      <c r="ICK2122" s="610"/>
      <c r="ICL2122" s="617"/>
      <c r="ICM2122" s="617"/>
      <c r="ICN2122" s="617"/>
      <c r="ICO2122" s="603"/>
      <c r="ICP2122" s="616"/>
      <c r="ICQ2122" s="610"/>
      <c r="ICR2122" s="610"/>
      <c r="ICS2122" s="610"/>
      <c r="ICT2122" s="617"/>
      <c r="ICU2122" s="617"/>
      <c r="ICV2122" s="617"/>
      <c r="ICW2122" s="603"/>
      <c r="ICX2122" s="616"/>
      <c r="ICY2122" s="610"/>
      <c r="ICZ2122" s="610"/>
      <c r="IDA2122" s="610"/>
      <c r="IDB2122" s="617"/>
      <c r="IDC2122" s="617"/>
      <c r="IDD2122" s="617"/>
      <c r="IDE2122" s="603"/>
      <c r="IDF2122" s="616"/>
      <c r="IDG2122" s="610"/>
      <c r="IDH2122" s="610"/>
      <c r="IDI2122" s="610"/>
      <c r="IDJ2122" s="617"/>
      <c r="IDK2122" s="617"/>
      <c r="IDL2122" s="617"/>
      <c r="IDM2122" s="603"/>
      <c r="IDN2122" s="616"/>
      <c r="IDO2122" s="610"/>
      <c r="IDP2122" s="610"/>
      <c r="IDQ2122" s="610"/>
      <c r="IDR2122" s="617"/>
      <c r="IDS2122" s="617"/>
      <c r="IDT2122" s="617"/>
      <c r="IDU2122" s="603"/>
      <c r="IDV2122" s="616"/>
      <c r="IDW2122" s="610"/>
      <c r="IDX2122" s="610"/>
      <c r="IDY2122" s="610"/>
      <c r="IDZ2122" s="617"/>
      <c r="IEA2122" s="617"/>
      <c r="IEB2122" s="617"/>
      <c r="IEC2122" s="603"/>
      <c r="IED2122" s="616"/>
      <c r="IEE2122" s="610"/>
      <c r="IEF2122" s="610"/>
      <c r="IEG2122" s="610"/>
      <c r="IEH2122" s="617"/>
      <c r="IEI2122" s="617"/>
      <c r="IEJ2122" s="617"/>
      <c r="IEK2122" s="603"/>
      <c r="IEL2122" s="616"/>
      <c r="IEM2122" s="610"/>
      <c r="IEN2122" s="610"/>
      <c r="IEO2122" s="610"/>
      <c r="IEP2122" s="617"/>
      <c r="IEQ2122" s="617"/>
      <c r="IER2122" s="617"/>
      <c r="IES2122" s="603"/>
      <c r="IET2122" s="616"/>
      <c r="IEU2122" s="610"/>
      <c r="IEV2122" s="610"/>
      <c r="IEW2122" s="610"/>
      <c r="IEX2122" s="617"/>
      <c r="IEY2122" s="617"/>
      <c r="IEZ2122" s="617"/>
      <c r="IFA2122" s="603"/>
      <c r="IFB2122" s="616"/>
      <c r="IFC2122" s="610"/>
      <c r="IFD2122" s="610"/>
      <c r="IFE2122" s="610"/>
      <c r="IFF2122" s="617"/>
      <c r="IFG2122" s="617"/>
      <c r="IFH2122" s="617"/>
      <c r="IFI2122" s="603"/>
      <c r="IFJ2122" s="616"/>
      <c r="IFK2122" s="610"/>
      <c r="IFL2122" s="610"/>
      <c r="IFM2122" s="610"/>
      <c r="IFN2122" s="617"/>
      <c r="IFO2122" s="617"/>
      <c r="IFP2122" s="617"/>
      <c r="IFQ2122" s="603"/>
      <c r="IFR2122" s="616"/>
      <c r="IFS2122" s="610"/>
      <c r="IFT2122" s="610"/>
      <c r="IFU2122" s="610"/>
      <c r="IFV2122" s="617"/>
      <c r="IFW2122" s="617"/>
      <c r="IFX2122" s="617"/>
      <c r="IFY2122" s="603"/>
      <c r="IFZ2122" s="616"/>
      <c r="IGA2122" s="610"/>
      <c r="IGB2122" s="610"/>
      <c r="IGC2122" s="610"/>
      <c r="IGD2122" s="617"/>
      <c r="IGE2122" s="617"/>
      <c r="IGF2122" s="617"/>
      <c r="IGG2122" s="603"/>
      <c r="IGH2122" s="616"/>
      <c r="IGI2122" s="610"/>
      <c r="IGJ2122" s="610"/>
      <c r="IGK2122" s="610"/>
      <c r="IGL2122" s="617"/>
      <c r="IGM2122" s="617"/>
      <c r="IGN2122" s="617"/>
      <c r="IGO2122" s="603"/>
      <c r="IGP2122" s="616"/>
      <c r="IGQ2122" s="610"/>
      <c r="IGR2122" s="610"/>
      <c r="IGS2122" s="610"/>
      <c r="IGT2122" s="617"/>
      <c r="IGU2122" s="617"/>
      <c r="IGV2122" s="617"/>
      <c r="IGW2122" s="603"/>
      <c r="IGX2122" s="616"/>
      <c r="IGY2122" s="610"/>
      <c r="IGZ2122" s="610"/>
      <c r="IHA2122" s="610"/>
      <c r="IHB2122" s="617"/>
      <c r="IHC2122" s="617"/>
      <c r="IHD2122" s="617"/>
      <c r="IHE2122" s="603"/>
      <c r="IHF2122" s="616"/>
      <c r="IHG2122" s="610"/>
      <c r="IHH2122" s="610"/>
      <c r="IHI2122" s="610"/>
      <c r="IHJ2122" s="617"/>
      <c r="IHK2122" s="617"/>
      <c r="IHL2122" s="617"/>
      <c r="IHM2122" s="603"/>
      <c r="IHN2122" s="616"/>
      <c r="IHO2122" s="610"/>
      <c r="IHP2122" s="610"/>
      <c r="IHQ2122" s="610"/>
      <c r="IHR2122" s="617"/>
      <c r="IHS2122" s="617"/>
      <c r="IHT2122" s="617"/>
      <c r="IHU2122" s="603"/>
      <c r="IHV2122" s="616"/>
      <c r="IHW2122" s="610"/>
      <c r="IHX2122" s="610"/>
      <c r="IHY2122" s="610"/>
      <c r="IHZ2122" s="617"/>
      <c r="IIA2122" s="617"/>
      <c r="IIB2122" s="617"/>
      <c r="IIC2122" s="603"/>
      <c r="IID2122" s="616"/>
      <c r="IIE2122" s="610"/>
      <c r="IIF2122" s="610"/>
      <c r="IIG2122" s="610"/>
      <c r="IIH2122" s="617"/>
      <c r="III2122" s="617"/>
      <c r="IIJ2122" s="617"/>
      <c r="IIK2122" s="603"/>
      <c r="IIL2122" s="616"/>
      <c r="IIM2122" s="610"/>
      <c r="IIN2122" s="610"/>
      <c r="IIO2122" s="610"/>
      <c r="IIP2122" s="617"/>
      <c r="IIQ2122" s="617"/>
      <c r="IIR2122" s="617"/>
      <c r="IIS2122" s="603"/>
      <c r="IIT2122" s="616"/>
      <c r="IIU2122" s="610"/>
      <c r="IIV2122" s="610"/>
      <c r="IIW2122" s="610"/>
      <c r="IIX2122" s="617"/>
      <c r="IIY2122" s="617"/>
      <c r="IIZ2122" s="617"/>
      <c r="IJA2122" s="603"/>
      <c r="IJB2122" s="616"/>
      <c r="IJC2122" s="610"/>
      <c r="IJD2122" s="610"/>
      <c r="IJE2122" s="610"/>
      <c r="IJF2122" s="617"/>
      <c r="IJG2122" s="617"/>
      <c r="IJH2122" s="617"/>
      <c r="IJI2122" s="603"/>
      <c r="IJJ2122" s="616"/>
      <c r="IJK2122" s="610"/>
      <c r="IJL2122" s="610"/>
      <c r="IJM2122" s="610"/>
      <c r="IJN2122" s="617"/>
      <c r="IJO2122" s="617"/>
      <c r="IJP2122" s="617"/>
      <c r="IJQ2122" s="603"/>
      <c r="IJR2122" s="616"/>
      <c r="IJS2122" s="610"/>
      <c r="IJT2122" s="610"/>
      <c r="IJU2122" s="610"/>
      <c r="IJV2122" s="617"/>
      <c r="IJW2122" s="617"/>
      <c r="IJX2122" s="617"/>
      <c r="IJY2122" s="603"/>
      <c r="IJZ2122" s="616"/>
      <c r="IKA2122" s="610"/>
      <c r="IKB2122" s="610"/>
      <c r="IKC2122" s="610"/>
      <c r="IKD2122" s="617"/>
      <c r="IKE2122" s="617"/>
      <c r="IKF2122" s="617"/>
      <c r="IKG2122" s="603"/>
      <c r="IKH2122" s="616"/>
      <c r="IKI2122" s="610"/>
      <c r="IKJ2122" s="610"/>
      <c r="IKK2122" s="610"/>
      <c r="IKL2122" s="617"/>
      <c r="IKM2122" s="617"/>
      <c r="IKN2122" s="617"/>
      <c r="IKO2122" s="603"/>
      <c r="IKP2122" s="616"/>
      <c r="IKQ2122" s="610"/>
      <c r="IKR2122" s="610"/>
      <c r="IKS2122" s="610"/>
      <c r="IKT2122" s="617"/>
      <c r="IKU2122" s="617"/>
      <c r="IKV2122" s="617"/>
      <c r="IKW2122" s="603"/>
      <c r="IKX2122" s="616"/>
      <c r="IKY2122" s="610"/>
      <c r="IKZ2122" s="610"/>
      <c r="ILA2122" s="610"/>
      <c r="ILB2122" s="617"/>
      <c r="ILC2122" s="617"/>
      <c r="ILD2122" s="617"/>
      <c r="ILE2122" s="603"/>
      <c r="ILF2122" s="616"/>
      <c r="ILG2122" s="610"/>
      <c r="ILH2122" s="610"/>
      <c r="ILI2122" s="610"/>
      <c r="ILJ2122" s="617"/>
      <c r="ILK2122" s="617"/>
      <c r="ILL2122" s="617"/>
      <c r="ILM2122" s="603"/>
      <c r="ILN2122" s="616"/>
      <c r="ILO2122" s="610"/>
      <c r="ILP2122" s="610"/>
      <c r="ILQ2122" s="610"/>
      <c r="ILR2122" s="617"/>
      <c r="ILS2122" s="617"/>
      <c r="ILT2122" s="617"/>
      <c r="ILU2122" s="603"/>
      <c r="ILV2122" s="616"/>
      <c r="ILW2122" s="610"/>
      <c r="ILX2122" s="610"/>
      <c r="ILY2122" s="610"/>
      <c r="ILZ2122" s="617"/>
      <c r="IMA2122" s="617"/>
      <c r="IMB2122" s="617"/>
      <c r="IMC2122" s="603"/>
      <c r="IMD2122" s="616"/>
      <c r="IME2122" s="610"/>
      <c r="IMF2122" s="610"/>
      <c r="IMG2122" s="610"/>
      <c r="IMH2122" s="617"/>
      <c r="IMI2122" s="617"/>
      <c r="IMJ2122" s="617"/>
      <c r="IMK2122" s="603"/>
      <c r="IML2122" s="616"/>
      <c r="IMM2122" s="610"/>
      <c r="IMN2122" s="610"/>
      <c r="IMO2122" s="610"/>
      <c r="IMP2122" s="617"/>
      <c r="IMQ2122" s="617"/>
      <c r="IMR2122" s="617"/>
      <c r="IMS2122" s="603"/>
      <c r="IMT2122" s="616"/>
      <c r="IMU2122" s="610"/>
      <c r="IMV2122" s="610"/>
      <c r="IMW2122" s="610"/>
      <c r="IMX2122" s="617"/>
      <c r="IMY2122" s="617"/>
      <c r="IMZ2122" s="617"/>
      <c r="INA2122" s="603"/>
      <c r="INB2122" s="616"/>
      <c r="INC2122" s="610"/>
      <c r="IND2122" s="610"/>
      <c r="INE2122" s="610"/>
      <c r="INF2122" s="617"/>
      <c r="ING2122" s="617"/>
      <c r="INH2122" s="617"/>
      <c r="INI2122" s="603"/>
      <c r="INJ2122" s="616"/>
      <c r="INK2122" s="610"/>
      <c r="INL2122" s="610"/>
      <c r="INM2122" s="610"/>
      <c r="INN2122" s="617"/>
      <c r="INO2122" s="617"/>
      <c r="INP2122" s="617"/>
      <c r="INQ2122" s="603"/>
      <c r="INR2122" s="616"/>
      <c r="INS2122" s="610"/>
      <c r="INT2122" s="610"/>
      <c r="INU2122" s="610"/>
      <c r="INV2122" s="617"/>
      <c r="INW2122" s="617"/>
      <c r="INX2122" s="617"/>
      <c r="INY2122" s="603"/>
      <c r="INZ2122" s="616"/>
      <c r="IOA2122" s="610"/>
      <c r="IOB2122" s="610"/>
      <c r="IOC2122" s="610"/>
      <c r="IOD2122" s="617"/>
      <c r="IOE2122" s="617"/>
      <c r="IOF2122" s="617"/>
      <c r="IOG2122" s="603"/>
      <c r="IOH2122" s="616"/>
      <c r="IOI2122" s="610"/>
      <c r="IOJ2122" s="610"/>
      <c r="IOK2122" s="610"/>
      <c r="IOL2122" s="617"/>
      <c r="IOM2122" s="617"/>
      <c r="ION2122" s="617"/>
      <c r="IOO2122" s="603"/>
      <c r="IOP2122" s="616"/>
      <c r="IOQ2122" s="610"/>
      <c r="IOR2122" s="610"/>
      <c r="IOS2122" s="610"/>
      <c r="IOT2122" s="617"/>
      <c r="IOU2122" s="617"/>
      <c r="IOV2122" s="617"/>
      <c r="IOW2122" s="603"/>
      <c r="IOX2122" s="616"/>
      <c r="IOY2122" s="610"/>
      <c r="IOZ2122" s="610"/>
      <c r="IPA2122" s="610"/>
      <c r="IPB2122" s="617"/>
      <c r="IPC2122" s="617"/>
      <c r="IPD2122" s="617"/>
      <c r="IPE2122" s="603"/>
      <c r="IPF2122" s="616"/>
      <c r="IPG2122" s="610"/>
      <c r="IPH2122" s="610"/>
      <c r="IPI2122" s="610"/>
      <c r="IPJ2122" s="617"/>
      <c r="IPK2122" s="617"/>
      <c r="IPL2122" s="617"/>
      <c r="IPM2122" s="603"/>
      <c r="IPN2122" s="616"/>
      <c r="IPO2122" s="610"/>
      <c r="IPP2122" s="610"/>
      <c r="IPQ2122" s="610"/>
      <c r="IPR2122" s="617"/>
      <c r="IPS2122" s="617"/>
      <c r="IPT2122" s="617"/>
      <c r="IPU2122" s="603"/>
      <c r="IPV2122" s="616"/>
      <c r="IPW2122" s="610"/>
      <c r="IPX2122" s="610"/>
      <c r="IPY2122" s="610"/>
      <c r="IPZ2122" s="617"/>
      <c r="IQA2122" s="617"/>
      <c r="IQB2122" s="617"/>
      <c r="IQC2122" s="603"/>
      <c r="IQD2122" s="616"/>
      <c r="IQE2122" s="610"/>
      <c r="IQF2122" s="610"/>
      <c r="IQG2122" s="610"/>
      <c r="IQH2122" s="617"/>
      <c r="IQI2122" s="617"/>
      <c r="IQJ2122" s="617"/>
      <c r="IQK2122" s="603"/>
      <c r="IQL2122" s="616"/>
      <c r="IQM2122" s="610"/>
      <c r="IQN2122" s="610"/>
      <c r="IQO2122" s="610"/>
      <c r="IQP2122" s="617"/>
      <c r="IQQ2122" s="617"/>
      <c r="IQR2122" s="617"/>
      <c r="IQS2122" s="603"/>
      <c r="IQT2122" s="616"/>
      <c r="IQU2122" s="610"/>
      <c r="IQV2122" s="610"/>
      <c r="IQW2122" s="610"/>
      <c r="IQX2122" s="617"/>
      <c r="IQY2122" s="617"/>
      <c r="IQZ2122" s="617"/>
      <c r="IRA2122" s="603"/>
      <c r="IRB2122" s="616"/>
      <c r="IRC2122" s="610"/>
      <c r="IRD2122" s="610"/>
      <c r="IRE2122" s="610"/>
      <c r="IRF2122" s="617"/>
      <c r="IRG2122" s="617"/>
      <c r="IRH2122" s="617"/>
      <c r="IRI2122" s="603"/>
      <c r="IRJ2122" s="616"/>
      <c r="IRK2122" s="610"/>
      <c r="IRL2122" s="610"/>
      <c r="IRM2122" s="610"/>
      <c r="IRN2122" s="617"/>
      <c r="IRO2122" s="617"/>
      <c r="IRP2122" s="617"/>
      <c r="IRQ2122" s="603"/>
      <c r="IRR2122" s="616"/>
      <c r="IRS2122" s="610"/>
      <c r="IRT2122" s="610"/>
      <c r="IRU2122" s="610"/>
      <c r="IRV2122" s="617"/>
      <c r="IRW2122" s="617"/>
      <c r="IRX2122" s="617"/>
      <c r="IRY2122" s="603"/>
      <c r="IRZ2122" s="616"/>
      <c r="ISA2122" s="610"/>
      <c r="ISB2122" s="610"/>
      <c r="ISC2122" s="610"/>
      <c r="ISD2122" s="617"/>
      <c r="ISE2122" s="617"/>
      <c r="ISF2122" s="617"/>
      <c r="ISG2122" s="603"/>
      <c r="ISH2122" s="616"/>
      <c r="ISI2122" s="610"/>
      <c r="ISJ2122" s="610"/>
      <c r="ISK2122" s="610"/>
      <c r="ISL2122" s="617"/>
      <c r="ISM2122" s="617"/>
      <c r="ISN2122" s="617"/>
      <c r="ISO2122" s="603"/>
      <c r="ISP2122" s="616"/>
      <c r="ISQ2122" s="610"/>
      <c r="ISR2122" s="610"/>
      <c r="ISS2122" s="610"/>
      <c r="IST2122" s="617"/>
      <c r="ISU2122" s="617"/>
      <c r="ISV2122" s="617"/>
      <c r="ISW2122" s="603"/>
      <c r="ISX2122" s="616"/>
      <c r="ISY2122" s="610"/>
      <c r="ISZ2122" s="610"/>
      <c r="ITA2122" s="610"/>
      <c r="ITB2122" s="617"/>
      <c r="ITC2122" s="617"/>
      <c r="ITD2122" s="617"/>
      <c r="ITE2122" s="603"/>
      <c r="ITF2122" s="616"/>
      <c r="ITG2122" s="610"/>
      <c r="ITH2122" s="610"/>
      <c r="ITI2122" s="610"/>
      <c r="ITJ2122" s="617"/>
      <c r="ITK2122" s="617"/>
      <c r="ITL2122" s="617"/>
      <c r="ITM2122" s="603"/>
      <c r="ITN2122" s="616"/>
      <c r="ITO2122" s="610"/>
      <c r="ITP2122" s="610"/>
      <c r="ITQ2122" s="610"/>
      <c r="ITR2122" s="617"/>
      <c r="ITS2122" s="617"/>
      <c r="ITT2122" s="617"/>
      <c r="ITU2122" s="603"/>
      <c r="ITV2122" s="616"/>
      <c r="ITW2122" s="610"/>
      <c r="ITX2122" s="610"/>
      <c r="ITY2122" s="610"/>
      <c r="ITZ2122" s="617"/>
      <c r="IUA2122" s="617"/>
      <c r="IUB2122" s="617"/>
      <c r="IUC2122" s="603"/>
      <c r="IUD2122" s="616"/>
      <c r="IUE2122" s="610"/>
      <c r="IUF2122" s="610"/>
      <c r="IUG2122" s="610"/>
      <c r="IUH2122" s="617"/>
      <c r="IUI2122" s="617"/>
      <c r="IUJ2122" s="617"/>
      <c r="IUK2122" s="603"/>
      <c r="IUL2122" s="616"/>
      <c r="IUM2122" s="610"/>
      <c r="IUN2122" s="610"/>
      <c r="IUO2122" s="610"/>
      <c r="IUP2122" s="617"/>
      <c r="IUQ2122" s="617"/>
      <c r="IUR2122" s="617"/>
      <c r="IUS2122" s="603"/>
      <c r="IUT2122" s="616"/>
      <c r="IUU2122" s="610"/>
      <c r="IUV2122" s="610"/>
      <c r="IUW2122" s="610"/>
      <c r="IUX2122" s="617"/>
      <c r="IUY2122" s="617"/>
      <c r="IUZ2122" s="617"/>
      <c r="IVA2122" s="603"/>
      <c r="IVB2122" s="616"/>
      <c r="IVC2122" s="610"/>
      <c r="IVD2122" s="610"/>
      <c r="IVE2122" s="610"/>
      <c r="IVF2122" s="617"/>
      <c r="IVG2122" s="617"/>
      <c r="IVH2122" s="617"/>
      <c r="IVI2122" s="603"/>
      <c r="IVJ2122" s="616"/>
      <c r="IVK2122" s="610"/>
      <c r="IVL2122" s="610"/>
      <c r="IVM2122" s="610"/>
      <c r="IVN2122" s="617"/>
      <c r="IVO2122" s="617"/>
      <c r="IVP2122" s="617"/>
      <c r="IVQ2122" s="603"/>
      <c r="IVR2122" s="616"/>
      <c r="IVS2122" s="610"/>
      <c r="IVT2122" s="610"/>
      <c r="IVU2122" s="610"/>
      <c r="IVV2122" s="617"/>
      <c r="IVW2122" s="617"/>
      <c r="IVX2122" s="617"/>
      <c r="IVY2122" s="603"/>
      <c r="IVZ2122" s="616"/>
      <c r="IWA2122" s="610"/>
      <c r="IWB2122" s="610"/>
      <c r="IWC2122" s="610"/>
      <c r="IWD2122" s="617"/>
      <c r="IWE2122" s="617"/>
      <c r="IWF2122" s="617"/>
      <c r="IWG2122" s="603"/>
      <c r="IWH2122" s="616"/>
      <c r="IWI2122" s="610"/>
      <c r="IWJ2122" s="610"/>
      <c r="IWK2122" s="610"/>
      <c r="IWL2122" s="617"/>
      <c r="IWM2122" s="617"/>
      <c r="IWN2122" s="617"/>
      <c r="IWO2122" s="603"/>
      <c r="IWP2122" s="616"/>
      <c r="IWQ2122" s="610"/>
      <c r="IWR2122" s="610"/>
      <c r="IWS2122" s="610"/>
      <c r="IWT2122" s="617"/>
      <c r="IWU2122" s="617"/>
      <c r="IWV2122" s="617"/>
      <c r="IWW2122" s="603"/>
      <c r="IWX2122" s="616"/>
      <c r="IWY2122" s="610"/>
      <c r="IWZ2122" s="610"/>
      <c r="IXA2122" s="610"/>
      <c r="IXB2122" s="617"/>
      <c r="IXC2122" s="617"/>
      <c r="IXD2122" s="617"/>
      <c r="IXE2122" s="603"/>
      <c r="IXF2122" s="616"/>
      <c r="IXG2122" s="610"/>
      <c r="IXH2122" s="610"/>
      <c r="IXI2122" s="610"/>
      <c r="IXJ2122" s="617"/>
      <c r="IXK2122" s="617"/>
      <c r="IXL2122" s="617"/>
      <c r="IXM2122" s="603"/>
      <c r="IXN2122" s="616"/>
      <c r="IXO2122" s="610"/>
      <c r="IXP2122" s="610"/>
      <c r="IXQ2122" s="610"/>
      <c r="IXR2122" s="617"/>
      <c r="IXS2122" s="617"/>
      <c r="IXT2122" s="617"/>
      <c r="IXU2122" s="603"/>
      <c r="IXV2122" s="616"/>
      <c r="IXW2122" s="610"/>
      <c r="IXX2122" s="610"/>
      <c r="IXY2122" s="610"/>
      <c r="IXZ2122" s="617"/>
      <c r="IYA2122" s="617"/>
      <c r="IYB2122" s="617"/>
      <c r="IYC2122" s="603"/>
      <c r="IYD2122" s="616"/>
      <c r="IYE2122" s="610"/>
      <c r="IYF2122" s="610"/>
      <c r="IYG2122" s="610"/>
      <c r="IYH2122" s="617"/>
      <c r="IYI2122" s="617"/>
      <c r="IYJ2122" s="617"/>
      <c r="IYK2122" s="603"/>
      <c r="IYL2122" s="616"/>
      <c r="IYM2122" s="610"/>
      <c r="IYN2122" s="610"/>
      <c r="IYO2122" s="610"/>
      <c r="IYP2122" s="617"/>
      <c r="IYQ2122" s="617"/>
      <c r="IYR2122" s="617"/>
      <c r="IYS2122" s="603"/>
      <c r="IYT2122" s="616"/>
      <c r="IYU2122" s="610"/>
      <c r="IYV2122" s="610"/>
      <c r="IYW2122" s="610"/>
      <c r="IYX2122" s="617"/>
      <c r="IYY2122" s="617"/>
      <c r="IYZ2122" s="617"/>
      <c r="IZA2122" s="603"/>
      <c r="IZB2122" s="616"/>
      <c r="IZC2122" s="610"/>
      <c r="IZD2122" s="610"/>
      <c r="IZE2122" s="610"/>
      <c r="IZF2122" s="617"/>
      <c r="IZG2122" s="617"/>
      <c r="IZH2122" s="617"/>
      <c r="IZI2122" s="603"/>
      <c r="IZJ2122" s="616"/>
      <c r="IZK2122" s="610"/>
      <c r="IZL2122" s="610"/>
      <c r="IZM2122" s="610"/>
      <c r="IZN2122" s="617"/>
      <c r="IZO2122" s="617"/>
      <c r="IZP2122" s="617"/>
      <c r="IZQ2122" s="603"/>
      <c r="IZR2122" s="616"/>
      <c r="IZS2122" s="610"/>
      <c r="IZT2122" s="610"/>
      <c r="IZU2122" s="610"/>
      <c r="IZV2122" s="617"/>
      <c r="IZW2122" s="617"/>
      <c r="IZX2122" s="617"/>
      <c r="IZY2122" s="603"/>
      <c r="IZZ2122" s="616"/>
      <c r="JAA2122" s="610"/>
      <c r="JAB2122" s="610"/>
      <c r="JAC2122" s="610"/>
      <c r="JAD2122" s="617"/>
      <c r="JAE2122" s="617"/>
      <c r="JAF2122" s="617"/>
      <c r="JAG2122" s="603"/>
      <c r="JAH2122" s="616"/>
      <c r="JAI2122" s="610"/>
      <c r="JAJ2122" s="610"/>
      <c r="JAK2122" s="610"/>
      <c r="JAL2122" s="617"/>
      <c r="JAM2122" s="617"/>
      <c r="JAN2122" s="617"/>
      <c r="JAO2122" s="603"/>
      <c r="JAP2122" s="616"/>
      <c r="JAQ2122" s="610"/>
      <c r="JAR2122" s="610"/>
      <c r="JAS2122" s="610"/>
      <c r="JAT2122" s="617"/>
      <c r="JAU2122" s="617"/>
      <c r="JAV2122" s="617"/>
      <c r="JAW2122" s="603"/>
      <c r="JAX2122" s="616"/>
      <c r="JAY2122" s="610"/>
      <c r="JAZ2122" s="610"/>
      <c r="JBA2122" s="610"/>
      <c r="JBB2122" s="617"/>
      <c r="JBC2122" s="617"/>
      <c r="JBD2122" s="617"/>
      <c r="JBE2122" s="603"/>
      <c r="JBF2122" s="616"/>
      <c r="JBG2122" s="610"/>
      <c r="JBH2122" s="610"/>
      <c r="JBI2122" s="610"/>
      <c r="JBJ2122" s="617"/>
      <c r="JBK2122" s="617"/>
      <c r="JBL2122" s="617"/>
      <c r="JBM2122" s="603"/>
      <c r="JBN2122" s="616"/>
      <c r="JBO2122" s="610"/>
      <c r="JBP2122" s="610"/>
      <c r="JBQ2122" s="610"/>
      <c r="JBR2122" s="617"/>
      <c r="JBS2122" s="617"/>
      <c r="JBT2122" s="617"/>
      <c r="JBU2122" s="603"/>
      <c r="JBV2122" s="616"/>
      <c r="JBW2122" s="610"/>
      <c r="JBX2122" s="610"/>
      <c r="JBY2122" s="610"/>
      <c r="JBZ2122" s="617"/>
      <c r="JCA2122" s="617"/>
      <c r="JCB2122" s="617"/>
      <c r="JCC2122" s="603"/>
      <c r="JCD2122" s="616"/>
      <c r="JCE2122" s="610"/>
      <c r="JCF2122" s="610"/>
      <c r="JCG2122" s="610"/>
      <c r="JCH2122" s="617"/>
      <c r="JCI2122" s="617"/>
      <c r="JCJ2122" s="617"/>
      <c r="JCK2122" s="603"/>
      <c r="JCL2122" s="616"/>
      <c r="JCM2122" s="610"/>
      <c r="JCN2122" s="610"/>
      <c r="JCO2122" s="610"/>
      <c r="JCP2122" s="617"/>
      <c r="JCQ2122" s="617"/>
      <c r="JCR2122" s="617"/>
      <c r="JCS2122" s="603"/>
      <c r="JCT2122" s="616"/>
      <c r="JCU2122" s="610"/>
      <c r="JCV2122" s="610"/>
      <c r="JCW2122" s="610"/>
      <c r="JCX2122" s="617"/>
      <c r="JCY2122" s="617"/>
      <c r="JCZ2122" s="617"/>
      <c r="JDA2122" s="603"/>
      <c r="JDB2122" s="616"/>
      <c r="JDC2122" s="610"/>
      <c r="JDD2122" s="610"/>
      <c r="JDE2122" s="610"/>
      <c r="JDF2122" s="617"/>
      <c r="JDG2122" s="617"/>
      <c r="JDH2122" s="617"/>
      <c r="JDI2122" s="603"/>
      <c r="JDJ2122" s="616"/>
      <c r="JDK2122" s="610"/>
      <c r="JDL2122" s="610"/>
      <c r="JDM2122" s="610"/>
      <c r="JDN2122" s="617"/>
      <c r="JDO2122" s="617"/>
      <c r="JDP2122" s="617"/>
      <c r="JDQ2122" s="603"/>
      <c r="JDR2122" s="616"/>
      <c r="JDS2122" s="610"/>
      <c r="JDT2122" s="610"/>
      <c r="JDU2122" s="610"/>
      <c r="JDV2122" s="617"/>
      <c r="JDW2122" s="617"/>
      <c r="JDX2122" s="617"/>
      <c r="JDY2122" s="603"/>
      <c r="JDZ2122" s="616"/>
      <c r="JEA2122" s="610"/>
      <c r="JEB2122" s="610"/>
      <c r="JEC2122" s="610"/>
      <c r="JED2122" s="617"/>
      <c r="JEE2122" s="617"/>
      <c r="JEF2122" s="617"/>
      <c r="JEG2122" s="603"/>
      <c r="JEH2122" s="616"/>
      <c r="JEI2122" s="610"/>
      <c r="JEJ2122" s="610"/>
      <c r="JEK2122" s="610"/>
      <c r="JEL2122" s="617"/>
      <c r="JEM2122" s="617"/>
      <c r="JEN2122" s="617"/>
      <c r="JEO2122" s="603"/>
      <c r="JEP2122" s="616"/>
      <c r="JEQ2122" s="610"/>
      <c r="JER2122" s="610"/>
      <c r="JES2122" s="610"/>
      <c r="JET2122" s="617"/>
      <c r="JEU2122" s="617"/>
      <c r="JEV2122" s="617"/>
      <c r="JEW2122" s="603"/>
      <c r="JEX2122" s="616"/>
      <c r="JEY2122" s="610"/>
      <c r="JEZ2122" s="610"/>
      <c r="JFA2122" s="610"/>
      <c r="JFB2122" s="617"/>
      <c r="JFC2122" s="617"/>
      <c r="JFD2122" s="617"/>
      <c r="JFE2122" s="603"/>
      <c r="JFF2122" s="616"/>
      <c r="JFG2122" s="610"/>
      <c r="JFH2122" s="610"/>
      <c r="JFI2122" s="610"/>
      <c r="JFJ2122" s="617"/>
      <c r="JFK2122" s="617"/>
      <c r="JFL2122" s="617"/>
      <c r="JFM2122" s="603"/>
      <c r="JFN2122" s="616"/>
      <c r="JFO2122" s="610"/>
      <c r="JFP2122" s="610"/>
      <c r="JFQ2122" s="610"/>
      <c r="JFR2122" s="617"/>
      <c r="JFS2122" s="617"/>
      <c r="JFT2122" s="617"/>
      <c r="JFU2122" s="603"/>
      <c r="JFV2122" s="616"/>
      <c r="JFW2122" s="610"/>
      <c r="JFX2122" s="610"/>
      <c r="JFY2122" s="610"/>
      <c r="JFZ2122" s="617"/>
      <c r="JGA2122" s="617"/>
      <c r="JGB2122" s="617"/>
      <c r="JGC2122" s="603"/>
      <c r="JGD2122" s="616"/>
      <c r="JGE2122" s="610"/>
      <c r="JGF2122" s="610"/>
      <c r="JGG2122" s="610"/>
      <c r="JGH2122" s="617"/>
      <c r="JGI2122" s="617"/>
      <c r="JGJ2122" s="617"/>
      <c r="JGK2122" s="603"/>
      <c r="JGL2122" s="616"/>
      <c r="JGM2122" s="610"/>
      <c r="JGN2122" s="610"/>
      <c r="JGO2122" s="610"/>
      <c r="JGP2122" s="617"/>
      <c r="JGQ2122" s="617"/>
      <c r="JGR2122" s="617"/>
      <c r="JGS2122" s="603"/>
      <c r="JGT2122" s="616"/>
      <c r="JGU2122" s="610"/>
      <c r="JGV2122" s="610"/>
      <c r="JGW2122" s="610"/>
      <c r="JGX2122" s="617"/>
      <c r="JGY2122" s="617"/>
      <c r="JGZ2122" s="617"/>
      <c r="JHA2122" s="603"/>
      <c r="JHB2122" s="616"/>
      <c r="JHC2122" s="610"/>
      <c r="JHD2122" s="610"/>
      <c r="JHE2122" s="610"/>
      <c r="JHF2122" s="617"/>
      <c r="JHG2122" s="617"/>
      <c r="JHH2122" s="617"/>
      <c r="JHI2122" s="603"/>
      <c r="JHJ2122" s="616"/>
      <c r="JHK2122" s="610"/>
      <c r="JHL2122" s="610"/>
      <c r="JHM2122" s="610"/>
      <c r="JHN2122" s="617"/>
      <c r="JHO2122" s="617"/>
      <c r="JHP2122" s="617"/>
      <c r="JHQ2122" s="603"/>
      <c r="JHR2122" s="616"/>
      <c r="JHS2122" s="610"/>
      <c r="JHT2122" s="610"/>
      <c r="JHU2122" s="610"/>
      <c r="JHV2122" s="617"/>
      <c r="JHW2122" s="617"/>
      <c r="JHX2122" s="617"/>
      <c r="JHY2122" s="603"/>
      <c r="JHZ2122" s="616"/>
      <c r="JIA2122" s="610"/>
      <c r="JIB2122" s="610"/>
      <c r="JIC2122" s="610"/>
      <c r="JID2122" s="617"/>
      <c r="JIE2122" s="617"/>
      <c r="JIF2122" s="617"/>
      <c r="JIG2122" s="603"/>
      <c r="JIH2122" s="616"/>
      <c r="JII2122" s="610"/>
      <c r="JIJ2122" s="610"/>
      <c r="JIK2122" s="610"/>
      <c r="JIL2122" s="617"/>
      <c r="JIM2122" s="617"/>
      <c r="JIN2122" s="617"/>
      <c r="JIO2122" s="603"/>
      <c r="JIP2122" s="616"/>
      <c r="JIQ2122" s="610"/>
      <c r="JIR2122" s="610"/>
      <c r="JIS2122" s="610"/>
      <c r="JIT2122" s="617"/>
      <c r="JIU2122" s="617"/>
      <c r="JIV2122" s="617"/>
      <c r="JIW2122" s="603"/>
      <c r="JIX2122" s="616"/>
      <c r="JIY2122" s="610"/>
      <c r="JIZ2122" s="610"/>
      <c r="JJA2122" s="610"/>
      <c r="JJB2122" s="617"/>
      <c r="JJC2122" s="617"/>
      <c r="JJD2122" s="617"/>
      <c r="JJE2122" s="603"/>
      <c r="JJF2122" s="616"/>
      <c r="JJG2122" s="610"/>
      <c r="JJH2122" s="610"/>
      <c r="JJI2122" s="610"/>
      <c r="JJJ2122" s="617"/>
      <c r="JJK2122" s="617"/>
      <c r="JJL2122" s="617"/>
      <c r="JJM2122" s="603"/>
      <c r="JJN2122" s="616"/>
      <c r="JJO2122" s="610"/>
      <c r="JJP2122" s="610"/>
      <c r="JJQ2122" s="610"/>
      <c r="JJR2122" s="617"/>
      <c r="JJS2122" s="617"/>
      <c r="JJT2122" s="617"/>
      <c r="JJU2122" s="603"/>
      <c r="JJV2122" s="616"/>
      <c r="JJW2122" s="610"/>
      <c r="JJX2122" s="610"/>
      <c r="JJY2122" s="610"/>
      <c r="JJZ2122" s="617"/>
      <c r="JKA2122" s="617"/>
      <c r="JKB2122" s="617"/>
      <c r="JKC2122" s="603"/>
      <c r="JKD2122" s="616"/>
      <c r="JKE2122" s="610"/>
      <c r="JKF2122" s="610"/>
      <c r="JKG2122" s="610"/>
      <c r="JKH2122" s="617"/>
      <c r="JKI2122" s="617"/>
      <c r="JKJ2122" s="617"/>
      <c r="JKK2122" s="603"/>
      <c r="JKL2122" s="616"/>
      <c r="JKM2122" s="610"/>
      <c r="JKN2122" s="610"/>
      <c r="JKO2122" s="610"/>
      <c r="JKP2122" s="617"/>
      <c r="JKQ2122" s="617"/>
      <c r="JKR2122" s="617"/>
      <c r="JKS2122" s="603"/>
      <c r="JKT2122" s="616"/>
      <c r="JKU2122" s="610"/>
      <c r="JKV2122" s="610"/>
      <c r="JKW2122" s="610"/>
      <c r="JKX2122" s="617"/>
      <c r="JKY2122" s="617"/>
      <c r="JKZ2122" s="617"/>
      <c r="JLA2122" s="603"/>
      <c r="JLB2122" s="616"/>
      <c r="JLC2122" s="610"/>
      <c r="JLD2122" s="610"/>
      <c r="JLE2122" s="610"/>
      <c r="JLF2122" s="617"/>
      <c r="JLG2122" s="617"/>
      <c r="JLH2122" s="617"/>
      <c r="JLI2122" s="603"/>
      <c r="JLJ2122" s="616"/>
      <c r="JLK2122" s="610"/>
      <c r="JLL2122" s="610"/>
      <c r="JLM2122" s="610"/>
      <c r="JLN2122" s="617"/>
      <c r="JLO2122" s="617"/>
      <c r="JLP2122" s="617"/>
      <c r="JLQ2122" s="603"/>
      <c r="JLR2122" s="616"/>
      <c r="JLS2122" s="610"/>
      <c r="JLT2122" s="610"/>
      <c r="JLU2122" s="610"/>
      <c r="JLV2122" s="617"/>
      <c r="JLW2122" s="617"/>
      <c r="JLX2122" s="617"/>
      <c r="JLY2122" s="603"/>
      <c r="JLZ2122" s="616"/>
      <c r="JMA2122" s="610"/>
      <c r="JMB2122" s="610"/>
      <c r="JMC2122" s="610"/>
      <c r="JMD2122" s="617"/>
      <c r="JME2122" s="617"/>
      <c r="JMF2122" s="617"/>
      <c r="JMG2122" s="603"/>
      <c r="JMH2122" s="616"/>
      <c r="JMI2122" s="610"/>
      <c r="JMJ2122" s="610"/>
      <c r="JMK2122" s="610"/>
      <c r="JML2122" s="617"/>
      <c r="JMM2122" s="617"/>
      <c r="JMN2122" s="617"/>
      <c r="JMO2122" s="603"/>
      <c r="JMP2122" s="616"/>
      <c r="JMQ2122" s="610"/>
      <c r="JMR2122" s="610"/>
      <c r="JMS2122" s="610"/>
      <c r="JMT2122" s="617"/>
      <c r="JMU2122" s="617"/>
      <c r="JMV2122" s="617"/>
      <c r="JMW2122" s="603"/>
      <c r="JMX2122" s="616"/>
      <c r="JMY2122" s="610"/>
      <c r="JMZ2122" s="610"/>
      <c r="JNA2122" s="610"/>
      <c r="JNB2122" s="617"/>
      <c r="JNC2122" s="617"/>
      <c r="JND2122" s="617"/>
      <c r="JNE2122" s="603"/>
      <c r="JNF2122" s="616"/>
      <c r="JNG2122" s="610"/>
      <c r="JNH2122" s="610"/>
      <c r="JNI2122" s="610"/>
      <c r="JNJ2122" s="617"/>
      <c r="JNK2122" s="617"/>
      <c r="JNL2122" s="617"/>
      <c r="JNM2122" s="603"/>
      <c r="JNN2122" s="616"/>
      <c r="JNO2122" s="610"/>
      <c r="JNP2122" s="610"/>
      <c r="JNQ2122" s="610"/>
      <c r="JNR2122" s="617"/>
      <c r="JNS2122" s="617"/>
      <c r="JNT2122" s="617"/>
      <c r="JNU2122" s="603"/>
      <c r="JNV2122" s="616"/>
      <c r="JNW2122" s="610"/>
      <c r="JNX2122" s="610"/>
      <c r="JNY2122" s="610"/>
      <c r="JNZ2122" s="617"/>
      <c r="JOA2122" s="617"/>
      <c r="JOB2122" s="617"/>
      <c r="JOC2122" s="603"/>
      <c r="JOD2122" s="616"/>
      <c r="JOE2122" s="610"/>
      <c r="JOF2122" s="610"/>
      <c r="JOG2122" s="610"/>
      <c r="JOH2122" s="617"/>
      <c r="JOI2122" s="617"/>
      <c r="JOJ2122" s="617"/>
      <c r="JOK2122" s="603"/>
      <c r="JOL2122" s="616"/>
      <c r="JOM2122" s="610"/>
      <c r="JON2122" s="610"/>
      <c r="JOO2122" s="610"/>
      <c r="JOP2122" s="617"/>
      <c r="JOQ2122" s="617"/>
      <c r="JOR2122" s="617"/>
      <c r="JOS2122" s="603"/>
      <c r="JOT2122" s="616"/>
      <c r="JOU2122" s="610"/>
      <c r="JOV2122" s="610"/>
      <c r="JOW2122" s="610"/>
      <c r="JOX2122" s="617"/>
      <c r="JOY2122" s="617"/>
      <c r="JOZ2122" s="617"/>
      <c r="JPA2122" s="603"/>
      <c r="JPB2122" s="616"/>
      <c r="JPC2122" s="610"/>
      <c r="JPD2122" s="610"/>
      <c r="JPE2122" s="610"/>
      <c r="JPF2122" s="617"/>
      <c r="JPG2122" s="617"/>
      <c r="JPH2122" s="617"/>
      <c r="JPI2122" s="603"/>
      <c r="JPJ2122" s="616"/>
      <c r="JPK2122" s="610"/>
      <c r="JPL2122" s="610"/>
      <c r="JPM2122" s="610"/>
      <c r="JPN2122" s="617"/>
      <c r="JPO2122" s="617"/>
      <c r="JPP2122" s="617"/>
      <c r="JPQ2122" s="603"/>
      <c r="JPR2122" s="616"/>
      <c r="JPS2122" s="610"/>
      <c r="JPT2122" s="610"/>
      <c r="JPU2122" s="610"/>
      <c r="JPV2122" s="617"/>
      <c r="JPW2122" s="617"/>
      <c r="JPX2122" s="617"/>
      <c r="JPY2122" s="603"/>
      <c r="JPZ2122" s="616"/>
      <c r="JQA2122" s="610"/>
      <c r="JQB2122" s="610"/>
      <c r="JQC2122" s="610"/>
      <c r="JQD2122" s="617"/>
      <c r="JQE2122" s="617"/>
      <c r="JQF2122" s="617"/>
      <c r="JQG2122" s="603"/>
      <c r="JQH2122" s="616"/>
      <c r="JQI2122" s="610"/>
      <c r="JQJ2122" s="610"/>
      <c r="JQK2122" s="610"/>
      <c r="JQL2122" s="617"/>
      <c r="JQM2122" s="617"/>
      <c r="JQN2122" s="617"/>
      <c r="JQO2122" s="603"/>
      <c r="JQP2122" s="616"/>
      <c r="JQQ2122" s="610"/>
      <c r="JQR2122" s="610"/>
      <c r="JQS2122" s="610"/>
      <c r="JQT2122" s="617"/>
      <c r="JQU2122" s="617"/>
      <c r="JQV2122" s="617"/>
      <c r="JQW2122" s="603"/>
      <c r="JQX2122" s="616"/>
      <c r="JQY2122" s="610"/>
      <c r="JQZ2122" s="610"/>
      <c r="JRA2122" s="610"/>
      <c r="JRB2122" s="617"/>
      <c r="JRC2122" s="617"/>
      <c r="JRD2122" s="617"/>
      <c r="JRE2122" s="603"/>
      <c r="JRF2122" s="616"/>
      <c r="JRG2122" s="610"/>
      <c r="JRH2122" s="610"/>
      <c r="JRI2122" s="610"/>
      <c r="JRJ2122" s="617"/>
      <c r="JRK2122" s="617"/>
      <c r="JRL2122" s="617"/>
      <c r="JRM2122" s="603"/>
      <c r="JRN2122" s="616"/>
      <c r="JRO2122" s="610"/>
      <c r="JRP2122" s="610"/>
      <c r="JRQ2122" s="610"/>
      <c r="JRR2122" s="617"/>
      <c r="JRS2122" s="617"/>
      <c r="JRT2122" s="617"/>
      <c r="JRU2122" s="603"/>
      <c r="JRV2122" s="616"/>
      <c r="JRW2122" s="610"/>
      <c r="JRX2122" s="610"/>
      <c r="JRY2122" s="610"/>
      <c r="JRZ2122" s="617"/>
      <c r="JSA2122" s="617"/>
      <c r="JSB2122" s="617"/>
      <c r="JSC2122" s="603"/>
      <c r="JSD2122" s="616"/>
      <c r="JSE2122" s="610"/>
      <c r="JSF2122" s="610"/>
      <c r="JSG2122" s="610"/>
      <c r="JSH2122" s="617"/>
      <c r="JSI2122" s="617"/>
      <c r="JSJ2122" s="617"/>
      <c r="JSK2122" s="603"/>
      <c r="JSL2122" s="616"/>
      <c r="JSM2122" s="610"/>
      <c r="JSN2122" s="610"/>
      <c r="JSO2122" s="610"/>
      <c r="JSP2122" s="617"/>
      <c r="JSQ2122" s="617"/>
      <c r="JSR2122" s="617"/>
      <c r="JSS2122" s="603"/>
      <c r="JST2122" s="616"/>
      <c r="JSU2122" s="610"/>
      <c r="JSV2122" s="610"/>
      <c r="JSW2122" s="610"/>
      <c r="JSX2122" s="617"/>
      <c r="JSY2122" s="617"/>
      <c r="JSZ2122" s="617"/>
      <c r="JTA2122" s="603"/>
      <c r="JTB2122" s="616"/>
      <c r="JTC2122" s="610"/>
      <c r="JTD2122" s="610"/>
      <c r="JTE2122" s="610"/>
      <c r="JTF2122" s="617"/>
      <c r="JTG2122" s="617"/>
      <c r="JTH2122" s="617"/>
      <c r="JTI2122" s="603"/>
      <c r="JTJ2122" s="616"/>
      <c r="JTK2122" s="610"/>
      <c r="JTL2122" s="610"/>
      <c r="JTM2122" s="610"/>
      <c r="JTN2122" s="617"/>
      <c r="JTO2122" s="617"/>
      <c r="JTP2122" s="617"/>
      <c r="JTQ2122" s="603"/>
      <c r="JTR2122" s="616"/>
      <c r="JTS2122" s="610"/>
      <c r="JTT2122" s="610"/>
      <c r="JTU2122" s="610"/>
      <c r="JTV2122" s="617"/>
      <c r="JTW2122" s="617"/>
      <c r="JTX2122" s="617"/>
      <c r="JTY2122" s="603"/>
      <c r="JTZ2122" s="616"/>
      <c r="JUA2122" s="610"/>
      <c r="JUB2122" s="610"/>
      <c r="JUC2122" s="610"/>
      <c r="JUD2122" s="617"/>
      <c r="JUE2122" s="617"/>
      <c r="JUF2122" s="617"/>
      <c r="JUG2122" s="603"/>
      <c r="JUH2122" s="616"/>
      <c r="JUI2122" s="610"/>
      <c r="JUJ2122" s="610"/>
      <c r="JUK2122" s="610"/>
      <c r="JUL2122" s="617"/>
      <c r="JUM2122" s="617"/>
      <c r="JUN2122" s="617"/>
      <c r="JUO2122" s="603"/>
      <c r="JUP2122" s="616"/>
      <c r="JUQ2122" s="610"/>
      <c r="JUR2122" s="610"/>
      <c r="JUS2122" s="610"/>
      <c r="JUT2122" s="617"/>
      <c r="JUU2122" s="617"/>
      <c r="JUV2122" s="617"/>
      <c r="JUW2122" s="603"/>
      <c r="JUX2122" s="616"/>
      <c r="JUY2122" s="610"/>
      <c r="JUZ2122" s="610"/>
      <c r="JVA2122" s="610"/>
      <c r="JVB2122" s="617"/>
      <c r="JVC2122" s="617"/>
      <c r="JVD2122" s="617"/>
      <c r="JVE2122" s="603"/>
      <c r="JVF2122" s="616"/>
      <c r="JVG2122" s="610"/>
      <c r="JVH2122" s="610"/>
      <c r="JVI2122" s="610"/>
      <c r="JVJ2122" s="617"/>
      <c r="JVK2122" s="617"/>
      <c r="JVL2122" s="617"/>
      <c r="JVM2122" s="603"/>
      <c r="JVN2122" s="616"/>
      <c r="JVO2122" s="610"/>
      <c r="JVP2122" s="610"/>
      <c r="JVQ2122" s="610"/>
      <c r="JVR2122" s="617"/>
      <c r="JVS2122" s="617"/>
      <c r="JVT2122" s="617"/>
      <c r="JVU2122" s="603"/>
      <c r="JVV2122" s="616"/>
      <c r="JVW2122" s="610"/>
      <c r="JVX2122" s="610"/>
      <c r="JVY2122" s="610"/>
      <c r="JVZ2122" s="617"/>
      <c r="JWA2122" s="617"/>
      <c r="JWB2122" s="617"/>
      <c r="JWC2122" s="603"/>
      <c r="JWD2122" s="616"/>
      <c r="JWE2122" s="610"/>
      <c r="JWF2122" s="610"/>
      <c r="JWG2122" s="610"/>
      <c r="JWH2122" s="617"/>
      <c r="JWI2122" s="617"/>
      <c r="JWJ2122" s="617"/>
      <c r="JWK2122" s="603"/>
      <c r="JWL2122" s="616"/>
      <c r="JWM2122" s="610"/>
      <c r="JWN2122" s="610"/>
      <c r="JWO2122" s="610"/>
      <c r="JWP2122" s="617"/>
      <c r="JWQ2122" s="617"/>
      <c r="JWR2122" s="617"/>
      <c r="JWS2122" s="603"/>
      <c r="JWT2122" s="616"/>
      <c r="JWU2122" s="610"/>
      <c r="JWV2122" s="610"/>
      <c r="JWW2122" s="610"/>
      <c r="JWX2122" s="617"/>
      <c r="JWY2122" s="617"/>
      <c r="JWZ2122" s="617"/>
      <c r="JXA2122" s="603"/>
      <c r="JXB2122" s="616"/>
      <c r="JXC2122" s="610"/>
      <c r="JXD2122" s="610"/>
      <c r="JXE2122" s="610"/>
      <c r="JXF2122" s="617"/>
      <c r="JXG2122" s="617"/>
      <c r="JXH2122" s="617"/>
      <c r="JXI2122" s="603"/>
      <c r="JXJ2122" s="616"/>
      <c r="JXK2122" s="610"/>
      <c r="JXL2122" s="610"/>
      <c r="JXM2122" s="610"/>
      <c r="JXN2122" s="617"/>
      <c r="JXO2122" s="617"/>
      <c r="JXP2122" s="617"/>
      <c r="JXQ2122" s="603"/>
      <c r="JXR2122" s="616"/>
      <c r="JXS2122" s="610"/>
      <c r="JXT2122" s="610"/>
      <c r="JXU2122" s="610"/>
      <c r="JXV2122" s="617"/>
      <c r="JXW2122" s="617"/>
      <c r="JXX2122" s="617"/>
      <c r="JXY2122" s="603"/>
      <c r="JXZ2122" s="616"/>
      <c r="JYA2122" s="610"/>
      <c r="JYB2122" s="610"/>
      <c r="JYC2122" s="610"/>
      <c r="JYD2122" s="617"/>
      <c r="JYE2122" s="617"/>
      <c r="JYF2122" s="617"/>
      <c r="JYG2122" s="603"/>
      <c r="JYH2122" s="616"/>
      <c r="JYI2122" s="610"/>
      <c r="JYJ2122" s="610"/>
      <c r="JYK2122" s="610"/>
      <c r="JYL2122" s="617"/>
      <c r="JYM2122" s="617"/>
      <c r="JYN2122" s="617"/>
      <c r="JYO2122" s="603"/>
      <c r="JYP2122" s="616"/>
      <c r="JYQ2122" s="610"/>
      <c r="JYR2122" s="610"/>
      <c r="JYS2122" s="610"/>
      <c r="JYT2122" s="617"/>
      <c r="JYU2122" s="617"/>
      <c r="JYV2122" s="617"/>
      <c r="JYW2122" s="603"/>
      <c r="JYX2122" s="616"/>
      <c r="JYY2122" s="610"/>
      <c r="JYZ2122" s="610"/>
      <c r="JZA2122" s="610"/>
      <c r="JZB2122" s="617"/>
      <c r="JZC2122" s="617"/>
      <c r="JZD2122" s="617"/>
      <c r="JZE2122" s="603"/>
      <c r="JZF2122" s="616"/>
      <c r="JZG2122" s="610"/>
      <c r="JZH2122" s="610"/>
      <c r="JZI2122" s="610"/>
      <c r="JZJ2122" s="617"/>
      <c r="JZK2122" s="617"/>
      <c r="JZL2122" s="617"/>
      <c r="JZM2122" s="603"/>
      <c r="JZN2122" s="616"/>
      <c r="JZO2122" s="610"/>
      <c r="JZP2122" s="610"/>
      <c r="JZQ2122" s="610"/>
      <c r="JZR2122" s="617"/>
      <c r="JZS2122" s="617"/>
      <c r="JZT2122" s="617"/>
      <c r="JZU2122" s="603"/>
      <c r="JZV2122" s="616"/>
      <c r="JZW2122" s="610"/>
      <c r="JZX2122" s="610"/>
      <c r="JZY2122" s="610"/>
      <c r="JZZ2122" s="617"/>
      <c r="KAA2122" s="617"/>
      <c r="KAB2122" s="617"/>
      <c r="KAC2122" s="603"/>
      <c r="KAD2122" s="616"/>
      <c r="KAE2122" s="610"/>
      <c r="KAF2122" s="610"/>
      <c r="KAG2122" s="610"/>
      <c r="KAH2122" s="617"/>
      <c r="KAI2122" s="617"/>
      <c r="KAJ2122" s="617"/>
      <c r="KAK2122" s="603"/>
      <c r="KAL2122" s="616"/>
      <c r="KAM2122" s="610"/>
      <c r="KAN2122" s="610"/>
      <c r="KAO2122" s="610"/>
      <c r="KAP2122" s="617"/>
      <c r="KAQ2122" s="617"/>
      <c r="KAR2122" s="617"/>
      <c r="KAS2122" s="603"/>
      <c r="KAT2122" s="616"/>
      <c r="KAU2122" s="610"/>
      <c r="KAV2122" s="610"/>
      <c r="KAW2122" s="610"/>
      <c r="KAX2122" s="617"/>
      <c r="KAY2122" s="617"/>
      <c r="KAZ2122" s="617"/>
      <c r="KBA2122" s="603"/>
      <c r="KBB2122" s="616"/>
      <c r="KBC2122" s="610"/>
      <c r="KBD2122" s="610"/>
      <c r="KBE2122" s="610"/>
      <c r="KBF2122" s="617"/>
      <c r="KBG2122" s="617"/>
      <c r="KBH2122" s="617"/>
      <c r="KBI2122" s="603"/>
      <c r="KBJ2122" s="616"/>
      <c r="KBK2122" s="610"/>
      <c r="KBL2122" s="610"/>
      <c r="KBM2122" s="610"/>
      <c r="KBN2122" s="617"/>
      <c r="KBO2122" s="617"/>
      <c r="KBP2122" s="617"/>
      <c r="KBQ2122" s="603"/>
      <c r="KBR2122" s="616"/>
      <c r="KBS2122" s="610"/>
      <c r="KBT2122" s="610"/>
      <c r="KBU2122" s="610"/>
      <c r="KBV2122" s="617"/>
      <c r="KBW2122" s="617"/>
      <c r="KBX2122" s="617"/>
      <c r="KBY2122" s="603"/>
      <c r="KBZ2122" s="616"/>
      <c r="KCA2122" s="610"/>
      <c r="KCB2122" s="610"/>
      <c r="KCC2122" s="610"/>
      <c r="KCD2122" s="617"/>
      <c r="KCE2122" s="617"/>
      <c r="KCF2122" s="617"/>
      <c r="KCG2122" s="603"/>
      <c r="KCH2122" s="616"/>
      <c r="KCI2122" s="610"/>
      <c r="KCJ2122" s="610"/>
      <c r="KCK2122" s="610"/>
      <c r="KCL2122" s="617"/>
      <c r="KCM2122" s="617"/>
      <c r="KCN2122" s="617"/>
      <c r="KCO2122" s="603"/>
      <c r="KCP2122" s="616"/>
      <c r="KCQ2122" s="610"/>
      <c r="KCR2122" s="610"/>
      <c r="KCS2122" s="610"/>
      <c r="KCT2122" s="617"/>
      <c r="KCU2122" s="617"/>
      <c r="KCV2122" s="617"/>
      <c r="KCW2122" s="603"/>
      <c r="KCX2122" s="616"/>
      <c r="KCY2122" s="610"/>
      <c r="KCZ2122" s="610"/>
      <c r="KDA2122" s="610"/>
      <c r="KDB2122" s="617"/>
      <c r="KDC2122" s="617"/>
      <c r="KDD2122" s="617"/>
      <c r="KDE2122" s="603"/>
      <c r="KDF2122" s="616"/>
      <c r="KDG2122" s="610"/>
      <c r="KDH2122" s="610"/>
      <c r="KDI2122" s="610"/>
      <c r="KDJ2122" s="617"/>
      <c r="KDK2122" s="617"/>
      <c r="KDL2122" s="617"/>
      <c r="KDM2122" s="603"/>
      <c r="KDN2122" s="616"/>
      <c r="KDO2122" s="610"/>
      <c r="KDP2122" s="610"/>
      <c r="KDQ2122" s="610"/>
      <c r="KDR2122" s="617"/>
      <c r="KDS2122" s="617"/>
      <c r="KDT2122" s="617"/>
      <c r="KDU2122" s="603"/>
      <c r="KDV2122" s="616"/>
      <c r="KDW2122" s="610"/>
      <c r="KDX2122" s="610"/>
      <c r="KDY2122" s="610"/>
      <c r="KDZ2122" s="617"/>
      <c r="KEA2122" s="617"/>
      <c r="KEB2122" s="617"/>
      <c r="KEC2122" s="603"/>
      <c r="KED2122" s="616"/>
      <c r="KEE2122" s="610"/>
      <c r="KEF2122" s="610"/>
      <c r="KEG2122" s="610"/>
      <c r="KEH2122" s="617"/>
      <c r="KEI2122" s="617"/>
      <c r="KEJ2122" s="617"/>
      <c r="KEK2122" s="603"/>
      <c r="KEL2122" s="616"/>
      <c r="KEM2122" s="610"/>
      <c r="KEN2122" s="610"/>
      <c r="KEO2122" s="610"/>
      <c r="KEP2122" s="617"/>
      <c r="KEQ2122" s="617"/>
      <c r="KER2122" s="617"/>
      <c r="KES2122" s="603"/>
      <c r="KET2122" s="616"/>
      <c r="KEU2122" s="610"/>
      <c r="KEV2122" s="610"/>
      <c r="KEW2122" s="610"/>
      <c r="KEX2122" s="617"/>
      <c r="KEY2122" s="617"/>
      <c r="KEZ2122" s="617"/>
      <c r="KFA2122" s="603"/>
      <c r="KFB2122" s="616"/>
      <c r="KFC2122" s="610"/>
      <c r="KFD2122" s="610"/>
      <c r="KFE2122" s="610"/>
      <c r="KFF2122" s="617"/>
      <c r="KFG2122" s="617"/>
      <c r="KFH2122" s="617"/>
      <c r="KFI2122" s="603"/>
      <c r="KFJ2122" s="616"/>
      <c r="KFK2122" s="610"/>
      <c r="KFL2122" s="610"/>
      <c r="KFM2122" s="610"/>
      <c r="KFN2122" s="617"/>
      <c r="KFO2122" s="617"/>
      <c r="KFP2122" s="617"/>
      <c r="KFQ2122" s="603"/>
      <c r="KFR2122" s="616"/>
      <c r="KFS2122" s="610"/>
      <c r="KFT2122" s="610"/>
      <c r="KFU2122" s="610"/>
      <c r="KFV2122" s="617"/>
      <c r="KFW2122" s="617"/>
      <c r="KFX2122" s="617"/>
      <c r="KFY2122" s="603"/>
      <c r="KFZ2122" s="616"/>
      <c r="KGA2122" s="610"/>
      <c r="KGB2122" s="610"/>
      <c r="KGC2122" s="610"/>
      <c r="KGD2122" s="617"/>
      <c r="KGE2122" s="617"/>
      <c r="KGF2122" s="617"/>
      <c r="KGG2122" s="603"/>
      <c r="KGH2122" s="616"/>
      <c r="KGI2122" s="610"/>
      <c r="KGJ2122" s="610"/>
      <c r="KGK2122" s="610"/>
      <c r="KGL2122" s="617"/>
      <c r="KGM2122" s="617"/>
      <c r="KGN2122" s="617"/>
      <c r="KGO2122" s="603"/>
      <c r="KGP2122" s="616"/>
      <c r="KGQ2122" s="610"/>
      <c r="KGR2122" s="610"/>
      <c r="KGS2122" s="610"/>
      <c r="KGT2122" s="617"/>
      <c r="KGU2122" s="617"/>
      <c r="KGV2122" s="617"/>
      <c r="KGW2122" s="603"/>
      <c r="KGX2122" s="616"/>
      <c r="KGY2122" s="610"/>
      <c r="KGZ2122" s="610"/>
      <c r="KHA2122" s="610"/>
      <c r="KHB2122" s="617"/>
      <c r="KHC2122" s="617"/>
      <c r="KHD2122" s="617"/>
      <c r="KHE2122" s="603"/>
      <c r="KHF2122" s="616"/>
      <c r="KHG2122" s="610"/>
      <c r="KHH2122" s="610"/>
      <c r="KHI2122" s="610"/>
      <c r="KHJ2122" s="617"/>
      <c r="KHK2122" s="617"/>
      <c r="KHL2122" s="617"/>
      <c r="KHM2122" s="603"/>
      <c r="KHN2122" s="616"/>
      <c r="KHO2122" s="610"/>
      <c r="KHP2122" s="610"/>
      <c r="KHQ2122" s="610"/>
      <c r="KHR2122" s="617"/>
      <c r="KHS2122" s="617"/>
      <c r="KHT2122" s="617"/>
      <c r="KHU2122" s="603"/>
      <c r="KHV2122" s="616"/>
      <c r="KHW2122" s="610"/>
      <c r="KHX2122" s="610"/>
      <c r="KHY2122" s="610"/>
      <c r="KHZ2122" s="617"/>
      <c r="KIA2122" s="617"/>
      <c r="KIB2122" s="617"/>
      <c r="KIC2122" s="603"/>
      <c r="KID2122" s="616"/>
      <c r="KIE2122" s="610"/>
      <c r="KIF2122" s="610"/>
      <c r="KIG2122" s="610"/>
      <c r="KIH2122" s="617"/>
      <c r="KII2122" s="617"/>
      <c r="KIJ2122" s="617"/>
      <c r="KIK2122" s="603"/>
      <c r="KIL2122" s="616"/>
      <c r="KIM2122" s="610"/>
      <c r="KIN2122" s="610"/>
      <c r="KIO2122" s="610"/>
      <c r="KIP2122" s="617"/>
      <c r="KIQ2122" s="617"/>
      <c r="KIR2122" s="617"/>
      <c r="KIS2122" s="603"/>
      <c r="KIT2122" s="616"/>
      <c r="KIU2122" s="610"/>
      <c r="KIV2122" s="610"/>
      <c r="KIW2122" s="610"/>
      <c r="KIX2122" s="617"/>
      <c r="KIY2122" s="617"/>
      <c r="KIZ2122" s="617"/>
      <c r="KJA2122" s="603"/>
      <c r="KJB2122" s="616"/>
      <c r="KJC2122" s="610"/>
      <c r="KJD2122" s="610"/>
      <c r="KJE2122" s="610"/>
      <c r="KJF2122" s="617"/>
      <c r="KJG2122" s="617"/>
      <c r="KJH2122" s="617"/>
      <c r="KJI2122" s="603"/>
      <c r="KJJ2122" s="616"/>
      <c r="KJK2122" s="610"/>
      <c r="KJL2122" s="610"/>
      <c r="KJM2122" s="610"/>
      <c r="KJN2122" s="617"/>
      <c r="KJO2122" s="617"/>
      <c r="KJP2122" s="617"/>
      <c r="KJQ2122" s="603"/>
      <c r="KJR2122" s="616"/>
      <c r="KJS2122" s="610"/>
      <c r="KJT2122" s="610"/>
      <c r="KJU2122" s="610"/>
      <c r="KJV2122" s="617"/>
      <c r="KJW2122" s="617"/>
      <c r="KJX2122" s="617"/>
      <c r="KJY2122" s="603"/>
      <c r="KJZ2122" s="616"/>
      <c r="KKA2122" s="610"/>
      <c r="KKB2122" s="610"/>
      <c r="KKC2122" s="610"/>
      <c r="KKD2122" s="617"/>
      <c r="KKE2122" s="617"/>
      <c r="KKF2122" s="617"/>
      <c r="KKG2122" s="603"/>
      <c r="KKH2122" s="616"/>
      <c r="KKI2122" s="610"/>
      <c r="KKJ2122" s="610"/>
      <c r="KKK2122" s="610"/>
      <c r="KKL2122" s="617"/>
      <c r="KKM2122" s="617"/>
      <c r="KKN2122" s="617"/>
      <c r="KKO2122" s="603"/>
      <c r="KKP2122" s="616"/>
      <c r="KKQ2122" s="610"/>
      <c r="KKR2122" s="610"/>
      <c r="KKS2122" s="610"/>
      <c r="KKT2122" s="617"/>
      <c r="KKU2122" s="617"/>
      <c r="KKV2122" s="617"/>
      <c r="KKW2122" s="603"/>
      <c r="KKX2122" s="616"/>
      <c r="KKY2122" s="610"/>
      <c r="KKZ2122" s="610"/>
      <c r="KLA2122" s="610"/>
      <c r="KLB2122" s="617"/>
      <c r="KLC2122" s="617"/>
      <c r="KLD2122" s="617"/>
      <c r="KLE2122" s="603"/>
      <c r="KLF2122" s="616"/>
      <c r="KLG2122" s="610"/>
      <c r="KLH2122" s="610"/>
      <c r="KLI2122" s="610"/>
      <c r="KLJ2122" s="617"/>
      <c r="KLK2122" s="617"/>
      <c r="KLL2122" s="617"/>
      <c r="KLM2122" s="603"/>
      <c r="KLN2122" s="616"/>
      <c r="KLO2122" s="610"/>
      <c r="KLP2122" s="610"/>
      <c r="KLQ2122" s="610"/>
      <c r="KLR2122" s="617"/>
      <c r="KLS2122" s="617"/>
      <c r="KLT2122" s="617"/>
      <c r="KLU2122" s="603"/>
      <c r="KLV2122" s="616"/>
      <c r="KLW2122" s="610"/>
      <c r="KLX2122" s="610"/>
      <c r="KLY2122" s="610"/>
      <c r="KLZ2122" s="617"/>
      <c r="KMA2122" s="617"/>
      <c r="KMB2122" s="617"/>
      <c r="KMC2122" s="603"/>
      <c r="KMD2122" s="616"/>
      <c r="KME2122" s="610"/>
      <c r="KMF2122" s="610"/>
      <c r="KMG2122" s="610"/>
      <c r="KMH2122" s="617"/>
      <c r="KMI2122" s="617"/>
      <c r="KMJ2122" s="617"/>
      <c r="KMK2122" s="603"/>
      <c r="KML2122" s="616"/>
      <c r="KMM2122" s="610"/>
      <c r="KMN2122" s="610"/>
      <c r="KMO2122" s="610"/>
      <c r="KMP2122" s="617"/>
      <c r="KMQ2122" s="617"/>
      <c r="KMR2122" s="617"/>
      <c r="KMS2122" s="603"/>
      <c r="KMT2122" s="616"/>
      <c r="KMU2122" s="610"/>
      <c r="KMV2122" s="610"/>
      <c r="KMW2122" s="610"/>
      <c r="KMX2122" s="617"/>
      <c r="KMY2122" s="617"/>
      <c r="KMZ2122" s="617"/>
      <c r="KNA2122" s="603"/>
      <c r="KNB2122" s="616"/>
      <c r="KNC2122" s="610"/>
      <c r="KND2122" s="610"/>
      <c r="KNE2122" s="610"/>
      <c r="KNF2122" s="617"/>
      <c r="KNG2122" s="617"/>
      <c r="KNH2122" s="617"/>
      <c r="KNI2122" s="603"/>
      <c r="KNJ2122" s="616"/>
      <c r="KNK2122" s="610"/>
      <c r="KNL2122" s="610"/>
      <c r="KNM2122" s="610"/>
      <c r="KNN2122" s="617"/>
      <c r="KNO2122" s="617"/>
      <c r="KNP2122" s="617"/>
      <c r="KNQ2122" s="603"/>
      <c r="KNR2122" s="616"/>
      <c r="KNS2122" s="610"/>
      <c r="KNT2122" s="610"/>
      <c r="KNU2122" s="610"/>
      <c r="KNV2122" s="617"/>
      <c r="KNW2122" s="617"/>
      <c r="KNX2122" s="617"/>
      <c r="KNY2122" s="603"/>
      <c r="KNZ2122" s="616"/>
      <c r="KOA2122" s="610"/>
      <c r="KOB2122" s="610"/>
      <c r="KOC2122" s="610"/>
      <c r="KOD2122" s="617"/>
      <c r="KOE2122" s="617"/>
      <c r="KOF2122" s="617"/>
      <c r="KOG2122" s="603"/>
      <c r="KOH2122" s="616"/>
      <c r="KOI2122" s="610"/>
      <c r="KOJ2122" s="610"/>
      <c r="KOK2122" s="610"/>
      <c r="KOL2122" s="617"/>
      <c r="KOM2122" s="617"/>
      <c r="KON2122" s="617"/>
      <c r="KOO2122" s="603"/>
      <c r="KOP2122" s="616"/>
      <c r="KOQ2122" s="610"/>
      <c r="KOR2122" s="610"/>
      <c r="KOS2122" s="610"/>
      <c r="KOT2122" s="617"/>
      <c r="KOU2122" s="617"/>
      <c r="KOV2122" s="617"/>
      <c r="KOW2122" s="603"/>
      <c r="KOX2122" s="616"/>
      <c r="KOY2122" s="610"/>
      <c r="KOZ2122" s="610"/>
      <c r="KPA2122" s="610"/>
      <c r="KPB2122" s="617"/>
      <c r="KPC2122" s="617"/>
      <c r="KPD2122" s="617"/>
      <c r="KPE2122" s="603"/>
      <c r="KPF2122" s="616"/>
      <c r="KPG2122" s="610"/>
      <c r="KPH2122" s="610"/>
      <c r="KPI2122" s="610"/>
      <c r="KPJ2122" s="617"/>
      <c r="KPK2122" s="617"/>
      <c r="KPL2122" s="617"/>
      <c r="KPM2122" s="603"/>
      <c r="KPN2122" s="616"/>
      <c r="KPO2122" s="610"/>
      <c r="KPP2122" s="610"/>
      <c r="KPQ2122" s="610"/>
      <c r="KPR2122" s="617"/>
      <c r="KPS2122" s="617"/>
      <c r="KPT2122" s="617"/>
      <c r="KPU2122" s="603"/>
      <c r="KPV2122" s="616"/>
      <c r="KPW2122" s="610"/>
      <c r="KPX2122" s="610"/>
      <c r="KPY2122" s="610"/>
      <c r="KPZ2122" s="617"/>
      <c r="KQA2122" s="617"/>
      <c r="KQB2122" s="617"/>
      <c r="KQC2122" s="603"/>
      <c r="KQD2122" s="616"/>
      <c r="KQE2122" s="610"/>
      <c r="KQF2122" s="610"/>
      <c r="KQG2122" s="610"/>
      <c r="KQH2122" s="617"/>
      <c r="KQI2122" s="617"/>
      <c r="KQJ2122" s="617"/>
      <c r="KQK2122" s="603"/>
      <c r="KQL2122" s="616"/>
      <c r="KQM2122" s="610"/>
      <c r="KQN2122" s="610"/>
      <c r="KQO2122" s="610"/>
      <c r="KQP2122" s="617"/>
      <c r="KQQ2122" s="617"/>
      <c r="KQR2122" s="617"/>
      <c r="KQS2122" s="603"/>
      <c r="KQT2122" s="616"/>
      <c r="KQU2122" s="610"/>
      <c r="KQV2122" s="610"/>
      <c r="KQW2122" s="610"/>
      <c r="KQX2122" s="617"/>
      <c r="KQY2122" s="617"/>
      <c r="KQZ2122" s="617"/>
      <c r="KRA2122" s="603"/>
      <c r="KRB2122" s="616"/>
      <c r="KRC2122" s="610"/>
      <c r="KRD2122" s="610"/>
      <c r="KRE2122" s="610"/>
      <c r="KRF2122" s="617"/>
      <c r="KRG2122" s="617"/>
      <c r="KRH2122" s="617"/>
      <c r="KRI2122" s="603"/>
      <c r="KRJ2122" s="616"/>
      <c r="KRK2122" s="610"/>
      <c r="KRL2122" s="610"/>
      <c r="KRM2122" s="610"/>
      <c r="KRN2122" s="617"/>
      <c r="KRO2122" s="617"/>
      <c r="KRP2122" s="617"/>
      <c r="KRQ2122" s="603"/>
      <c r="KRR2122" s="616"/>
      <c r="KRS2122" s="610"/>
      <c r="KRT2122" s="610"/>
      <c r="KRU2122" s="610"/>
      <c r="KRV2122" s="617"/>
      <c r="KRW2122" s="617"/>
      <c r="KRX2122" s="617"/>
      <c r="KRY2122" s="603"/>
      <c r="KRZ2122" s="616"/>
      <c r="KSA2122" s="610"/>
      <c r="KSB2122" s="610"/>
      <c r="KSC2122" s="610"/>
      <c r="KSD2122" s="617"/>
      <c r="KSE2122" s="617"/>
      <c r="KSF2122" s="617"/>
      <c r="KSG2122" s="603"/>
      <c r="KSH2122" s="616"/>
      <c r="KSI2122" s="610"/>
      <c r="KSJ2122" s="610"/>
      <c r="KSK2122" s="610"/>
      <c r="KSL2122" s="617"/>
      <c r="KSM2122" s="617"/>
      <c r="KSN2122" s="617"/>
      <c r="KSO2122" s="603"/>
      <c r="KSP2122" s="616"/>
      <c r="KSQ2122" s="610"/>
      <c r="KSR2122" s="610"/>
      <c r="KSS2122" s="610"/>
      <c r="KST2122" s="617"/>
      <c r="KSU2122" s="617"/>
      <c r="KSV2122" s="617"/>
      <c r="KSW2122" s="603"/>
      <c r="KSX2122" s="616"/>
      <c r="KSY2122" s="610"/>
      <c r="KSZ2122" s="610"/>
      <c r="KTA2122" s="610"/>
      <c r="KTB2122" s="617"/>
      <c r="KTC2122" s="617"/>
      <c r="KTD2122" s="617"/>
      <c r="KTE2122" s="603"/>
      <c r="KTF2122" s="616"/>
      <c r="KTG2122" s="610"/>
      <c r="KTH2122" s="610"/>
      <c r="KTI2122" s="610"/>
      <c r="KTJ2122" s="617"/>
      <c r="KTK2122" s="617"/>
      <c r="KTL2122" s="617"/>
      <c r="KTM2122" s="603"/>
      <c r="KTN2122" s="616"/>
      <c r="KTO2122" s="610"/>
      <c r="KTP2122" s="610"/>
      <c r="KTQ2122" s="610"/>
      <c r="KTR2122" s="617"/>
      <c r="KTS2122" s="617"/>
      <c r="KTT2122" s="617"/>
      <c r="KTU2122" s="603"/>
      <c r="KTV2122" s="616"/>
      <c r="KTW2122" s="610"/>
      <c r="KTX2122" s="610"/>
      <c r="KTY2122" s="610"/>
      <c r="KTZ2122" s="617"/>
      <c r="KUA2122" s="617"/>
      <c r="KUB2122" s="617"/>
      <c r="KUC2122" s="603"/>
      <c r="KUD2122" s="616"/>
      <c r="KUE2122" s="610"/>
      <c r="KUF2122" s="610"/>
      <c r="KUG2122" s="610"/>
      <c r="KUH2122" s="617"/>
      <c r="KUI2122" s="617"/>
      <c r="KUJ2122" s="617"/>
      <c r="KUK2122" s="603"/>
      <c r="KUL2122" s="616"/>
      <c r="KUM2122" s="610"/>
      <c r="KUN2122" s="610"/>
      <c r="KUO2122" s="610"/>
      <c r="KUP2122" s="617"/>
      <c r="KUQ2122" s="617"/>
      <c r="KUR2122" s="617"/>
      <c r="KUS2122" s="603"/>
      <c r="KUT2122" s="616"/>
      <c r="KUU2122" s="610"/>
      <c r="KUV2122" s="610"/>
      <c r="KUW2122" s="610"/>
      <c r="KUX2122" s="617"/>
      <c r="KUY2122" s="617"/>
      <c r="KUZ2122" s="617"/>
      <c r="KVA2122" s="603"/>
      <c r="KVB2122" s="616"/>
      <c r="KVC2122" s="610"/>
      <c r="KVD2122" s="610"/>
      <c r="KVE2122" s="610"/>
      <c r="KVF2122" s="617"/>
      <c r="KVG2122" s="617"/>
      <c r="KVH2122" s="617"/>
      <c r="KVI2122" s="603"/>
      <c r="KVJ2122" s="616"/>
      <c r="KVK2122" s="610"/>
      <c r="KVL2122" s="610"/>
      <c r="KVM2122" s="610"/>
      <c r="KVN2122" s="617"/>
      <c r="KVO2122" s="617"/>
      <c r="KVP2122" s="617"/>
      <c r="KVQ2122" s="603"/>
      <c r="KVR2122" s="616"/>
      <c r="KVS2122" s="610"/>
      <c r="KVT2122" s="610"/>
      <c r="KVU2122" s="610"/>
      <c r="KVV2122" s="617"/>
      <c r="KVW2122" s="617"/>
      <c r="KVX2122" s="617"/>
      <c r="KVY2122" s="603"/>
      <c r="KVZ2122" s="616"/>
      <c r="KWA2122" s="610"/>
      <c r="KWB2122" s="610"/>
      <c r="KWC2122" s="610"/>
      <c r="KWD2122" s="617"/>
      <c r="KWE2122" s="617"/>
      <c r="KWF2122" s="617"/>
      <c r="KWG2122" s="603"/>
      <c r="KWH2122" s="616"/>
      <c r="KWI2122" s="610"/>
      <c r="KWJ2122" s="610"/>
      <c r="KWK2122" s="610"/>
      <c r="KWL2122" s="617"/>
      <c r="KWM2122" s="617"/>
      <c r="KWN2122" s="617"/>
      <c r="KWO2122" s="603"/>
      <c r="KWP2122" s="616"/>
      <c r="KWQ2122" s="610"/>
      <c r="KWR2122" s="610"/>
      <c r="KWS2122" s="610"/>
      <c r="KWT2122" s="617"/>
      <c r="KWU2122" s="617"/>
      <c r="KWV2122" s="617"/>
      <c r="KWW2122" s="603"/>
      <c r="KWX2122" s="616"/>
      <c r="KWY2122" s="610"/>
      <c r="KWZ2122" s="610"/>
      <c r="KXA2122" s="610"/>
      <c r="KXB2122" s="617"/>
      <c r="KXC2122" s="617"/>
      <c r="KXD2122" s="617"/>
      <c r="KXE2122" s="603"/>
      <c r="KXF2122" s="616"/>
      <c r="KXG2122" s="610"/>
      <c r="KXH2122" s="610"/>
      <c r="KXI2122" s="610"/>
      <c r="KXJ2122" s="617"/>
      <c r="KXK2122" s="617"/>
      <c r="KXL2122" s="617"/>
      <c r="KXM2122" s="603"/>
      <c r="KXN2122" s="616"/>
      <c r="KXO2122" s="610"/>
      <c r="KXP2122" s="610"/>
      <c r="KXQ2122" s="610"/>
      <c r="KXR2122" s="617"/>
      <c r="KXS2122" s="617"/>
      <c r="KXT2122" s="617"/>
      <c r="KXU2122" s="603"/>
      <c r="KXV2122" s="616"/>
      <c r="KXW2122" s="610"/>
      <c r="KXX2122" s="610"/>
      <c r="KXY2122" s="610"/>
      <c r="KXZ2122" s="617"/>
      <c r="KYA2122" s="617"/>
      <c r="KYB2122" s="617"/>
      <c r="KYC2122" s="603"/>
      <c r="KYD2122" s="616"/>
      <c r="KYE2122" s="610"/>
      <c r="KYF2122" s="610"/>
      <c r="KYG2122" s="610"/>
      <c r="KYH2122" s="617"/>
      <c r="KYI2122" s="617"/>
      <c r="KYJ2122" s="617"/>
      <c r="KYK2122" s="603"/>
      <c r="KYL2122" s="616"/>
      <c r="KYM2122" s="610"/>
      <c r="KYN2122" s="610"/>
      <c r="KYO2122" s="610"/>
      <c r="KYP2122" s="617"/>
      <c r="KYQ2122" s="617"/>
      <c r="KYR2122" s="617"/>
      <c r="KYS2122" s="603"/>
      <c r="KYT2122" s="616"/>
      <c r="KYU2122" s="610"/>
      <c r="KYV2122" s="610"/>
      <c r="KYW2122" s="610"/>
      <c r="KYX2122" s="617"/>
      <c r="KYY2122" s="617"/>
      <c r="KYZ2122" s="617"/>
      <c r="KZA2122" s="603"/>
      <c r="KZB2122" s="616"/>
      <c r="KZC2122" s="610"/>
      <c r="KZD2122" s="610"/>
      <c r="KZE2122" s="610"/>
      <c r="KZF2122" s="617"/>
      <c r="KZG2122" s="617"/>
      <c r="KZH2122" s="617"/>
      <c r="KZI2122" s="603"/>
      <c r="KZJ2122" s="616"/>
      <c r="KZK2122" s="610"/>
      <c r="KZL2122" s="610"/>
      <c r="KZM2122" s="610"/>
      <c r="KZN2122" s="617"/>
      <c r="KZO2122" s="617"/>
      <c r="KZP2122" s="617"/>
      <c r="KZQ2122" s="603"/>
      <c r="KZR2122" s="616"/>
      <c r="KZS2122" s="610"/>
      <c r="KZT2122" s="610"/>
      <c r="KZU2122" s="610"/>
      <c r="KZV2122" s="617"/>
      <c r="KZW2122" s="617"/>
      <c r="KZX2122" s="617"/>
      <c r="KZY2122" s="603"/>
      <c r="KZZ2122" s="616"/>
      <c r="LAA2122" s="610"/>
      <c r="LAB2122" s="610"/>
      <c r="LAC2122" s="610"/>
      <c r="LAD2122" s="617"/>
      <c r="LAE2122" s="617"/>
      <c r="LAF2122" s="617"/>
      <c r="LAG2122" s="603"/>
      <c r="LAH2122" s="616"/>
      <c r="LAI2122" s="610"/>
      <c r="LAJ2122" s="610"/>
      <c r="LAK2122" s="610"/>
      <c r="LAL2122" s="617"/>
      <c r="LAM2122" s="617"/>
      <c r="LAN2122" s="617"/>
      <c r="LAO2122" s="603"/>
      <c r="LAP2122" s="616"/>
      <c r="LAQ2122" s="610"/>
      <c r="LAR2122" s="610"/>
      <c r="LAS2122" s="610"/>
      <c r="LAT2122" s="617"/>
      <c r="LAU2122" s="617"/>
      <c r="LAV2122" s="617"/>
      <c r="LAW2122" s="603"/>
      <c r="LAX2122" s="616"/>
      <c r="LAY2122" s="610"/>
      <c r="LAZ2122" s="610"/>
      <c r="LBA2122" s="610"/>
      <c r="LBB2122" s="617"/>
      <c r="LBC2122" s="617"/>
      <c r="LBD2122" s="617"/>
      <c r="LBE2122" s="603"/>
      <c r="LBF2122" s="616"/>
      <c r="LBG2122" s="610"/>
      <c r="LBH2122" s="610"/>
      <c r="LBI2122" s="610"/>
      <c r="LBJ2122" s="617"/>
      <c r="LBK2122" s="617"/>
      <c r="LBL2122" s="617"/>
      <c r="LBM2122" s="603"/>
      <c r="LBN2122" s="616"/>
      <c r="LBO2122" s="610"/>
      <c r="LBP2122" s="610"/>
      <c r="LBQ2122" s="610"/>
      <c r="LBR2122" s="617"/>
      <c r="LBS2122" s="617"/>
      <c r="LBT2122" s="617"/>
      <c r="LBU2122" s="603"/>
      <c r="LBV2122" s="616"/>
      <c r="LBW2122" s="610"/>
      <c r="LBX2122" s="610"/>
      <c r="LBY2122" s="610"/>
      <c r="LBZ2122" s="617"/>
      <c r="LCA2122" s="617"/>
      <c r="LCB2122" s="617"/>
      <c r="LCC2122" s="603"/>
      <c r="LCD2122" s="616"/>
      <c r="LCE2122" s="610"/>
      <c r="LCF2122" s="610"/>
      <c r="LCG2122" s="610"/>
      <c r="LCH2122" s="617"/>
      <c r="LCI2122" s="617"/>
      <c r="LCJ2122" s="617"/>
      <c r="LCK2122" s="603"/>
      <c r="LCL2122" s="616"/>
      <c r="LCM2122" s="610"/>
      <c r="LCN2122" s="610"/>
      <c r="LCO2122" s="610"/>
      <c r="LCP2122" s="617"/>
      <c r="LCQ2122" s="617"/>
      <c r="LCR2122" s="617"/>
      <c r="LCS2122" s="603"/>
      <c r="LCT2122" s="616"/>
      <c r="LCU2122" s="610"/>
      <c r="LCV2122" s="610"/>
      <c r="LCW2122" s="610"/>
      <c r="LCX2122" s="617"/>
      <c r="LCY2122" s="617"/>
      <c r="LCZ2122" s="617"/>
      <c r="LDA2122" s="603"/>
      <c r="LDB2122" s="616"/>
      <c r="LDC2122" s="610"/>
      <c r="LDD2122" s="610"/>
      <c r="LDE2122" s="610"/>
      <c r="LDF2122" s="617"/>
      <c r="LDG2122" s="617"/>
      <c r="LDH2122" s="617"/>
      <c r="LDI2122" s="603"/>
      <c r="LDJ2122" s="616"/>
      <c r="LDK2122" s="610"/>
      <c r="LDL2122" s="610"/>
      <c r="LDM2122" s="610"/>
      <c r="LDN2122" s="617"/>
      <c r="LDO2122" s="617"/>
      <c r="LDP2122" s="617"/>
      <c r="LDQ2122" s="603"/>
      <c r="LDR2122" s="616"/>
      <c r="LDS2122" s="610"/>
      <c r="LDT2122" s="610"/>
      <c r="LDU2122" s="610"/>
      <c r="LDV2122" s="617"/>
      <c r="LDW2122" s="617"/>
      <c r="LDX2122" s="617"/>
      <c r="LDY2122" s="603"/>
      <c r="LDZ2122" s="616"/>
      <c r="LEA2122" s="610"/>
      <c r="LEB2122" s="610"/>
      <c r="LEC2122" s="610"/>
      <c r="LED2122" s="617"/>
      <c r="LEE2122" s="617"/>
      <c r="LEF2122" s="617"/>
      <c r="LEG2122" s="603"/>
      <c r="LEH2122" s="616"/>
      <c r="LEI2122" s="610"/>
      <c r="LEJ2122" s="610"/>
      <c r="LEK2122" s="610"/>
      <c r="LEL2122" s="617"/>
      <c r="LEM2122" s="617"/>
      <c r="LEN2122" s="617"/>
      <c r="LEO2122" s="603"/>
      <c r="LEP2122" s="616"/>
      <c r="LEQ2122" s="610"/>
      <c r="LER2122" s="610"/>
      <c r="LES2122" s="610"/>
      <c r="LET2122" s="617"/>
      <c r="LEU2122" s="617"/>
      <c r="LEV2122" s="617"/>
      <c r="LEW2122" s="603"/>
      <c r="LEX2122" s="616"/>
      <c r="LEY2122" s="610"/>
      <c r="LEZ2122" s="610"/>
      <c r="LFA2122" s="610"/>
      <c r="LFB2122" s="617"/>
      <c r="LFC2122" s="617"/>
      <c r="LFD2122" s="617"/>
      <c r="LFE2122" s="603"/>
      <c r="LFF2122" s="616"/>
      <c r="LFG2122" s="610"/>
      <c r="LFH2122" s="610"/>
      <c r="LFI2122" s="610"/>
      <c r="LFJ2122" s="617"/>
      <c r="LFK2122" s="617"/>
      <c r="LFL2122" s="617"/>
      <c r="LFM2122" s="603"/>
      <c r="LFN2122" s="616"/>
      <c r="LFO2122" s="610"/>
      <c r="LFP2122" s="610"/>
      <c r="LFQ2122" s="610"/>
      <c r="LFR2122" s="617"/>
      <c r="LFS2122" s="617"/>
      <c r="LFT2122" s="617"/>
      <c r="LFU2122" s="603"/>
      <c r="LFV2122" s="616"/>
      <c r="LFW2122" s="610"/>
      <c r="LFX2122" s="610"/>
      <c r="LFY2122" s="610"/>
      <c r="LFZ2122" s="617"/>
      <c r="LGA2122" s="617"/>
      <c r="LGB2122" s="617"/>
      <c r="LGC2122" s="603"/>
      <c r="LGD2122" s="616"/>
      <c r="LGE2122" s="610"/>
      <c r="LGF2122" s="610"/>
      <c r="LGG2122" s="610"/>
      <c r="LGH2122" s="617"/>
      <c r="LGI2122" s="617"/>
      <c r="LGJ2122" s="617"/>
      <c r="LGK2122" s="603"/>
      <c r="LGL2122" s="616"/>
      <c r="LGM2122" s="610"/>
      <c r="LGN2122" s="610"/>
      <c r="LGO2122" s="610"/>
      <c r="LGP2122" s="617"/>
      <c r="LGQ2122" s="617"/>
      <c r="LGR2122" s="617"/>
      <c r="LGS2122" s="603"/>
      <c r="LGT2122" s="616"/>
      <c r="LGU2122" s="610"/>
      <c r="LGV2122" s="610"/>
      <c r="LGW2122" s="610"/>
      <c r="LGX2122" s="617"/>
      <c r="LGY2122" s="617"/>
      <c r="LGZ2122" s="617"/>
      <c r="LHA2122" s="603"/>
      <c r="LHB2122" s="616"/>
      <c r="LHC2122" s="610"/>
      <c r="LHD2122" s="610"/>
      <c r="LHE2122" s="610"/>
      <c r="LHF2122" s="617"/>
      <c r="LHG2122" s="617"/>
      <c r="LHH2122" s="617"/>
      <c r="LHI2122" s="603"/>
      <c r="LHJ2122" s="616"/>
      <c r="LHK2122" s="610"/>
      <c r="LHL2122" s="610"/>
      <c r="LHM2122" s="610"/>
      <c r="LHN2122" s="617"/>
      <c r="LHO2122" s="617"/>
      <c r="LHP2122" s="617"/>
      <c r="LHQ2122" s="603"/>
      <c r="LHR2122" s="616"/>
      <c r="LHS2122" s="610"/>
      <c r="LHT2122" s="610"/>
      <c r="LHU2122" s="610"/>
      <c r="LHV2122" s="617"/>
      <c r="LHW2122" s="617"/>
      <c r="LHX2122" s="617"/>
      <c r="LHY2122" s="603"/>
      <c r="LHZ2122" s="616"/>
      <c r="LIA2122" s="610"/>
      <c r="LIB2122" s="610"/>
      <c r="LIC2122" s="610"/>
      <c r="LID2122" s="617"/>
      <c r="LIE2122" s="617"/>
      <c r="LIF2122" s="617"/>
      <c r="LIG2122" s="603"/>
      <c r="LIH2122" s="616"/>
      <c r="LII2122" s="610"/>
      <c r="LIJ2122" s="610"/>
      <c r="LIK2122" s="610"/>
      <c r="LIL2122" s="617"/>
      <c r="LIM2122" s="617"/>
      <c r="LIN2122" s="617"/>
      <c r="LIO2122" s="603"/>
      <c r="LIP2122" s="616"/>
      <c r="LIQ2122" s="610"/>
      <c r="LIR2122" s="610"/>
      <c r="LIS2122" s="610"/>
      <c r="LIT2122" s="617"/>
      <c r="LIU2122" s="617"/>
      <c r="LIV2122" s="617"/>
      <c r="LIW2122" s="603"/>
      <c r="LIX2122" s="616"/>
      <c r="LIY2122" s="610"/>
      <c r="LIZ2122" s="610"/>
      <c r="LJA2122" s="610"/>
      <c r="LJB2122" s="617"/>
      <c r="LJC2122" s="617"/>
      <c r="LJD2122" s="617"/>
      <c r="LJE2122" s="603"/>
      <c r="LJF2122" s="616"/>
      <c r="LJG2122" s="610"/>
      <c r="LJH2122" s="610"/>
      <c r="LJI2122" s="610"/>
      <c r="LJJ2122" s="617"/>
      <c r="LJK2122" s="617"/>
      <c r="LJL2122" s="617"/>
      <c r="LJM2122" s="603"/>
      <c r="LJN2122" s="616"/>
      <c r="LJO2122" s="610"/>
      <c r="LJP2122" s="610"/>
      <c r="LJQ2122" s="610"/>
      <c r="LJR2122" s="617"/>
      <c r="LJS2122" s="617"/>
      <c r="LJT2122" s="617"/>
      <c r="LJU2122" s="603"/>
      <c r="LJV2122" s="616"/>
      <c r="LJW2122" s="610"/>
      <c r="LJX2122" s="610"/>
      <c r="LJY2122" s="610"/>
      <c r="LJZ2122" s="617"/>
      <c r="LKA2122" s="617"/>
      <c r="LKB2122" s="617"/>
      <c r="LKC2122" s="603"/>
      <c r="LKD2122" s="616"/>
      <c r="LKE2122" s="610"/>
      <c r="LKF2122" s="610"/>
      <c r="LKG2122" s="610"/>
      <c r="LKH2122" s="617"/>
      <c r="LKI2122" s="617"/>
      <c r="LKJ2122" s="617"/>
      <c r="LKK2122" s="603"/>
      <c r="LKL2122" s="616"/>
      <c r="LKM2122" s="610"/>
      <c r="LKN2122" s="610"/>
      <c r="LKO2122" s="610"/>
      <c r="LKP2122" s="617"/>
      <c r="LKQ2122" s="617"/>
      <c r="LKR2122" s="617"/>
      <c r="LKS2122" s="603"/>
      <c r="LKT2122" s="616"/>
      <c r="LKU2122" s="610"/>
      <c r="LKV2122" s="610"/>
      <c r="LKW2122" s="610"/>
      <c r="LKX2122" s="617"/>
      <c r="LKY2122" s="617"/>
      <c r="LKZ2122" s="617"/>
      <c r="LLA2122" s="603"/>
      <c r="LLB2122" s="616"/>
      <c r="LLC2122" s="610"/>
      <c r="LLD2122" s="610"/>
      <c r="LLE2122" s="610"/>
      <c r="LLF2122" s="617"/>
      <c r="LLG2122" s="617"/>
      <c r="LLH2122" s="617"/>
      <c r="LLI2122" s="603"/>
      <c r="LLJ2122" s="616"/>
      <c r="LLK2122" s="610"/>
      <c r="LLL2122" s="610"/>
      <c r="LLM2122" s="610"/>
      <c r="LLN2122" s="617"/>
      <c r="LLO2122" s="617"/>
      <c r="LLP2122" s="617"/>
      <c r="LLQ2122" s="603"/>
      <c r="LLR2122" s="616"/>
      <c r="LLS2122" s="610"/>
      <c r="LLT2122" s="610"/>
      <c r="LLU2122" s="610"/>
      <c r="LLV2122" s="617"/>
      <c r="LLW2122" s="617"/>
      <c r="LLX2122" s="617"/>
      <c r="LLY2122" s="603"/>
      <c r="LLZ2122" s="616"/>
      <c r="LMA2122" s="610"/>
      <c r="LMB2122" s="610"/>
      <c r="LMC2122" s="610"/>
      <c r="LMD2122" s="617"/>
      <c r="LME2122" s="617"/>
      <c r="LMF2122" s="617"/>
      <c r="LMG2122" s="603"/>
      <c r="LMH2122" s="616"/>
      <c r="LMI2122" s="610"/>
      <c r="LMJ2122" s="610"/>
      <c r="LMK2122" s="610"/>
      <c r="LML2122" s="617"/>
      <c r="LMM2122" s="617"/>
      <c r="LMN2122" s="617"/>
      <c r="LMO2122" s="603"/>
      <c r="LMP2122" s="616"/>
      <c r="LMQ2122" s="610"/>
      <c r="LMR2122" s="610"/>
      <c r="LMS2122" s="610"/>
      <c r="LMT2122" s="617"/>
      <c r="LMU2122" s="617"/>
      <c r="LMV2122" s="617"/>
      <c r="LMW2122" s="603"/>
      <c r="LMX2122" s="616"/>
      <c r="LMY2122" s="610"/>
      <c r="LMZ2122" s="610"/>
      <c r="LNA2122" s="610"/>
      <c r="LNB2122" s="617"/>
      <c r="LNC2122" s="617"/>
      <c r="LND2122" s="617"/>
      <c r="LNE2122" s="603"/>
      <c r="LNF2122" s="616"/>
      <c r="LNG2122" s="610"/>
      <c r="LNH2122" s="610"/>
      <c r="LNI2122" s="610"/>
      <c r="LNJ2122" s="617"/>
      <c r="LNK2122" s="617"/>
      <c r="LNL2122" s="617"/>
      <c r="LNM2122" s="603"/>
      <c r="LNN2122" s="616"/>
      <c r="LNO2122" s="610"/>
      <c r="LNP2122" s="610"/>
      <c r="LNQ2122" s="610"/>
      <c r="LNR2122" s="617"/>
      <c r="LNS2122" s="617"/>
      <c r="LNT2122" s="617"/>
      <c r="LNU2122" s="603"/>
      <c r="LNV2122" s="616"/>
      <c r="LNW2122" s="610"/>
      <c r="LNX2122" s="610"/>
      <c r="LNY2122" s="610"/>
      <c r="LNZ2122" s="617"/>
      <c r="LOA2122" s="617"/>
      <c r="LOB2122" s="617"/>
      <c r="LOC2122" s="603"/>
      <c r="LOD2122" s="616"/>
      <c r="LOE2122" s="610"/>
      <c r="LOF2122" s="610"/>
      <c r="LOG2122" s="610"/>
      <c r="LOH2122" s="617"/>
      <c r="LOI2122" s="617"/>
      <c r="LOJ2122" s="617"/>
      <c r="LOK2122" s="603"/>
      <c r="LOL2122" s="616"/>
      <c r="LOM2122" s="610"/>
      <c r="LON2122" s="610"/>
      <c r="LOO2122" s="610"/>
      <c r="LOP2122" s="617"/>
      <c r="LOQ2122" s="617"/>
      <c r="LOR2122" s="617"/>
      <c r="LOS2122" s="603"/>
      <c r="LOT2122" s="616"/>
      <c r="LOU2122" s="610"/>
      <c r="LOV2122" s="610"/>
      <c r="LOW2122" s="610"/>
      <c r="LOX2122" s="617"/>
      <c r="LOY2122" s="617"/>
      <c r="LOZ2122" s="617"/>
      <c r="LPA2122" s="603"/>
      <c r="LPB2122" s="616"/>
      <c r="LPC2122" s="610"/>
      <c r="LPD2122" s="610"/>
      <c r="LPE2122" s="610"/>
      <c r="LPF2122" s="617"/>
      <c r="LPG2122" s="617"/>
      <c r="LPH2122" s="617"/>
      <c r="LPI2122" s="603"/>
      <c r="LPJ2122" s="616"/>
      <c r="LPK2122" s="610"/>
      <c r="LPL2122" s="610"/>
      <c r="LPM2122" s="610"/>
      <c r="LPN2122" s="617"/>
      <c r="LPO2122" s="617"/>
      <c r="LPP2122" s="617"/>
      <c r="LPQ2122" s="603"/>
      <c r="LPR2122" s="616"/>
      <c r="LPS2122" s="610"/>
      <c r="LPT2122" s="610"/>
      <c r="LPU2122" s="610"/>
      <c r="LPV2122" s="617"/>
      <c r="LPW2122" s="617"/>
      <c r="LPX2122" s="617"/>
      <c r="LPY2122" s="603"/>
      <c r="LPZ2122" s="616"/>
      <c r="LQA2122" s="610"/>
      <c r="LQB2122" s="610"/>
      <c r="LQC2122" s="610"/>
      <c r="LQD2122" s="617"/>
      <c r="LQE2122" s="617"/>
      <c r="LQF2122" s="617"/>
      <c r="LQG2122" s="603"/>
      <c r="LQH2122" s="616"/>
      <c r="LQI2122" s="610"/>
      <c r="LQJ2122" s="610"/>
      <c r="LQK2122" s="610"/>
      <c r="LQL2122" s="617"/>
      <c r="LQM2122" s="617"/>
      <c r="LQN2122" s="617"/>
      <c r="LQO2122" s="603"/>
      <c r="LQP2122" s="616"/>
      <c r="LQQ2122" s="610"/>
      <c r="LQR2122" s="610"/>
      <c r="LQS2122" s="610"/>
      <c r="LQT2122" s="617"/>
      <c r="LQU2122" s="617"/>
      <c r="LQV2122" s="617"/>
      <c r="LQW2122" s="603"/>
      <c r="LQX2122" s="616"/>
      <c r="LQY2122" s="610"/>
      <c r="LQZ2122" s="610"/>
      <c r="LRA2122" s="610"/>
      <c r="LRB2122" s="617"/>
      <c r="LRC2122" s="617"/>
      <c r="LRD2122" s="617"/>
      <c r="LRE2122" s="603"/>
      <c r="LRF2122" s="616"/>
      <c r="LRG2122" s="610"/>
      <c r="LRH2122" s="610"/>
      <c r="LRI2122" s="610"/>
      <c r="LRJ2122" s="617"/>
      <c r="LRK2122" s="617"/>
      <c r="LRL2122" s="617"/>
      <c r="LRM2122" s="603"/>
      <c r="LRN2122" s="616"/>
      <c r="LRO2122" s="610"/>
      <c r="LRP2122" s="610"/>
      <c r="LRQ2122" s="610"/>
      <c r="LRR2122" s="617"/>
      <c r="LRS2122" s="617"/>
      <c r="LRT2122" s="617"/>
      <c r="LRU2122" s="603"/>
      <c r="LRV2122" s="616"/>
      <c r="LRW2122" s="610"/>
      <c r="LRX2122" s="610"/>
      <c r="LRY2122" s="610"/>
      <c r="LRZ2122" s="617"/>
      <c r="LSA2122" s="617"/>
      <c r="LSB2122" s="617"/>
      <c r="LSC2122" s="603"/>
      <c r="LSD2122" s="616"/>
      <c r="LSE2122" s="610"/>
      <c r="LSF2122" s="610"/>
      <c r="LSG2122" s="610"/>
      <c r="LSH2122" s="617"/>
      <c r="LSI2122" s="617"/>
      <c r="LSJ2122" s="617"/>
      <c r="LSK2122" s="603"/>
      <c r="LSL2122" s="616"/>
      <c r="LSM2122" s="610"/>
      <c r="LSN2122" s="610"/>
      <c r="LSO2122" s="610"/>
      <c r="LSP2122" s="617"/>
      <c r="LSQ2122" s="617"/>
      <c r="LSR2122" s="617"/>
      <c r="LSS2122" s="603"/>
      <c r="LST2122" s="616"/>
      <c r="LSU2122" s="610"/>
      <c r="LSV2122" s="610"/>
      <c r="LSW2122" s="610"/>
      <c r="LSX2122" s="617"/>
      <c r="LSY2122" s="617"/>
      <c r="LSZ2122" s="617"/>
      <c r="LTA2122" s="603"/>
      <c r="LTB2122" s="616"/>
      <c r="LTC2122" s="610"/>
      <c r="LTD2122" s="610"/>
      <c r="LTE2122" s="610"/>
      <c r="LTF2122" s="617"/>
      <c r="LTG2122" s="617"/>
      <c r="LTH2122" s="617"/>
      <c r="LTI2122" s="603"/>
      <c r="LTJ2122" s="616"/>
      <c r="LTK2122" s="610"/>
      <c r="LTL2122" s="610"/>
      <c r="LTM2122" s="610"/>
      <c r="LTN2122" s="617"/>
      <c r="LTO2122" s="617"/>
      <c r="LTP2122" s="617"/>
      <c r="LTQ2122" s="603"/>
      <c r="LTR2122" s="616"/>
      <c r="LTS2122" s="610"/>
      <c r="LTT2122" s="610"/>
      <c r="LTU2122" s="610"/>
      <c r="LTV2122" s="617"/>
      <c r="LTW2122" s="617"/>
      <c r="LTX2122" s="617"/>
      <c r="LTY2122" s="603"/>
      <c r="LTZ2122" s="616"/>
      <c r="LUA2122" s="610"/>
      <c r="LUB2122" s="610"/>
      <c r="LUC2122" s="610"/>
      <c r="LUD2122" s="617"/>
      <c r="LUE2122" s="617"/>
      <c r="LUF2122" s="617"/>
      <c r="LUG2122" s="603"/>
      <c r="LUH2122" s="616"/>
      <c r="LUI2122" s="610"/>
      <c r="LUJ2122" s="610"/>
      <c r="LUK2122" s="610"/>
      <c r="LUL2122" s="617"/>
      <c r="LUM2122" s="617"/>
      <c r="LUN2122" s="617"/>
      <c r="LUO2122" s="603"/>
      <c r="LUP2122" s="616"/>
      <c r="LUQ2122" s="610"/>
      <c r="LUR2122" s="610"/>
      <c r="LUS2122" s="610"/>
      <c r="LUT2122" s="617"/>
      <c r="LUU2122" s="617"/>
      <c r="LUV2122" s="617"/>
      <c r="LUW2122" s="603"/>
      <c r="LUX2122" s="616"/>
      <c r="LUY2122" s="610"/>
      <c r="LUZ2122" s="610"/>
      <c r="LVA2122" s="610"/>
      <c r="LVB2122" s="617"/>
      <c r="LVC2122" s="617"/>
      <c r="LVD2122" s="617"/>
      <c r="LVE2122" s="603"/>
      <c r="LVF2122" s="616"/>
      <c r="LVG2122" s="610"/>
      <c r="LVH2122" s="610"/>
      <c r="LVI2122" s="610"/>
      <c r="LVJ2122" s="617"/>
      <c r="LVK2122" s="617"/>
      <c r="LVL2122" s="617"/>
      <c r="LVM2122" s="603"/>
      <c r="LVN2122" s="616"/>
      <c r="LVO2122" s="610"/>
      <c r="LVP2122" s="610"/>
      <c r="LVQ2122" s="610"/>
      <c r="LVR2122" s="617"/>
      <c r="LVS2122" s="617"/>
      <c r="LVT2122" s="617"/>
      <c r="LVU2122" s="603"/>
      <c r="LVV2122" s="616"/>
      <c r="LVW2122" s="610"/>
      <c r="LVX2122" s="610"/>
      <c r="LVY2122" s="610"/>
      <c r="LVZ2122" s="617"/>
      <c r="LWA2122" s="617"/>
      <c r="LWB2122" s="617"/>
      <c r="LWC2122" s="603"/>
      <c r="LWD2122" s="616"/>
      <c r="LWE2122" s="610"/>
      <c r="LWF2122" s="610"/>
      <c r="LWG2122" s="610"/>
      <c r="LWH2122" s="617"/>
      <c r="LWI2122" s="617"/>
      <c r="LWJ2122" s="617"/>
      <c r="LWK2122" s="603"/>
      <c r="LWL2122" s="616"/>
      <c r="LWM2122" s="610"/>
      <c r="LWN2122" s="610"/>
      <c r="LWO2122" s="610"/>
      <c r="LWP2122" s="617"/>
      <c r="LWQ2122" s="617"/>
      <c r="LWR2122" s="617"/>
      <c r="LWS2122" s="603"/>
      <c r="LWT2122" s="616"/>
      <c r="LWU2122" s="610"/>
      <c r="LWV2122" s="610"/>
      <c r="LWW2122" s="610"/>
      <c r="LWX2122" s="617"/>
      <c r="LWY2122" s="617"/>
      <c r="LWZ2122" s="617"/>
      <c r="LXA2122" s="603"/>
      <c r="LXB2122" s="616"/>
      <c r="LXC2122" s="610"/>
      <c r="LXD2122" s="610"/>
      <c r="LXE2122" s="610"/>
      <c r="LXF2122" s="617"/>
      <c r="LXG2122" s="617"/>
      <c r="LXH2122" s="617"/>
      <c r="LXI2122" s="603"/>
      <c r="LXJ2122" s="616"/>
      <c r="LXK2122" s="610"/>
      <c r="LXL2122" s="610"/>
      <c r="LXM2122" s="610"/>
      <c r="LXN2122" s="617"/>
      <c r="LXO2122" s="617"/>
      <c r="LXP2122" s="617"/>
      <c r="LXQ2122" s="603"/>
      <c r="LXR2122" s="616"/>
      <c r="LXS2122" s="610"/>
      <c r="LXT2122" s="610"/>
      <c r="LXU2122" s="610"/>
      <c r="LXV2122" s="617"/>
      <c r="LXW2122" s="617"/>
      <c r="LXX2122" s="617"/>
      <c r="LXY2122" s="603"/>
      <c r="LXZ2122" s="616"/>
      <c r="LYA2122" s="610"/>
      <c r="LYB2122" s="610"/>
      <c r="LYC2122" s="610"/>
      <c r="LYD2122" s="617"/>
      <c r="LYE2122" s="617"/>
      <c r="LYF2122" s="617"/>
      <c r="LYG2122" s="603"/>
      <c r="LYH2122" s="616"/>
      <c r="LYI2122" s="610"/>
      <c r="LYJ2122" s="610"/>
      <c r="LYK2122" s="610"/>
      <c r="LYL2122" s="617"/>
      <c r="LYM2122" s="617"/>
      <c r="LYN2122" s="617"/>
      <c r="LYO2122" s="603"/>
      <c r="LYP2122" s="616"/>
      <c r="LYQ2122" s="610"/>
      <c r="LYR2122" s="610"/>
      <c r="LYS2122" s="610"/>
      <c r="LYT2122" s="617"/>
      <c r="LYU2122" s="617"/>
      <c r="LYV2122" s="617"/>
      <c r="LYW2122" s="603"/>
      <c r="LYX2122" s="616"/>
      <c r="LYY2122" s="610"/>
      <c r="LYZ2122" s="610"/>
      <c r="LZA2122" s="610"/>
      <c r="LZB2122" s="617"/>
      <c r="LZC2122" s="617"/>
      <c r="LZD2122" s="617"/>
      <c r="LZE2122" s="603"/>
      <c r="LZF2122" s="616"/>
      <c r="LZG2122" s="610"/>
      <c r="LZH2122" s="610"/>
      <c r="LZI2122" s="610"/>
      <c r="LZJ2122" s="617"/>
      <c r="LZK2122" s="617"/>
      <c r="LZL2122" s="617"/>
      <c r="LZM2122" s="603"/>
      <c r="LZN2122" s="616"/>
      <c r="LZO2122" s="610"/>
      <c r="LZP2122" s="610"/>
      <c r="LZQ2122" s="610"/>
      <c r="LZR2122" s="617"/>
      <c r="LZS2122" s="617"/>
      <c r="LZT2122" s="617"/>
      <c r="LZU2122" s="603"/>
      <c r="LZV2122" s="616"/>
      <c r="LZW2122" s="610"/>
      <c r="LZX2122" s="610"/>
      <c r="LZY2122" s="610"/>
      <c r="LZZ2122" s="617"/>
      <c r="MAA2122" s="617"/>
      <c r="MAB2122" s="617"/>
      <c r="MAC2122" s="603"/>
      <c r="MAD2122" s="616"/>
      <c r="MAE2122" s="610"/>
      <c r="MAF2122" s="610"/>
      <c r="MAG2122" s="610"/>
      <c r="MAH2122" s="617"/>
      <c r="MAI2122" s="617"/>
      <c r="MAJ2122" s="617"/>
      <c r="MAK2122" s="603"/>
      <c r="MAL2122" s="616"/>
      <c r="MAM2122" s="610"/>
      <c r="MAN2122" s="610"/>
      <c r="MAO2122" s="610"/>
      <c r="MAP2122" s="617"/>
      <c r="MAQ2122" s="617"/>
      <c r="MAR2122" s="617"/>
      <c r="MAS2122" s="603"/>
      <c r="MAT2122" s="616"/>
      <c r="MAU2122" s="610"/>
      <c r="MAV2122" s="610"/>
      <c r="MAW2122" s="610"/>
      <c r="MAX2122" s="617"/>
      <c r="MAY2122" s="617"/>
      <c r="MAZ2122" s="617"/>
      <c r="MBA2122" s="603"/>
      <c r="MBB2122" s="616"/>
      <c r="MBC2122" s="610"/>
      <c r="MBD2122" s="610"/>
      <c r="MBE2122" s="610"/>
      <c r="MBF2122" s="617"/>
      <c r="MBG2122" s="617"/>
      <c r="MBH2122" s="617"/>
      <c r="MBI2122" s="603"/>
      <c r="MBJ2122" s="616"/>
      <c r="MBK2122" s="610"/>
      <c r="MBL2122" s="610"/>
      <c r="MBM2122" s="610"/>
      <c r="MBN2122" s="617"/>
      <c r="MBO2122" s="617"/>
      <c r="MBP2122" s="617"/>
      <c r="MBQ2122" s="603"/>
      <c r="MBR2122" s="616"/>
      <c r="MBS2122" s="610"/>
      <c r="MBT2122" s="610"/>
      <c r="MBU2122" s="610"/>
      <c r="MBV2122" s="617"/>
      <c r="MBW2122" s="617"/>
      <c r="MBX2122" s="617"/>
      <c r="MBY2122" s="603"/>
      <c r="MBZ2122" s="616"/>
      <c r="MCA2122" s="610"/>
      <c r="MCB2122" s="610"/>
      <c r="MCC2122" s="610"/>
      <c r="MCD2122" s="617"/>
      <c r="MCE2122" s="617"/>
      <c r="MCF2122" s="617"/>
      <c r="MCG2122" s="603"/>
      <c r="MCH2122" s="616"/>
      <c r="MCI2122" s="610"/>
      <c r="MCJ2122" s="610"/>
      <c r="MCK2122" s="610"/>
      <c r="MCL2122" s="617"/>
      <c r="MCM2122" s="617"/>
      <c r="MCN2122" s="617"/>
      <c r="MCO2122" s="603"/>
      <c r="MCP2122" s="616"/>
      <c r="MCQ2122" s="610"/>
      <c r="MCR2122" s="610"/>
      <c r="MCS2122" s="610"/>
      <c r="MCT2122" s="617"/>
      <c r="MCU2122" s="617"/>
      <c r="MCV2122" s="617"/>
      <c r="MCW2122" s="603"/>
      <c r="MCX2122" s="616"/>
      <c r="MCY2122" s="610"/>
      <c r="MCZ2122" s="610"/>
      <c r="MDA2122" s="610"/>
      <c r="MDB2122" s="617"/>
      <c r="MDC2122" s="617"/>
      <c r="MDD2122" s="617"/>
      <c r="MDE2122" s="603"/>
      <c r="MDF2122" s="616"/>
      <c r="MDG2122" s="610"/>
      <c r="MDH2122" s="610"/>
      <c r="MDI2122" s="610"/>
      <c r="MDJ2122" s="617"/>
      <c r="MDK2122" s="617"/>
      <c r="MDL2122" s="617"/>
      <c r="MDM2122" s="603"/>
      <c r="MDN2122" s="616"/>
      <c r="MDO2122" s="610"/>
      <c r="MDP2122" s="610"/>
      <c r="MDQ2122" s="610"/>
      <c r="MDR2122" s="617"/>
      <c r="MDS2122" s="617"/>
      <c r="MDT2122" s="617"/>
      <c r="MDU2122" s="603"/>
      <c r="MDV2122" s="616"/>
      <c r="MDW2122" s="610"/>
      <c r="MDX2122" s="610"/>
      <c r="MDY2122" s="610"/>
      <c r="MDZ2122" s="617"/>
      <c r="MEA2122" s="617"/>
      <c r="MEB2122" s="617"/>
      <c r="MEC2122" s="603"/>
      <c r="MED2122" s="616"/>
      <c r="MEE2122" s="610"/>
      <c r="MEF2122" s="610"/>
      <c r="MEG2122" s="610"/>
      <c r="MEH2122" s="617"/>
      <c r="MEI2122" s="617"/>
      <c r="MEJ2122" s="617"/>
      <c r="MEK2122" s="603"/>
      <c r="MEL2122" s="616"/>
      <c r="MEM2122" s="610"/>
      <c r="MEN2122" s="610"/>
      <c r="MEO2122" s="610"/>
      <c r="MEP2122" s="617"/>
      <c r="MEQ2122" s="617"/>
      <c r="MER2122" s="617"/>
      <c r="MES2122" s="603"/>
      <c r="MET2122" s="616"/>
      <c r="MEU2122" s="610"/>
      <c r="MEV2122" s="610"/>
      <c r="MEW2122" s="610"/>
      <c r="MEX2122" s="617"/>
      <c r="MEY2122" s="617"/>
      <c r="MEZ2122" s="617"/>
      <c r="MFA2122" s="603"/>
      <c r="MFB2122" s="616"/>
      <c r="MFC2122" s="610"/>
      <c r="MFD2122" s="610"/>
      <c r="MFE2122" s="610"/>
      <c r="MFF2122" s="617"/>
      <c r="MFG2122" s="617"/>
      <c r="MFH2122" s="617"/>
      <c r="MFI2122" s="603"/>
      <c r="MFJ2122" s="616"/>
      <c r="MFK2122" s="610"/>
      <c r="MFL2122" s="610"/>
      <c r="MFM2122" s="610"/>
      <c r="MFN2122" s="617"/>
      <c r="MFO2122" s="617"/>
      <c r="MFP2122" s="617"/>
      <c r="MFQ2122" s="603"/>
      <c r="MFR2122" s="616"/>
      <c r="MFS2122" s="610"/>
      <c r="MFT2122" s="610"/>
      <c r="MFU2122" s="610"/>
      <c r="MFV2122" s="617"/>
      <c r="MFW2122" s="617"/>
      <c r="MFX2122" s="617"/>
      <c r="MFY2122" s="603"/>
      <c r="MFZ2122" s="616"/>
      <c r="MGA2122" s="610"/>
      <c r="MGB2122" s="610"/>
      <c r="MGC2122" s="610"/>
      <c r="MGD2122" s="617"/>
      <c r="MGE2122" s="617"/>
      <c r="MGF2122" s="617"/>
      <c r="MGG2122" s="603"/>
      <c r="MGH2122" s="616"/>
      <c r="MGI2122" s="610"/>
      <c r="MGJ2122" s="610"/>
      <c r="MGK2122" s="610"/>
      <c r="MGL2122" s="617"/>
      <c r="MGM2122" s="617"/>
      <c r="MGN2122" s="617"/>
      <c r="MGO2122" s="603"/>
      <c r="MGP2122" s="616"/>
      <c r="MGQ2122" s="610"/>
      <c r="MGR2122" s="610"/>
      <c r="MGS2122" s="610"/>
      <c r="MGT2122" s="617"/>
      <c r="MGU2122" s="617"/>
      <c r="MGV2122" s="617"/>
      <c r="MGW2122" s="603"/>
      <c r="MGX2122" s="616"/>
      <c r="MGY2122" s="610"/>
      <c r="MGZ2122" s="610"/>
      <c r="MHA2122" s="610"/>
      <c r="MHB2122" s="617"/>
      <c r="MHC2122" s="617"/>
      <c r="MHD2122" s="617"/>
      <c r="MHE2122" s="603"/>
      <c r="MHF2122" s="616"/>
      <c r="MHG2122" s="610"/>
      <c r="MHH2122" s="610"/>
      <c r="MHI2122" s="610"/>
      <c r="MHJ2122" s="617"/>
      <c r="MHK2122" s="617"/>
      <c r="MHL2122" s="617"/>
      <c r="MHM2122" s="603"/>
      <c r="MHN2122" s="616"/>
      <c r="MHO2122" s="610"/>
      <c r="MHP2122" s="610"/>
      <c r="MHQ2122" s="610"/>
      <c r="MHR2122" s="617"/>
      <c r="MHS2122" s="617"/>
      <c r="MHT2122" s="617"/>
      <c r="MHU2122" s="603"/>
      <c r="MHV2122" s="616"/>
      <c r="MHW2122" s="610"/>
      <c r="MHX2122" s="610"/>
      <c r="MHY2122" s="610"/>
      <c r="MHZ2122" s="617"/>
      <c r="MIA2122" s="617"/>
      <c r="MIB2122" s="617"/>
      <c r="MIC2122" s="603"/>
      <c r="MID2122" s="616"/>
      <c r="MIE2122" s="610"/>
      <c r="MIF2122" s="610"/>
      <c r="MIG2122" s="610"/>
      <c r="MIH2122" s="617"/>
      <c r="MII2122" s="617"/>
      <c r="MIJ2122" s="617"/>
      <c r="MIK2122" s="603"/>
      <c r="MIL2122" s="616"/>
      <c r="MIM2122" s="610"/>
      <c r="MIN2122" s="610"/>
      <c r="MIO2122" s="610"/>
      <c r="MIP2122" s="617"/>
      <c r="MIQ2122" s="617"/>
      <c r="MIR2122" s="617"/>
      <c r="MIS2122" s="603"/>
      <c r="MIT2122" s="616"/>
      <c r="MIU2122" s="610"/>
      <c r="MIV2122" s="610"/>
      <c r="MIW2122" s="610"/>
      <c r="MIX2122" s="617"/>
      <c r="MIY2122" s="617"/>
      <c r="MIZ2122" s="617"/>
      <c r="MJA2122" s="603"/>
      <c r="MJB2122" s="616"/>
      <c r="MJC2122" s="610"/>
      <c r="MJD2122" s="610"/>
      <c r="MJE2122" s="610"/>
      <c r="MJF2122" s="617"/>
      <c r="MJG2122" s="617"/>
      <c r="MJH2122" s="617"/>
      <c r="MJI2122" s="603"/>
      <c r="MJJ2122" s="616"/>
      <c r="MJK2122" s="610"/>
      <c r="MJL2122" s="610"/>
      <c r="MJM2122" s="610"/>
      <c r="MJN2122" s="617"/>
      <c r="MJO2122" s="617"/>
      <c r="MJP2122" s="617"/>
      <c r="MJQ2122" s="603"/>
      <c r="MJR2122" s="616"/>
      <c r="MJS2122" s="610"/>
      <c r="MJT2122" s="610"/>
      <c r="MJU2122" s="610"/>
      <c r="MJV2122" s="617"/>
      <c r="MJW2122" s="617"/>
      <c r="MJX2122" s="617"/>
      <c r="MJY2122" s="603"/>
      <c r="MJZ2122" s="616"/>
      <c r="MKA2122" s="610"/>
      <c r="MKB2122" s="610"/>
      <c r="MKC2122" s="610"/>
      <c r="MKD2122" s="617"/>
      <c r="MKE2122" s="617"/>
      <c r="MKF2122" s="617"/>
      <c r="MKG2122" s="603"/>
      <c r="MKH2122" s="616"/>
      <c r="MKI2122" s="610"/>
      <c r="MKJ2122" s="610"/>
      <c r="MKK2122" s="610"/>
      <c r="MKL2122" s="617"/>
      <c r="MKM2122" s="617"/>
      <c r="MKN2122" s="617"/>
      <c r="MKO2122" s="603"/>
      <c r="MKP2122" s="616"/>
      <c r="MKQ2122" s="610"/>
      <c r="MKR2122" s="610"/>
      <c r="MKS2122" s="610"/>
      <c r="MKT2122" s="617"/>
      <c r="MKU2122" s="617"/>
      <c r="MKV2122" s="617"/>
      <c r="MKW2122" s="603"/>
      <c r="MKX2122" s="616"/>
      <c r="MKY2122" s="610"/>
      <c r="MKZ2122" s="610"/>
      <c r="MLA2122" s="610"/>
      <c r="MLB2122" s="617"/>
      <c r="MLC2122" s="617"/>
      <c r="MLD2122" s="617"/>
      <c r="MLE2122" s="603"/>
      <c r="MLF2122" s="616"/>
      <c r="MLG2122" s="610"/>
      <c r="MLH2122" s="610"/>
      <c r="MLI2122" s="610"/>
      <c r="MLJ2122" s="617"/>
      <c r="MLK2122" s="617"/>
      <c r="MLL2122" s="617"/>
      <c r="MLM2122" s="603"/>
      <c r="MLN2122" s="616"/>
      <c r="MLO2122" s="610"/>
      <c r="MLP2122" s="610"/>
      <c r="MLQ2122" s="610"/>
      <c r="MLR2122" s="617"/>
      <c r="MLS2122" s="617"/>
      <c r="MLT2122" s="617"/>
      <c r="MLU2122" s="603"/>
      <c r="MLV2122" s="616"/>
      <c r="MLW2122" s="610"/>
      <c r="MLX2122" s="610"/>
      <c r="MLY2122" s="610"/>
      <c r="MLZ2122" s="617"/>
      <c r="MMA2122" s="617"/>
      <c r="MMB2122" s="617"/>
      <c r="MMC2122" s="603"/>
      <c r="MMD2122" s="616"/>
      <c r="MME2122" s="610"/>
      <c r="MMF2122" s="610"/>
      <c r="MMG2122" s="610"/>
      <c r="MMH2122" s="617"/>
      <c r="MMI2122" s="617"/>
      <c r="MMJ2122" s="617"/>
      <c r="MMK2122" s="603"/>
      <c r="MML2122" s="616"/>
      <c r="MMM2122" s="610"/>
      <c r="MMN2122" s="610"/>
      <c r="MMO2122" s="610"/>
      <c r="MMP2122" s="617"/>
      <c r="MMQ2122" s="617"/>
      <c r="MMR2122" s="617"/>
      <c r="MMS2122" s="603"/>
      <c r="MMT2122" s="616"/>
      <c r="MMU2122" s="610"/>
      <c r="MMV2122" s="610"/>
      <c r="MMW2122" s="610"/>
      <c r="MMX2122" s="617"/>
      <c r="MMY2122" s="617"/>
      <c r="MMZ2122" s="617"/>
      <c r="MNA2122" s="603"/>
      <c r="MNB2122" s="616"/>
      <c r="MNC2122" s="610"/>
      <c r="MND2122" s="610"/>
      <c r="MNE2122" s="610"/>
      <c r="MNF2122" s="617"/>
      <c r="MNG2122" s="617"/>
      <c r="MNH2122" s="617"/>
      <c r="MNI2122" s="603"/>
      <c r="MNJ2122" s="616"/>
      <c r="MNK2122" s="610"/>
      <c r="MNL2122" s="610"/>
      <c r="MNM2122" s="610"/>
      <c r="MNN2122" s="617"/>
      <c r="MNO2122" s="617"/>
      <c r="MNP2122" s="617"/>
      <c r="MNQ2122" s="603"/>
      <c r="MNR2122" s="616"/>
      <c r="MNS2122" s="610"/>
      <c r="MNT2122" s="610"/>
      <c r="MNU2122" s="610"/>
      <c r="MNV2122" s="617"/>
      <c r="MNW2122" s="617"/>
      <c r="MNX2122" s="617"/>
      <c r="MNY2122" s="603"/>
      <c r="MNZ2122" s="616"/>
      <c r="MOA2122" s="610"/>
      <c r="MOB2122" s="610"/>
      <c r="MOC2122" s="610"/>
      <c r="MOD2122" s="617"/>
      <c r="MOE2122" s="617"/>
      <c r="MOF2122" s="617"/>
      <c r="MOG2122" s="603"/>
      <c r="MOH2122" s="616"/>
      <c r="MOI2122" s="610"/>
      <c r="MOJ2122" s="610"/>
      <c r="MOK2122" s="610"/>
      <c r="MOL2122" s="617"/>
      <c r="MOM2122" s="617"/>
      <c r="MON2122" s="617"/>
      <c r="MOO2122" s="603"/>
      <c r="MOP2122" s="616"/>
      <c r="MOQ2122" s="610"/>
      <c r="MOR2122" s="610"/>
      <c r="MOS2122" s="610"/>
      <c r="MOT2122" s="617"/>
      <c r="MOU2122" s="617"/>
      <c r="MOV2122" s="617"/>
      <c r="MOW2122" s="603"/>
      <c r="MOX2122" s="616"/>
      <c r="MOY2122" s="610"/>
      <c r="MOZ2122" s="610"/>
      <c r="MPA2122" s="610"/>
      <c r="MPB2122" s="617"/>
      <c r="MPC2122" s="617"/>
      <c r="MPD2122" s="617"/>
      <c r="MPE2122" s="603"/>
      <c r="MPF2122" s="616"/>
      <c r="MPG2122" s="610"/>
      <c r="MPH2122" s="610"/>
      <c r="MPI2122" s="610"/>
      <c r="MPJ2122" s="617"/>
      <c r="MPK2122" s="617"/>
      <c r="MPL2122" s="617"/>
      <c r="MPM2122" s="603"/>
      <c r="MPN2122" s="616"/>
      <c r="MPO2122" s="610"/>
      <c r="MPP2122" s="610"/>
      <c r="MPQ2122" s="610"/>
      <c r="MPR2122" s="617"/>
      <c r="MPS2122" s="617"/>
      <c r="MPT2122" s="617"/>
      <c r="MPU2122" s="603"/>
      <c r="MPV2122" s="616"/>
      <c r="MPW2122" s="610"/>
      <c r="MPX2122" s="610"/>
      <c r="MPY2122" s="610"/>
      <c r="MPZ2122" s="617"/>
      <c r="MQA2122" s="617"/>
      <c r="MQB2122" s="617"/>
      <c r="MQC2122" s="603"/>
      <c r="MQD2122" s="616"/>
      <c r="MQE2122" s="610"/>
      <c r="MQF2122" s="610"/>
      <c r="MQG2122" s="610"/>
      <c r="MQH2122" s="617"/>
      <c r="MQI2122" s="617"/>
      <c r="MQJ2122" s="617"/>
      <c r="MQK2122" s="603"/>
      <c r="MQL2122" s="616"/>
      <c r="MQM2122" s="610"/>
      <c r="MQN2122" s="610"/>
      <c r="MQO2122" s="610"/>
      <c r="MQP2122" s="617"/>
      <c r="MQQ2122" s="617"/>
      <c r="MQR2122" s="617"/>
      <c r="MQS2122" s="603"/>
      <c r="MQT2122" s="616"/>
      <c r="MQU2122" s="610"/>
      <c r="MQV2122" s="610"/>
      <c r="MQW2122" s="610"/>
      <c r="MQX2122" s="617"/>
      <c r="MQY2122" s="617"/>
      <c r="MQZ2122" s="617"/>
      <c r="MRA2122" s="603"/>
      <c r="MRB2122" s="616"/>
      <c r="MRC2122" s="610"/>
      <c r="MRD2122" s="610"/>
      <c r="MRE2122" s="610"/>
      <c r="MRF2122" s="617"/>
      <c r="MRG2122" s="617"/>
      <c r="MRH2122" s="617"/>
      <c r="MRI2122" s="603"/>
      <c r="MRJ2122" s="616"/>
      <c r="MRK2122" s="610"/>
      <c r="MRL2122" s="610"/>
      <c r="MRM2122" s="610"/>
      <c r="MRN2122" s="617"/>
      <c r="MRO2122" s="617"/>
      <c r="MRP2122" s="617"/>
      <c r="MRQ2122" s="603"/>
      <c r="MRR2122" s="616"/>
      <c r="MRS2122" s="610"/>
      <c r="MRT2122" s="610"/>
      <c r="MRU2122" s="610"/>
      <c r="MRV2122" s="617"/>
      <c r="MRW2122" s="617"/>
      <c r="MRX2122" s="617"/>
      <c r="MRY2122" s="603"/>
      <c r="MRZ2122" s="616"/>
      <c r="MSA2122" s="610"/>
      <c r="MSB2122" s="610"/>
      <c r="MSC2122" s="610"/>
      <c r="MSD2122" s="617"/>
      <c r="MSE2122" s="617"/>
      <c r="MSF2122" s="617"/>
      <c r="MSG2122" s="603"/>
      <c r="MSH2122" s="616"/>
      <c r="MSI2122" s="610"/>
      <c r="MSJ2122" s="610"/>
      <c r="MSK2122" s="610"/>
      <c r="MSL2122" s="617"/>
      <c r="MSM2122" s="617"/>
      <c r="MSN2122" s="617"/>
      <c r="MSO2122" s="603"/>
      <c r="MSP2122" s="616"/>
      <c r="MSQ2122" s="610"/>
      <c r="MSR2122" s="610"/>
      <c r="MSS2122" s="610"/>
      <c r="MST2122" s="617"/>
      <c r="MSU2122" s="617"/>
      <c r="MSV2122" s="617"/>
      <c r="MSW2122" s="603"/>
      <c r="MSX2122" s="616"/>
      <c r="MSY2122" s="610"/>
      <c r="MSZ2122" s="610"/>
      <c r="MTA2122" s="610"/>
      <c r="MTB2122" s="617"/>
      <c r="MTC2122" s="617"/>
      <c r="MTD2122" s="617"/>
      <c r="MTE2122" s="603"/>
      <c r="MTF2122" s="616"/>
      <c r="MTG2122" s="610"/>
      <c r="MTH2122" s="610"/>
      <c r="MTI2122" s="610"/>
      <c r="MTJ2122" s="617"/>
      <c r="MTK2122" s="617"/>
      <c r="MTL2122" s="617"/>
      <c r="MTM2122" s="603"/>
      <c r="MTN2122" s="616"/>
      <c r="MTO2122" s="610"/>
      <c r="MTP2122" s="610"/>
      <c r="MTQ2122" s="610"/>
      <c r="MTR2122" s="617"/>
      <c r="MTS2122" s="617"/>
      <c r="MTT2122" s="617"/>
      <c r="MTU2122" s="603"/>
      <c r="MTV2122" s="616"/>
      <c r="MTW2122" s="610"/>
      <c r="MTX2122" s="610"/>
      <c r="MTY2122" s="610"/>
      <c r="MTZ2122" s="617"/>
      <c r="MUA2122" s="617"/>
      <c r="MUB2122" s="617"/>
      <c r="MUC2122" s="603"/>
      <c r="MUD2122" s="616"/>
      <c r="MUE2122" s="610"/>
      <c r="MUF2122" s="610"/>
      <c r="MUG2122" s="610"/>
      <c r="MUH2122" s="617"/>
      <c r="MUI2122" s="617"/>
      <c r="MUJ2122" s="617"/>
      <c r="MUK2122" s="603"/>
      <c r="MUL2122" s="616"/>
      <c r="MUM2122" s="610"/>
      <c r="MUN2122" s="610"/>
      <c r="MUO2122" s="610"/>
      <c r="MUP2122" s="617"/>
      <c r="MUQ2122" s="617"/>
      <c r="MUR2122" s="617"/>
      <c r="MUS2122" s="603"/>
      <c r="MUT2122" s="616"/>
      <c r="MUU2122" s="610"/>
      <c r="MUV2122" s="610"/>
      <c r="MUW2122" s="610"/>
      <c r="MUX2122" s="617"/>
      <c r="MUY2122" s="617"/>
      <c r="MUZ2122" s="617"/>
      <c r="MVA2122" s="603"/>
      <c r="MVB2122" s="616"/>
      <c r="MVC2122" s="610"/>
      <c r="MVD2122" s="610"/>
      <c r="MVE2122" s="610"/>
      <c r="MVF2122" s="617"/>
      <c r="MVG2122" s="617"/>
      <c r="MVH2122" s="617"/>
      <c r="MVI2122" s="603"/>
      <c r="MVJ2122" s="616"/>
      <c r="MVK2122" s="610"/>
      <c r="MVL2122" s="610"/>
      <c r="MVM2122" s="610"/>
      <c r="MVN2122" s="617"/>
      <c r="MVO2122" s="617"/>
      <c r="MVP2122" s="617"/>
      <c r="MVQ2122" s="603"/>
      <c r="MVR2122" s="616"/>
      <c r="MVS2122" s="610"/>
      <c r="MVT2122" s="610"/>
      <c r="MVU2122" s="610"/>
      <c r="MVV2122" s="617"/>
      <c r="MVW2122" s="617"/>
      <c r="MVX2122" s="617"/>
      <c r="MVY2122" s="603"/>
      <c r="MVZ2122" s="616"/>
      <c r="MWA2122" s="610"/>
      <c r="MWB2122" s="610"/>
      <c r="MWC2122" s="610"/>
      <c r="MWD2122" s="617"/>
      <c r="MWE2122" s="617"/>
      <c r="MWF2122" s="617"/>
      <c r="MWG2122" s="603"/>
      <c r="MWH2122" s="616"/>
      <c r="MWI2122" s="610"/>
      <c r="MWJ2122" s="610"/>
      <c r="MWK2122" s="610"/>
      <c r="MWL2122" s="617"/>
      <c r="MWM2122" s="617"/>
      <c r="MWN2122" s="617"/>
      <c r="MWO2122" s="603"/>
      <c r="MWP2122" s="616"/>
      <c r="MWQ2122" s="610"/>
      <c r="MWR2122" s="610"/>
      <c r="MWS2122" s="610"/>
      <c r="MWT2122" s="617"/>
      <c r="MWU2122" s="617"/>
      <c r="MWV2122" s="617"/>
      <c r="MWW2122" s="603"/>
      <c r="MWX2122" s="616"/>
      <c r="MWY2122" s="610"/>
      <c r="MWZ2122" s="610"/>
      <c r="MXA2122" s="610"/>
      <c r="MXB2122" s="617"/>
      <c r="MXC2122" s="617"/>
      <c r="MXD2122" s="617"/>
      <c r="MXE2122" s="603"/>
      <c r="MXF2122" s="616"/>
      <c r="MXG2122" s="610"/>
      <c r="MXH2122" s="610"/>
      <c r="MXI2122" s="610"/>
      <c r="MXJ2122" s="617"/>
      <c r="MXK2122" s="617"/>
      <c r="MXL2122" s="617"/>
      <c r="MXM2122" s="603"/>
      <c r="MXN2122" s="616"/>
      <c r="MXO2122" s="610"/>
      <c r="MXP2122" s="610"/>
      <c r="MXQ2122" s="610"/>
      <c r="MXR2122" s="617"/>
      <c r="MXS2122" s="617"/>
      <c r="MXT2122" s="617"/>
      <c r="MXU2122" s="603"/>
      <c r="MXV2122" s="616"/>
      <c r="MXW2122" s="610"/>
      <c r="MXX2122" s="610"/>
      <c r="MXY2122" s="610"/>
      <c r="MXZ2122" s="617"/>
      <c r="MYA2122" s="617"/>
      <c r="MYB2122" s="617"/>
      <c r="MYC2122" s="603"/>
      <c r="MYD2122" s="616"/>
      <c r="MYE2122" s="610"/>
      <c r="MYF2122" s="610"/>
      <c r="MYG2122" s="610"/>
      <c r="MYH2122" s="617"/>
      <c r="MYI2122" s="617"/>
      <c r="MYJ2122" s="617"/>
      <c r="MYK2122" s="603"/>
      <c r="MYL2122" s="616"/>
      <c r="MYM2122" s="610"/>
      <c r="MYN2122" s="610"/>
      <c r="MYO2122" s="610"/>
      <c r="MYP2122" s="617"/>
      <c r="MYQ2122" s="617"/>
      <c r="MYR2122" s="617"/>
      <c r="MYS2122" s="603"/>
      <c r="MYT2122" s="616"/>
      <c r="MYU2122" s="610"/>
      <c r="MYV2122" s="610"/>
      <c r="MYW2122" s="610"/>
      <c r="MYX2122" s="617"/>
      <c r="MYY2122" s="617"/>
      <c r="MYZ2122" s="617"/>
      <c r="MZA2122" s="603"/>
      <c r="MZB2122" s="616"/>
      <c r="MZC2122" s="610"/>
      <c r="MZD2122" s="610"/>
      <c r="MZE2122" s="610"/>
      <c r="MZF2122" s="617"/>
      <c r="MZG2122" s="617"/>
      <c r="MZH2122" s="617"/>
      <c r="MZI2122" s="603"/>
      <c r="MZJ2122" s="616"/>
      <c r="MZK2122" s="610"/>
      <c r="MZL2122" s="610"/>
      <c r="MZM2122" s="610"/>
      <c r="MZN2122" s="617"/>
      <c r="MZO2122" s="617"/>
      <c r="MZP2122" s="617"/>
      <c r="MZQ2122" s="603"/>
      <c r="MZR2122" s="616"/>
      <c r="MZS2122" s="610"/>
      <c r="MZT2122" s="610"/>
      <c r="MZU2122" s="610"/>
      <c r="MZV2122" s="617"/>
      <c r="MZW2122" s="617"/>
      <c r="MZX2122" s="617"/>
      <c r="MZY2122" s="603"/>
      <c r="MZZ2122" s="616"/>
      <c r="NAA2122" s="610"/>
      <c r="NAB2122" s="610"/>
      <c r="NAC2122" s="610"/>
      <c r="NAD2122" s="617"/>
      <c r="NAE2122" s="617"/>
      <c r="NAF2122" s="617"/>
      <c r="NAG2122" s="603"/>
      <c r="NAH2122" s="616"/>
      <c r="NAI2122" s="610"/>
      <c r="NAJ2122" s="610"/>
      <c r="NAK2122" s="610"/>
      <c r="NAL2122" s="617"/>
      <c r="NAM2122" s="617"/>
      <c r="NAN2122" s="617"/>
      <c r="NAO2122" s="603"/>
      <c r="NAP2122" s="616"/>
      <c r="NAQ2122" s="610"/>
      <c r="NAR2122" s="610"/>
      <c r="NAS2122" s="610"/>
      <c r="NAT2122" s="617"/>
      <c r="NAU2122" s="617"/>
      <c r="NAV2122" s="617"/>
      <c r="NAW2122" s="603"/>
      <c r="NAX2122" s="616"/>
      <c r="NAY2122" s="610"/>
      <c r="NAZ2122" s="610"/>
      <c r="NBA2122" s="610"/>
      <c r="NBB2122" s="617"/>
      <c r="NBC2122" s="617"/>
      <c r="NBD2122" s="617"/>
      <c r="NBE2122" s="603"/>
      <c r="NBF2122" s="616"/>
      <c r="NBG2122" s="610"/>
      <c r="NBH2122" s="610"/>
      <c r="NBI2122" s="610"/>
      <c r="NBJ2122" s="617"/>
      <c r="NBK2122" s="617"/>
      <c r="NBL2122" s="617"/>
      <c r="NBM2122" s="603"/>
      <c r="NBN2122" s="616"/>
      <c r="NBO2122" s="610"/>
      <c r="NBP2122" s="610"/>
      <c r="NBQ2122" s="610"/>
      <c r="NBR2122" s="617"/>
      <c r="NBS2122" s="617"/>
      <c r="NBT2122" s="617"/>
      <c r="NBU2122" s="603"/>
      <c r="NBV2122" s="616"/>
      <c r="NBW2122" s="610"/>
      <c r="NBX2122" s="610"/>
      <c r="NBY2122" s="610"/>
      <c r="NBZ2122" s="617"/>
      <c r="NCA2122" s="617"/>
      <c r="NCB2122" s="617"/>
      <c r="NCC2122" s="603"/>
      <c r="NCD2122" s="616"/>
      <c r="NCE2122" s="610"/>
      <c r="NCF2122" s="610"/>
      <c r="NCG2122" s="610"/>
      <c r="NCH2122" s="617"/>
      <c r="NCI2122" s="617"/>
      <c r="NCJ2122" s="617"/>
      <c r="NCK2122" s="603"/>
      <c r="NCL2122" s="616"/>
      <c r="NCM2122" s="610"/>
      <c r="NCN2122" s="610"/>
      <c r="NCO2122" s="610"/>
      <c r="NCP2122" s="617"/>
      <c r="NCQ2122" s="617"/>
      <c r="NCR2122" s="617"/>
      <c r="NCS2122" s="603"/>
      <c r="NCT2122" s="616"/>
      <c r="NCU2122" s="610"/>
      <c r="NCV2122" s="610"/>
      <c r="NCW2122" s="610"/>
      <c r="NCX2122" s="617"/>
      <c r="NCY2122" s="617"/>
      <c r="NCZ2122" s="617"/>
      <c r="NDA2122" s="603"/>
      <c r="NDB2122" s="616"/>
      <c r="NDC2122" s="610"/>
      <c r="NDD2122" s="610"/>
      <c r="NDE2122" s="610"/>
      <c r="NDF2122" s="617"/>
      <c r="NDG2122" s="617"/>
      <c r="NDH2122" s="617"/>
      <c r="NDI2122" s="603"/>
      <c r="NDJ2122" s="616"/>
      <c r="NDK2122" s="610"/>
      <c r="NDL2122" s="610"/>
      <c r="NDM2122" s="610"/>
      <c r="NDN2122" s="617"/>
      <c r="NDO2122" s="617"/>
      <c r="NDP2122" s="617"/>
      <c r="NDQ2122" s="603"/>
      <c r="NDR2122" s="616"/>
      <c r="NDS2122" s="610"/>
      <c r="NDT2122" s="610"/>
      <c r="NDU2122" s="610"/>
      <c r="NDV2122" s="617"/>
      <c r="NDW2122" s="617"/>
      <c r="NDX2122" s="617"/>
      <c r="NDY2122" s="603"/>
      <c r="NDZ2122" s="616"/>
      <c r="NEA2122" s="610"/>
      <c r="NEB2122" s="610"/>
      <c r="NEC2122" s="610"/>
      <c r="NED2122" s="617"/>
      <c r="NEE2122" s="617"/>
      <c r="NEF2122" s="617"/>
      <c r="NEG2122" s="603"/>
      <c r="NEH2122" s="616"/>
      <c r="NEI2122" s="610"/>
      <c r="NEJ2122" s="610"/>
      <c r="NEK2122" s="610"/>
      <c r="NEL2122" s="617"/>
      <c r="NEM2122" s="617"/>
      <c r="NEN2122" s="617"/>
      <c r="NEO2122" s="603"/>
      <c r="NEP2122" s="616"/>
      <c r="NEQ2122" s="610"/>
      <c r="NER2122" s="610"/>
      <c r="NES2122" s="610"/>
      <c r="NET2122" s="617"/>
      <c r="NEU2122" s="617"/>
      <c r="NEV2122" s="617"/>
      <c r="NEW2122" s="603"/>
      <c r="NEX2122" s="616"/>
      <c r="NEY2122" s="610"/>
      <c r="NEZ2122" s="610"/>
      <c r="NFA2122" s="610"/>
      <c r="NFB2122" s="617"/>
      <c r="NFC2122" s="617"/>
      <c r="NFD2122" s="617"/>
      <c r="NFE2122" s="603"/>
      <c r="NFF2122" s="616"/>
      <c r="NFG2122" s="610"/>
      <c r="NFH2122" s="610"/>
      <c r="NFI2122" s="610"/>
      <c r="NFJ2122" s="617"/>
      <c r="NFK2122" s="617"/>
      <c r="NFL2122" s="617"/>
      <c r="NFM2122" s="603"/>
      <c r="NFN2122" s="616"/>
      <c r="NFO2122" s="610"/>
      <c r="NFP2122" s="610"/>
      <c r="NFQ2122" s="610"/>
      <c r="NFR2122" s="617"/>
      <c r="NFS2122" s="617"/>
      <c r="NFT2122" s="617"/>
      <c r="NFU2122" s="603"/>
      <c r="NFV2122" s="616"/>
      <c r="NFW2122" s="610"/>
      <c r="NFX2122" s="610"/>
      <c r="NFY2122" s="610"/>
      <c r="NFZ2122" s="617"/>
      <c r="NGA2122" s="617"/>
      <c r="NGB2122" s="617"/>
      <c r="NGC2122" s="603"/>
      <c r="NGD2122" s="616"/>
      <c r="NGE2122" s="610"/>
      <c r="NGF2122" s="610"/>
      <c r="NGG2122" s="610"/>
      <c r="NGH2122" s="617"/>
      <c r="NGI2122" s="617"/>
      <c r="NGJ2122" s="617"/>
      <c r="NGK2122" s="603"/>
      <c r="NGL2122" s="616"/>
      <c r="NGM2122" s="610"/>
      <c r="NGN2122" s="610"/>
      <c r="NGO2122" s="610"/>
      <c r="NGP2122" s="617"/>
      <c r="NGQ2122" s="617"/>
      <c r="NGR2122" s="617"/>
      <c r="NGS2122" s="603"/>
      <c r="NGT2122" s="616"/>
      <c r="NGU2122" s="610"/>
      <c r="NGV2122" s="610"/>
      <c r="NGW2122" s="610"/>
      <c r="NGX2122" s="617"/>
      <c r="NGY2122" s="617"/>
      <c r="NGZ2122" s="617"/>
      <c r="NHA2122" s="603"/>
      <c r="NHB2122" s="616"/>
      <c r="NHC2122" s="610"/>
      <c r="NHD2122" s="610"/>
      <c r="NHE2122" s="610"/>
      <c r="NHF2122" s="617"/>
      <c r="NHG2122" s="617"/>
      <c r="NHH2122" s="617"/>
      <c r="NHI2122" s="603"/>
      <c r="NHJ2122" s="616"/>
      <c r="NHK2122" s="610"/>
      <c r="NHL2122" s="610"/>
      <c r="NHM2122" s="610"/>
      <c r="NHN2122" s="617"/>
      <c r="NHO2122" s="617"/>
      <c r="NHP2122" s="617"/>
      <c r="NHQ2122" s="603"/>
      <c r="NHR2122" s="616"/>
      <c r="NHS2122" s="610"/>
      <c r="NHT2122" s="610"/>
      <c r="NHU2122" s="610"/>
      <c r="NHV2122" s="617"/>
      <c r="NHW2122" s="617"/>
      <c r="NHX2122" s="617"/>
      <c r="NHY2122" s="603"/>
      <c r="NHZ2122" s="616"/>
      <c r="NIA2122" s="610"/>
      <c r="NIB2122" s="610"/>
      <c r="NIC2122" s="610"/>
      <c r="NID2122" s="617"/>
      <c r="NIE2122" s="617"/>
      <c r="NIF2122" s="617"/>
      <c r="NIG2122" s="603"/>
      <c r="NIH2122" s="616"/>
      <c r="NII2122" s="610"/>
      <c r="NIJ2122" s="610"/>
      <c r="NIK2122" s="610"/>
      <c r="NIL2122" s="617"/>
      <c r="NIM2122" s="617"/>
      <c r="NIN2122" s="617"/>
      <c r="NIO2122" s="603"/>
      <c r="NIP2122" s="616"/>
      <c r="NIQ2122" s="610"/>
      <c r="NIR2122" s="610"/>
      <c r="NIS2122" s="610"/>
      <c r="NIT2122" s="617"/>
      <c r="NIU2122" s="617"/>
      <c r="NIV2122" s="617"/>
      <c r="NIW2122" s="603"/>
      <c r="NIX2122" s="616"/>
      <c r="NIY2122" s="610"/>
      <c r="NIZ2122" s="610"/>
      <c r="NJA2122" s="610"/>
      <c r="NJB2122" s="617"/>
      <c r="NJC2122" s="617"/>
      <c r="NJD2122" s="617"/>
      <c r="NJE2122" s="603"/>
      <c r="NJF2122" s="616"/>
      <c r="NJG2122" s="610"/>
      <c r="NJH2122" s="610"/>
      <c r="NJI2122" s="610"/>
      <c r="NJJ2122" s="617"/>
      <c r="NJK2122" s="617"/>
      <c r="NJL2122" s="617"/>
      <c r="NJM2122" s="603"/>
      <c r="NJN2122" s="616"/>
      <c r="NJO2122" s="610"/>
      <c r="NJP2122" s="610"/>
      <c r="NJQ2122" s="610"/>
      <c r="NJR2122" s="617"/>
      <c r="NJS2122" s="617"/>
      <c r="NJT2122" s="617"/>
      <c r="NJU2122" s="603"/>
      <c r="NJV2122" s="616"/>
      <c r="NJW2122" s="610"/>
      <c r="NJX2122" s="610"/>
      <c r="NJY2122" s="610"/>
      <c r="NJZ2122" s="617"/>
      <c r="NKA2122" s="617"/>
      <c r="NKB2122" s="617"/>
      <c r="NKC2122" s="603"/>
      <c r="NKD2122" s="616"/>
      <c r="NKE2122" s="610"/>
      <c r="NKF2122" s="610"/>
      <c r="NKG2122" s="610"/>
      <c r="NKH2122" s="617"/>
      <c r="NKI2122" s="617"/>
      <c r="NKJ2122" s="617"/>
      <c r="NKK2122" s="603"/>
      <c r="NKL2122" s="616"/>
      <c r="NKM2122" s="610"/>
      <c r="NKN2122" s="610"/>
      <c r="NKO2122" s="610"/>
      <c r="NKP2122" s="617"/>
      <c r="NKQ2122" s="617"/>
      <c r="NKR2122" s="617"/>
      <c r="NKS2122" s="603"/>
      <c r="NKT2122" s="616"/>
      <c r="NKU2122" s="610"/>
      <c r="NKV2122" s="610"/>
      <c r="NKW2122" s="610"/>
      <c r="NKX2122" s="617"/>
      <c r="NKY2122" s="617"/>
      <c r="NKZ2122" s="617"/>
      <c r="NLA2122" s="603"/>
      <c r="NLB2122" s="616"/>
      <c r="NLC2122" s="610"/>
      <c r="NLD2122" s="610"/>
      <c r="NLE2122" s="610"/>
      <c r="NLF2122" s="617"/>
      <c r="NLG2122" s="617"/>
      <c r="NLH2122" s="617"/>
      <c r="NLI2122" s="603"/>
      <c r="NLJ2122" s="616"/>
      <c r="NLK2122" s="610"/>
      <c r="NLL2122" s="610"/>
      <c r="NLM2122" s="610"/>
      <c r="NLN2122" s="617"/>
      <c r="NLO2122" s="617"/>
      <c r="NLP2122" s="617"/>
      <c r="NLQ2122" s="603"/>
      <c r="NLR2122" s="616"/>
      <c r="NLS2122" s="610"/>
      <c r="NLT2122" s="610"/>
      <c r="NLU2122" s="610"/>
      <c r="NLV2122" s="617"/>
      <c r="NLW2122" s="617"/>
      <c r="NLX2122" s="617"/>
      <c r="NLY2122" s="603"/>
      <c r="NLZ2122" s="616"/>
      <c r="NMA2122" s="610"/>
      <c r="NMB2122" s="610"/>
      <c r="NMC2122" s="610"/>
      <c r="NMD2122" s="617"/>
      <c r="NME2122" s="617"/>
      <c r="NMF2122" s="617"/>
      <c r="NMG2122" s="603"/>
      <c r="NMH2122" s="616"/>
      <c r="NMI2122" s="610"/>
      <c r="NMJ2122" s="610"/>
      <c r="NMK2122" s="610"/>
      <c r="NML2122" s="617"/>
      <c r="NMM2122" s="617"/>
      <c r="NMN2122" s="617"/>
      <c r="NMO2122" s="603"/>
      <c r="NMP2122" s="616"/>
      <c r="NMQ2122" s="610"/>
      <c r="NMR2122" s="610"/>
      <c r="NMS2122" s="610"/>
      <c r="NMT2122" s="617"/>
      <c r="NMU2122" s="617"/>
      <c r="NMV2122" s="617"/>
      <c r="NMW2122" s="603"/>
      <c r="NMX2122" s="616"/>
      <c r="NMY2122" s="610"/>
      <c r="NMZ2122" s="610"/>
      <c r="NNA2122" s="610"/>
      <c r="NNB2122" s="617"/>
      <c r="NNC2122" s="617"/>
      <c r="NND2122" s="617"/>
      <c r="NNE2122" s="603"/>
      <c r="NNF2122" s="616"/>
      <c r="NNG2122" s="610"/>
      <c r="NNH2122" s="610"/>
      <c r="NNI2122" s="610"/>
      <c r="NNJ2122" s="617"/>
      <c r="NNK2122" s="617"/>
      <c r="NNL2122" s="617"/>
      <c r="NNM2122" s="603"/>
      <c r="NNN2122" s="616"/>
      <c r="NNO2122" s="610"/>
      <c r="NNP2122" s="610"/>
      <c r="NNQ2122" s="610"/>
      <c r="NNR2122" s="617"/>
      <c r="NNS2122" s="617"/>
      <c r="NNT2122" s="617"/>
      <c r="NNU2122" s="603"/>
      <c r="NNV2122" s="616"/>
      <c r="NNW2122" s="610"/>
      <c r="NNX2122" s="610"/>
      <c r="NNY2122" s="610"/>
      <c r="NNZ2122" s="617"/>
      <c r="NOA2122" s="617"/>
      <c r="NOB2122" s="617"/>
      <c r="NOC2122" s="603"/>
      <c r="NOD2122" s="616"/>
      <c r="NOE2122" s="610"/>
      <c r="NOF2122" s="610"/>
      <c r="NOG2122" s="610"/>
      <c r="NOH2122" s="617"/>
      <c r="NOI2122" s="617"/>
      <c r="NOJ2122" s="617"/>
      <c r="NOK2122" s="603"/>
      <c r="NOL2122" s="616"/>
      <c r="NOM2122" s="610"/>
      <c r="NON2122" s="610"/>
      <c r="NOO2122" s="610"/>
      <c r="NOP2122" s="617"/>
      <c r="NOQ2122" s="617"/>
      <c r="NOR2122" s="617"/>
      <c r="NOS2122" s="603"/>
      <c r="NOT2122" s="616"/>
      <c r="NOU2122" s="610"/>
      <c r="NOV2122" s="610"/>
      <c r="NOW2122" s="610"/>
      <c r="NOX2122" s="617"/>
      <c r="NOY2122" s="617"/>
      <c r="NOZ2122" s="617"/>
      <c r="NPA2122" s="603"/>
      <c r="NPB2122" s="616"/>
      <c r="NPC2122" s="610"/>
      <c r="NPD2122" s="610"/>
      <c r="NPE2122" s="610"/>
      <c r="NPF2122" s="617"/>
      <c r="NPG2122" s="617"/>
      <c r="NPH2122" s="617"/>
      <c r="NPI2122" s="603"/>
      <c r="NPJ2122" s="616"/>
      <c r="NPK2122" s="610"/>
      <c r="NPL2122" s="610"/>
      <c r="NPM2122" s="610"/>
      <c r="NPN2122" s="617"/>
      <c r="NPO2122" s="617"/>
      <c r="NPP2122" s="617"/>
      <c r="NPQ2122" s="603"/>
      <c r="NPR2122" s="616"/>
      <c r="NPS2122" s="610"/>
      <c r="NPT2122" s="610"/>
      <c r="NPU2122" s="610"/>
      <c r="NPV2122" s="617"/>
      <c r="NPW2122" s="617"/>
      <c r="NPX2122" s="617"/>
      <c r="NPY2122" s="603"/>
      <c r="NPZ2122" s="616"/>
      <c r="NQA2122" s="610"/>
      <c r="NQB2122" s="610"/>
      <c r="NQC2122" s="610"/>
      <c r="NQD2122" s="617"/>
      <c r="NQE2122" s="617"/>
      <c r="NQF2122" s="617"/>
      <c r="NQG2122" s="603"/>
      <c r="NQH2122" s="616"/>
      <c r="NQI2122" s="610"/>
      <c r="NQJ2122" s="610"/>
      <c r="NQK2122" s="610"/>
      <c r="NQL2122" s="617"/>
      <c r="NQM2122" s="617"/>
      <c r="NQN2122" s="617"/>
      <c r="NQO2122" s="603"/>
      <c r="NQP2122" s="616"/>
      <c r="NQQ2122" s="610"/>
      <c r="NQR2122" s="610"/>
      <c r="NQS2122" s="610"/>
      <c r="NQT2122" s="617"/>
      <c r="NQU2122" s="617"/>
      <c r="NQV2122" s="617"/>
      <c r="NQW2122" s="603"/>
      <c r="NQX2122" s="616"/>
      <c r="NQY2122" s="610"/>
      <c r="NQZ2122" s="610"/>
      <c r="NRA2122" s="610"/>
      <c r="NRB2122" s="617"/>
      <c r="NRC2122" s="617"/>
      <c r="NRD2122" s="617"/>
      <c r="NRE2122" s="603"/>
      <c r="NRF2122" s="616"/>
      <c r="NRG2122" s="610"/>
      <c r="NRH2122" s="610"/>
      <c r="NRI2122" s="610"/>
      <c r="NRJ2122" s="617"/>
      <c r="NRK2122" s="617"/>
      <c r="NRL2122" s="617"/>
      <c r="NRM2122" s="603"/>
      <c r="NRN2122" s="616"/>
      <c r="NRO2122" s="610"/>
      <c r="NRP2122" s="610"/>
      <c r="NRQ2122" s="610"/>
      <c r="NRR2122" s="617"/>
      <c r="NRS2122" s="617"/>
      <c r="NRT2122" s="617"/>
      <c r="NRU2122" s="603"/>
      <c r="NRV2122" s="616"/>
      <c r="NRW2122" s="610"/>
      <c r="NRX2122" s="610"/>
      <c r="NRY2122" s="610"/>
      <c r="NRZ2122" s="617"/>
      <c r="NSA2122" s="617"/>
      <c r="NSB2122" s="617"/>
      <c r="NSC2122" s="603"/>
      <c r="NSD2122" s="616"/>
      <c r="NSE2122" s="610"/>
      <c r="NSF2122" s="610"/>
      <c r="NSG2122" s="610"/>
      <c r="NSH2122" s="617"/>
      <c r="NSI2122" s="617"/>
      <c r="NSJ2122" s="617"/>
      <c r="NSK2122" s="603"/>
      <c r="NSL2122" s="616"/>
      <c r="NSM2122" s="610"/>
      <c r="NSN2122" s="610"/>
      <c r="NSO2122" s="610"/>
      <c r="NSP2122" s="617"/>
      <c r="NSQ2122" s="617"/>
      <c r="NSR2122" s="617"/>
      <c r="NSS2122" s="603"/>
      <c r="NST2122" s="616"/>
      <c r="NSU2122" s="610"/>
      <c r="NSV2122" s="610"/>
      <c r="NSW2122" s="610"/>
      <c r="NSX2122" s="617"/>
      <c r="NSY2122" s="617"/>
      <c r="NSZ2122" s="617"/>
      <c r="NTA2122" s="603"/>
      <c r="NTB2122" s="616"/>
      <c r="NTC2122" s="610"/>
      <c r="NTD2122" s="610"/>
      <c r="NTE2122" s="610"/>
      <c r="NTF2122" s="617"/>
      <c r="NTG2122" s="617"/>
      <c r="NTH2122" s="617"/>
      <c r="NTI2122" s="603"/>
      <c r="NTJ2122" s="616"/>
      <c r="NTK2122" s="610"/>
      <c r="NTL2122" s="610"/>
      <c r="NTM2122" s="610"/>
      <c r="NTN2122" s="617"/>
      <c r="NTO2122" s="617"/>
      <c r="NTP2122" s="617"/>
      <c r="NTQ2122" s="603"/>
      <c r="NTR2122" s="616"/>
      <c r="NTS2122" s="610"/>
      <c r="NTT2122" s="610"/>
      <c r="NTU2122" s="610"/>
      <c r="NTV2122" s="617"/>
      <c r="NTW2122" s="617"/>
      <c r="NTX2122" s="617"/>
      <c r="NTY2122" s="603"/>
      <c r="NTZ2122" s="616"/>
      <c r="NUA2122" s="610"/>
      <c r="NUB2122" s="610"/>
      <c r="NUC2122" s="610"/>
      <c r="NUD2122" s="617"/>
      <c r="NUE2122" s="617"/>
      <c r="NUF2122" s="617"/>
      <c r="NUG2122" s="603"/>
      <c r="NUH2122" s="616"/>
      <c r="NUI2122" s="610"/>
      <c r="NUJ2122" s="610"/>
      <c r="NUK2122" s="610"/>
      <c r="NUL2122" s="617"/>
      <c r="NUM2122" s="617"/>
      <c r="NUN2122" s="617"/>
      <c r="NUO2122" s="603"/>
      <c r="NUP2122" s="616"/>
      <c r="NUQ2122" s="610"/>
      <c r="NUR2122" s="610"/>
      <c r="NUS2122" s="610"/>
      <c r="NUT2122" s="617"/>
      <c r="NUU2122" s="617"/>
      <c r="NUV2122" s="617"/>
      <c r="NUW2122" s="603"/>
      <c r="NUX2122" s="616"/>
      <c r="NUY2122" s="610"/>
      <c r="NUZ2122" s="610"/>
      <c r="NVA2122" s="610"/>
      <c r="NVB2122" s="617"/>
      <c r="NVC2122" s="617"/>
      <c r="NVD2122" s="617"/>
      <c r="NVE2122" s="603"/>
      <c r="NVF2122" s="616"/>
      <c r="NVG2122" s="610"/>
      <c r="NVH2122" s="610"/>
      <c r="NVI2122" s="610"/>
      <c r="NVJ2122" s="617"/>
      <c r="NVK2122" s="617"/>
      <c r="NVL2122" s="617"/>
      <c r="NVM2122" s="603"/>
      <c r="NVN2122" s="616"/>
      <c r="NVO2122" s="610"/>
      <c r="NVP2122" s="610"/>
      <c r="NVQ2122" s="610"/>
      <c r="NVR2122" s="617"/>
      <c r="NVS2122" s="617"/>
      <c r="NVT2122" s="617"/>
      <c r="NVU2122" s="603"/>
      <c r="NVV2122" s="616"/>
      <c r="NVW2122" s="610"/>
      <c r="NVX2122" s="610"/>
      <c r="NVY2122" s="610"/>
      <c r="NVZ2122" s="617"/>
      <c r="NWA2122" s="617"/>
      <c r="NWB2122" s="617"/>
      <c r="NWC2122" s="603"/>
      <c r="NWD2122" s="616"/>
      <c r="NWE2122" s="610"/>
      <c r="NWF2122" s="610"/>
      <c r="NWG2122" s="610"/>
      <c r="NWH2122" s="617"/>
      <c r="NWI2122" s="617"/>
      <c r="NWJ2122" s="617"/>
      <c r="NWK2122" s="603"/>
      <c r="NWL2122" s="616"/>
      <c r="NWM2122" s="610"/>
      <c r="NWN2122" s="610"/>
      <c r="NWO2122" s="610"/>
      <c r="NWP2122" s="617"/>
      <c r="NWQ2122" s="617"/>
      <c r="NWR2122" s="617"/>
      <c r="NWS2122" s="603"/>
      <c r="NWT2122" s="616"/>
      <c r="NWU2122" s="610"/>
      <c r="NWV2122" s="610"/>
      <c r="NWW2122" s="610"/>
      <c r="NWX2122" s="617"/>
      <c r="NWY2122" s="617"/>
      <c r="NWZ2122" s="617"/>
      <c r="NXA2122" s="603"/>
      <c r="NXB2122" s="616"/>
      <c r="NXC2122" s="610"/>
      <c r="NXD2122" s="610"/>
      <c r="NXE2122" s="610"/>
      <c r="NXF2122" s="617"/>
      <c r="NXG2122" s="617"/>
      <c r="NXH2122" s="617"/>
      <c r="NXI2122" s="603"/>
      <c r="NXJ2122" s="616"/>
      <c r="NXK2122" s="610"/>
      <c r="NXL2122" s="610"/>
      <c r="NXM2122" s="610"/>
      <c r="NXN2122" s="617"/>
      <c r="NXO2122" s="617"/>
      <c r="NXP2122" s="617"/>
      <c r="NXQ2122" s="603"/>
      <c r="NXR2122" s="616"/>
      <c r="NXS2122" s="610"/>
      <c r="NXT2122" s="610"/>
      <c r="NXU2122" s="610"/>
      <c r="NXV2122" s="617"/>
      <c r="NXW2122" s="617"/>
      <c r="NXX2122" s="617"/>
      <c r="NXY2122" s="603"/>
      <c r="NXZ2122" s="616"/>
      <c r="NYA2122" s="610"/>
      <c r="NYB2122" s="610"/>
      <c r="NYC2122" s="610"/>
      <c r="NYD2122" s="617"/>
      <c r="NYE2122" s="617"/>
      <c r="NYF2122" s="617"/>
      <c r="NYG2122" s="603"/>
      <c r="NYH2122" s="616"/>
      <c r="NYI2122" s="610"/>
      <c r="NYJ2122" s="610"/>
      <c r="NYK2122" s="610"/>
      <c r="NYL2122" s="617"/>
      <c r="NYM2122" s="617"/>
      <c r="NYN2122" s="617"/>
      <c r="NYO2122" s="603"/>
      <c r="NYP2122" s="616"/>
      <c r="NYQ2122" s="610"/>
      <c r="NYR2122" s="610"/>
      <c r="NYS2122" s="610"/>
      <c r="NYT2122" s="617"/>
      <c r="NYU2122" s="617"/>
      <c r="NYV2122" s="617"/>
      <c r="NYW2122" s="603"/>
      <c r="NYX2122" s="616"/>
      <c r="NYY2122" s="610"/>
      <c r="NYZ2122" s="610"/>
      <c r="NZA2122" s="610"/>
      <c r="NZB2122" s="617"/>
      <c r="NZC2122" s="617"/>
      <c r="NZD2122" s="617"/>
      <c r="NZE2122" s="603"/>
      <c r="NZF2122" s="616"/>
      <c r="NZG2122" s="610"/>
      <c r="NZH2122" s="610"/>
      <c r="NZI2122" s="610"/>
      <c r="NZJ2122" s="617"/>
      <c r="NZK2122" s="617"/>
      <c r="NZL2122" s="617"/>
      <c r="NZM2122" s="603"/>
      <c r="NZN2122" s="616"/>
      <c r="NZO2122" s="610"/>
      <c r="NZP2122" s="610"/>
      <c r="NZQ2122" s="610"/>
      <c r="NZR2122" s="617"/>
      <c r="NZS2122" s="617"/>
      <c r="NZT2122" s="617"/>
      <c r="NZU2122" s="603"/>
      <c r="NZV2122" s="616"/>
      <c r="NZW2122" s="610"/>
      <c r="NZX2122" s="610"/>
      <c r="NZY2122" s="610"/>
      <c r="NZZ2122" s="617"/>
      <c r="OAA2122" s="617"/>
      <c r="OAB2122" s="617"/>
      <c r="OAC2122" s="603"/>
      <c r="OAD2122" s="616"/>
      <c r="OAE2122" s="610"/>
      <c r="OAF2122" s="610"/>
      <c r="OAG2122" s="610"/>
      <c r="OAH2122" s="617"/>
      <c r="OAI2122" s="617"/>
      <c r="OAJ2122" s="617"/>
      <c r="OAK2122" s="603"/>
      <c r="OAL2122" s="616"/>
      <c r="OAM2122" s="610"/>
      <c r="OAN2122" s="610"/>
      <c r="OAO2122" s="610"/>
      <c r="OAP2122" s="617"/>
      <c r="OAQ2122" s="617"/>
      <c r="OAR2122" s="617"/>
      <c r="OAS2122" s="603"/>
      <c r="OAT2122" s="616"/>
      <c r="OAU2122" s="610"/>
      <c r="OAV2122" s="610"/>
      <c r="OAW2122" s="610"/>
      <c r="OAX2122" s="617"/>
      <c r="OAY2122" s="617"/>
      <c r="OAZ2122" s="617"/>
      <c r="OBA2122" s="603"/>
      <c r="OBB2122" s="616"/>
      <c r="OBC2122" s="610"/>
      <c r="OBD2122" s="610"/>
      <c r="OBE2122" s="610"/>
      <c r="OBF2122" s="617"/>
      <c r="OBG2122" s="617"/>
      <c r="OBH2122" s="617"/>
      <c r="OBI2122" s="603"/>
      <c r="OBJ2122" s="616"/>
      <c r="OBK2122" s="610"/>
      <c r="OBL2122" s="610"/>
      <c r="OBM2122" s="610"/>
      <c r="OBN2122" s="617"/>
      <c r="OBO2122" s="617"/>
      <c r="OBP2122" s="617"/>
      <c r="OBQ2122" s="603"/>
      <c r="OBR2122" s="616"/>
      <c r="OBS2122" s="610"/>
      <c r="OBT2122" s="610"/>
      <c r="OBU2122" s="610"/>
      <c r="OBV2122" s="617"/>
      <c r="OBW2122" s="617"/>
      <c r="OBX2122" s="617"/>
      <c r="OBY2122" s="603"/>
      <c r="OBZ2122" s="616"/>
      <c r="OCA2122" s="610"/>
      <c r="OCB2122" s="610"/>
      <c r="OCC2122" s="610"/>
      <c r="OCD2122" s="617"/>
      <c r="OCE2122" s="617"/>
      <c r="OCF2122" s="617"/>
      <c r="OCG2122" s="603"/>
      <c r="OCH2122" s="616"/>
      <c r="OCI2122" s="610"/>
      <c r="OCJ2122" s="610"/>
      <c r="OCK2122" s="610"/>
      <c r="OCL2122" s="617"/>
      <c r="OCM2122" s="617"/>
      <c r="OCN2122" s="617"/>
      <c r="OCO2122" s="603"/>
      <c r="OCP2122" s="616"/>
      <c r="OCQ2122" s="610"/>
      <c r="OCR2122" s="610"/>
      <c r="OCS2122" s="610"/>
      <c r="OCT2122" s="617"/>
      <c r="OCU2122" s="617"/>
      <c r="OCV2122" s="617"/>
      <c r="OCW2122" s="603"/>
      <c r="OCX2122" s="616"/>
      <c r="OCY2122" s="610"/>
      <c r="OCZ2122" s="610"/>
      <c r="ODA2122" s="610"/>
      <c r="ODB2122" s="617"/>
      <c r="ODC2122" s="617"/>
      <c r="ODD2122" s="617"/>
      <c r="ODE2122" s="603"/>
      <c r="ODF2122" s="616"/>
      <c r="ODG2122" s="610"/>
      <c r="ODH2122" s="610"/>
      <c r="ODI2122" s="610"/>
      <c r="ODJ2122" s="617"/>
      <c r="ODK2122" s="617"/>
      <c r="ODL2122" s="617"/>
      <c r="ODM2122" s="603"/>
      <c r="ODN2122" s="616"/>
      <c r="ODO2122" s="610"/>
      <c r="ODP2122" s="610"/>
      <c r="ODQ2122" s="610"/>
      <c r="ODR2122" s="617"/>
      <c r="ODS2122" s="617"/>
      <c r="ODT2122" s="617"/>
      <c r="ODU2122" s="603"/>
      <c r="ODV2122" s="616"/>
      <c r="ODW2122" s="610"/>
      <c r="ODX2122" s="610"/>
      <c r="ODY2122" s="610"/>
      <c r="ODZ2122" s="617"/>
      <c r="OEA2122" s="617"/>
      <c r="OEB2122" s="617"/>
      <c r="OEC2122" s="603"/>
      <c r="OED2122" s="616"/>
      <c r="OEE2122" s="610"/>
      <c r="OEF2122" s="610"/>
      <c r="OEG2122" s="610"/>
      <c r="OEH2122" s="617"/>
      <c r="OEI2122" s="617"/>
      <c r="OEJ2122" s="617"/>
      <c r="OEK2122" s="603"/>
      <c r="OEL2122" s="616"/>
      <c r="OEM2122" s="610"/>
      <c r="OEN2122" s="610"/>
      <c r="OEO2122" s="610"/>
      <c r="OEP2122" s="617"/>
      <c r="OEQ2122" s="617"/>
      <c r="OER2122" s="617"/>
      <c r="OES2122" s="603"/>
      <c r="OET2122" s="616"/>
      <c r="OEU2122" s="610"/>
      <c r="OEV2122" s="610"/>
      <c r="OEW2122" s="610"/>
      <c r="OEX2122" s="617"/>
      <c r="OEY2122" s="617"/>
      <c r="OEZ2122" s="617"/>
      <c r="OFA2122" s="603"/>
      <c r="OFB2122" s="616"/>
      <c r="OFC2122" s="610"/>
      <c r="OFD2122" s="610"/>
      <c r="OFE2122" s="610"/>
      <c r="OFF2122" s="617"/>
      <c r="OFG2122" s="617"/>
      <c r="OFH2122" s="617"/>
      <c r="OFI2122" s="603"/>
      <c r="OFJ2122" s="616"/>
      <c r="OFK2122" s="610"/>
      <c r="OFL2122" s="610"/>
      <c r="OFM2122" s="610"/>
      <c r="OFN2122" s="617"/>
      <c r="OFO2122" s="617"/>
      <c r="OFP2122" s="617"/>
      <c r="OFQ2122" s="603"/>
      <c r="OFR2122" s="616"/>
      <c r="OFS2122" s="610"/>
      <c r="OFT2122" s="610"/>
      <c r="OFU2122" s="610"/>
      <c r="OFV2122" s="617"/>
      <c r="OFW2122" s="617"/>
      <c r="OFX2122" s="617"/>
      <c r="OFY2122" s="603"/>
      <c r="OFZ2122" s="616"/>
      <c r="OGA2122" s="610"/>
      <c r="OGB2122" s="610"/>
      <c r="OGC2122" s="610"/>
      <c r="OGD2122" s="617"/>
      <c r="OGE2122" s="617"/>
      <c r="OGF2122" s="617"/>
      <c r="OGG2122" s="603"/>
      <c r="OGH2122" s="616"/>
      <c r="OGI2122" s="610"/>
      <c r="OGJ2122" s="610"/>
      <c r="OGK2122" s="610"/>
      <c r="OGL2122" s="617"/>
      <c r="OGM2122" s="617"/>
      <c r="OGN2122" s="617"/>
      <c r="OGO2122" s="603"/>
      <c r="OGP2122" s="616"/>
      <c r="OGQ2122" s="610"/>
      <c r="OGR2122" s="610"/>
      <c r="OGS2122" s="610"/>
      <c r="OGT2122" s="617"/>
      <c r="OGU2122" s="617"/>
      <c r="OGV2122" s="617"/>
      <c r="OGW2122" s="603"/>
      <c r="OGX2122" s="616"/>
      <c r="OGY2122" s="610"/>
      <c r="OGZ2122" s="610"/>
      <c r="OHA2122" s="610"/>
      <c r="OHB2122" s="617"/>
      <c r="OHC2122" s="617"/>
      <c r="OHD2122" s="617"/>
      <c r="OHE2122" s="603"/>
      <c r="OHF2122" s="616"/>
      <c r="OHG2122" s="610"/>
      <c r="OHH2122" s="610"/>
      <c r="OHI2122" s="610"/>
      <c r="OHJ2122" s="617"/>
      <c r="OHK2122" s="617"/>
      <c r="OHL2122" s="617"/>
      <c r="OHM2122" s="603"/>
      <c r="OHN2122" s="616"/>
      <c r="OHO2122" s="610"/>
      <c r="OHP2122" s="610"/>
      <c r="OHQ2122" s="610"/>
      <c r="OHR2122" s="617"/>
      <c r="OHS2122" s="617"/>
      <c r="OHT2122" s="617"/>
      <c r="OHU2122" s="603"/>
      <c r="OHV2122" s="616"/>
      <c r="OHW2122" s="610"/>
      <c r="OHX2122" s="610"/>
      <c r="OHY2122" s="610"/>
      <c r="OHZ2122" s="617"/>
      <c r="OIA2122" s="617"/>
      <c r="OIB2122" s="617"/>
      <c r="OIC2122" s="603"/>
      <c r="OID2122" s="616"/>
      <c r="OIE2122" s="610"/>
      <c r="OIF2122" s="610"/>
      <c r="OIG2122" s="610"/>
      <c r="OIH2122" s="617"/>
      <c r="OII2122" s="617"/>
      <c r="OIJ2122" s="617"/>
      <c r="OIK2122" s="603"/>
      <c r="OIL2122" s="616"/>
      <c r="OIM2122" s="610"/>
      <c r="OIN2122" s="610"/>
      <c r="OIO2122" s="610"/>
      <c r="OIP2122" s="617"/>
      <c r="OIQ2122" s="617"/>
      <c r="OIR2122" s="617"/>
      <c r="OIS2122" s="603"/>
      <c r="OIT2122" s="616"/>
      <c r="OIU2122" s="610"/>
      <c r="OIV2122" s="610"/>
      <c r="OIW2122" s="610"/>
      <c r="OIX2122" s="617"/>
      <c r="OIY2122" s="617"/>
      <c r="OIZ2122" s="617"/>
      <c r="OJA2122" s="603"/>
      <c r="OJB2122" s="616"/>
      <c r="OJC2122" s="610"/>
      <c r="OJD2122" s="610"/>
      <c r="OJE2122" s="610"/>
      <c r="OJF2122" s="617"/>
      <c r="OJG2122" s="617"/>
      <c r="OJH2122" s="617"/>
      <c r="OJI2122" s="603"/>
      <c r="OJJ2122" s="616"/>
      <c r="OJK2122" s="610"/>
      <c r="OJL2122" s="610"/>
      <c r="OJM2122" s="610"/>
      <c r="OJN2122" s="617"/>
      <c r="OJO2122" s="617"/>
      <c r="OJP2122" s="617"/>
      <c r="OJQ2122" s="603"/>
      <c r="OJR2122" s="616"/>
      <c r="OJS2122" s="610"/>
      <c r="OJT2122" s="610"/>
      <c r="OJU2122" s="610"/>
      <c r="OJV2122" s="617"/>
      <c r="OJW2122" s="617"/>
      <c r="OJX2122" s="617"/>
      <c r="OJY2122" s="603"/>
      <c r="OJZ2122" s="616"/>
      <c r="OKA2122" s="610"/>
      <c r="OKB2122" s="610"/>
      <c r="OKC2122" s="610"/>
      <c r="OKD2122" s="617"/>
      <c r="OKE2122" s="617"/>
      <c r="OKF2122" s="617"/>
      <c r="OKG2122" s="603"/>
      <c r="OKH2122" s="616"/>
      <c r="OKI2122" s="610"/>
      <c r="OKJ2122" s="610"/>
      <c r="OKK2122" s="610"/>
      <c r="OKL2122" s="617"/>
      <c r="OKM2122" s="617"/>
      <c r="OKN2122" s="617"/>
      <c r="OKO2122" s="603"/>
      <c r="OKP2122" s="616"/>
      <c r="OKQ2122" s="610"/>
      <c r="OKR2122" s="610"/>
      <c r="OKS2122" s="610"/>
      <c r="OKT2122" s="617"/>
      <c r="OKU2122" s="617"/>
      <c r="OKV2122" s="617"/>
      <c r="OKW2122" s="603"/>
      <c r="OKX2122" s="616"/>
      <c r="OKY2122" s="610"/>
      <c r="OKZ2122" s="610"/>
      <c r="OLA2122" s="610"/>
      <c r="OLB2122" s="617"/>
      <c r="OLC2122" s="617"/>
      <c r="OLD2122" s="617"/>
      <c r="OLE2122" s="603"/>
      <c r="OLF2122" s="616"/>
      <c r="OLG2122" s="610"/>
      <c r="OLH2122" s="610"/>
      <c r="OLI2122" s="610"/>
      <c r="OLJ2122" s="617"/>
      <c r="OLK2122" s="617"/>
      <c r="OLL2122" s="617"/>
      <c r="OLM2122" s="603"/>
      <c r="OLN2122" s="616"/>
      <c r="OLO2122" s="610"/>
      <c r="OLP2122" s="610"/>
      <c r="OLQ2122" s="610"/>
      <c r="OLR2122" s="617"/>
      <c r="OLS2122" s="617"/>
      <c r="OLT2122" s="617"/>
      <c r="OLU2122" s="603"/>
      <c r="OLV2122" s="616"/>
      <c r="OLW2122" s="610"/>
      <c r="OLX2122" s="610"/>
      <c r="OLY2122" s="610"/>
      <c r="OLZ2122" s="617"/>
      <c r="OMA2122" s="617"/>
      <c r="OMB2122" s="617"/>
      <c r="OMC2122" s="603"/>
      <c r="OMD2122" s="616"/>
      <c r="OME2122" s="610"/>
      <c r="OMF2122" s="610"/>
      <c r="OMG2122" s="610"/>
      <c r="OMH2122" s="617"/>
      <c r="OMI2122" s="617"/>
      <c r="OMJ2122" s="617"/>
      <c r="OMK2122" s="603"/>
      <c r="OML2122" s="616"/>
      <c r="OMM2122" s="610"/>
      <c r="OMN2122" s="610"/>
      <c r="OMO2122" s="610"/>
      <c r="OMP2122" s="617"/>
      <c r="OMQ2122" s="617"/>
      <c r="OMR2122" s="617"/>
      <c r="OMS2122" s="603"/>
      <c r="OMT2122" s="616"/>
      <c r="OMU2122" s="610"/>
      <c r="OMV2122" s="610"/>
      <c r="OMW2122" s="610"/>
      <c r="OMX2122" s="617"/>
      <c r="OMY2122" s="617"/>
      <c r="OMZ2122" s="617"/>
      <c r="ONA2122" s="603"/>
      <c r="ONB2122" s="616"/>
      <c r="ONC2122" s="610"/>
      <c r="OND2122" s="610"/>
      <c r="ONE2122" s="610"/>
      <c r="ONF2122" s="617"/>
      <c r="ONG2122" s="617"/>
      <c r="ONH2122" s="617"/>
      <c r="ONI2122" s="603"/>
      <c r="ONJ2122" s="616"/>
      <c r="ONK2122" s="610"/>
      <c r="ONL2122" s="610"/>
      <c r="ONM2122" s="610"/>
      <c r="ONN2122" s="617"/>
      <c r="ONO2122" s="617"/>
      <c r="ONP2122" s="617"/>
      <c r="ONQ2122" s="603"/>
      <c r="ONR2122" s="616"/>
      <c r="ONS2122" s="610"/>
      <c r="ONT2122" s="610"/>
      <c r="ONU2122" s="610"/>
      <c r="ONV2122" s="617"/>
      <c r="ONW2122" s="617"/>
      <c r="ONX2122" s="617"/>
      <c r="ONY2122" s="603"/>
      <c r="ONZ2122" s="616"/>
      <c r="OOA2122" s="610"/>
      <c r="OOB2122" s="610"/>
      <c r="OOC2122" s="610"/>
      <c r="OOD2122" s="617"/>
      <c r="OOE2122" s="617"/>
      <c r="OOF2122" s="617"/>
      <c r="OOG2122" s="603"/>
      <c r="OOH2122" s="616"/>
      <c r="OOI2122" s="610"/>
      <c r="OOJ2122" s="610"/>
      <c r="OOK2122" s="610"/>
      <c r="OOL2122" s="617"/>
      <c r="OOM2122" s="617"/>
      <c r="OON2122" s="617"/>
      <c r="OOO2122" s="603"/>
      <c r="OOP2122" s="616"/>
      <c r="OOQ2122" s="610"/>
      <c r="OOR2122" s="610"/>
      <c r="OOS2122" s="610"/>
      <c r="OOT2122" s="617"/>
      <c r="OOU2122" s="617"/>
      <c r="OOV2122" s="617"/>
      <c r="OOW2122" s="603"/>
      <c r="OOX2122" s="616"/>
      <c r="OOY2122" s="610"/>
      <c r="OOZ2122" s="610"/>
      <c r="OPA2122" s="610"/>
      <c r="OPB2122" s="617"/>
      <c r="OPC2122" s="617"/>
      <c r="OPD2122" s="617"/>
      <c r="OPE2122" s="603"/>
      <c r="OPF2122" s="616"/>
      <c r="OPG2122" s="610"/>
      <c r="OPH2122" s="610"/>
      <c r="OPI2122" s="610"/>
      <c r="OPJ2122" s="617"/>
      <c r="OPK2122" s="617"/>
      <c r="OPL2122" s="617"/>
      <c r="OPM2122" s="603"/>
      <c r="OPN2122" s="616"/>
      <c r="OPO2122" s="610"/>
      <c r="OPP2122" s="610"/>
      <c r="OPQ2122" s="610"/>
      <c r="OPR2122" s="617"/>
      <c r="OPS2122" s="617"/>
      <c r="OPT2122" s="617"/>
      <c r="OPU2122" s="603"/>
      <c r="OPV2122" s="616"/>
      <c r="OPW2122" s="610"/>
      <c r="OPX2122" s="610"/>
      <c r="OPY2122" s="610"/>
      <c r="OPZ2122" s="617"/>
      <c r="OQA2122" s="617"/>
      <c r="OQB2122" s="617"/>
      <c r="OQC2122" s="603"/>
      <c r="OQD2122" s="616"/>
      <c r="OQE2122" s="610"/>
      <c r="OQF2122" s="610"/>
      <c r="OQG2122" s="610"/>
      <c r="OQH2122" s="617"/>
      <c r="OQI2122" s="617"/>
      <c r="OQJ2122" s="617"/>
      <c r="OQK2122" s="603"/>
      <c r="OQL2122" s="616"/>
      <c r="OQM2122" s="610"/>
      <c r="OQN2122" s="610"/>
      <c r="OQO2122" s="610"/>
      <c r="OQP2122" s="617"/>
      <c r="OQQ2122" s="617"/>
      <c r="OQR2122" s="617"/>
      <c r="OQS2122" s="603"/>
      <c r="OQT2122" s="616"/>
      <c r="OQU2122" s="610"/>
      <c r="OQV2122" s="610"/>
      <c r="OQW2122" s="610"/>
      <c r="OQX2122" s="617"/>
      <c r="OQY2122" s="617"/>
      <c r="OQZ2122" s="617"/>
      <c r="ORA2122" s="603"/>
      <c r="ORB2122" s="616"/>
      <c r="ORC2122" s="610"/>
      <c r="ORD2122" s="610"/>
      <c r="ORE2122" s="610"/>
      <c r="ORF2122" s="617"/>
      <c r="ORG2122" s="617"/>
      <c r="ORH2122" s="617"/>
      <c r="ORI2122" s="603"/>
      <c r="ORJ2122" s="616"/>
      <c r="ORK2122" s="610"/>
      <c r="ORL2122" s="610"/>
      <c r="ORM2122" s="610"/>
      <c r="ORN2122" s="617"/>
      <c r="ORO2122" s="617"/>
      <c r="ORP2122" s="617"/>
      <c r="ORQ2122" s="603"/>
      <c r="ORR2122" s="616"/>
      <c r="ORS2122" s="610"/>
      <c r="ORT2122" s="610"/>
      <c r="ORU2122" s="610"/>
      <c r="ORV2122" s="617"/>
      <c r="ORW2122" s="617"/>
      <c r="ORX2122" s="617"/>
      <c r="ORY2122" s="603"/>
      <c r="ORZ2122" s="616"/>
      <c r="OSA2122" s="610"/>
      <c r="OSB2122" s="610"/>
      <c r="OSC2122" s="610"/>
      <c r="OSD2122" s="617"/>
      <c r="OSE2122" s="617"/>
      <c r="OSF2122" s="617"/>
      <c r="OSG2122" s="603"/>
      <c r="OSH2122" s="616"/>
      <c r="OSI2122" s="610"/>
      <c r="OSJ2122" s="610"/>
      <c r="OSK2122" s="610"/>
      <c r="OSL2122" s="617"/>
      <c r="OSM2122" s="617"/>
      <c r="OSN2122" s="617"/>
      <c r="OSO2122" s="603"/>
      <c r="OSP2122" s="616"/>
      <c r="OSQ2122" s="610"/>
      <c r="OSR2122" s="610"/>
      <c r="OSS2122" s="610"/>
      <c r="OST2122" s="617"/>
      <c r="OSU2122" s="617"/>
      <c r="OSV2122" s="617"/>
      <c r="OSW2122" s="603"/>
      <c r="OSX2122" s="616"/>
      <c r="OSY2122" s="610"/>
      <c r="OSZ2122" s="610"/>
      <c r="OTA2122" s="610"/>
      <c r="OTB2122" s="617"/>
      <c r="OTC2122" s="617"/>
      <c r="OTD2122" s="617"/>
      <c r="OTE2122" s="603"/>
      <c r="OTF2122" s="616"/>
      <c r="OTG2122" s="610"/>
      <c r="OTH2122" s="610"/>
      <c r="OTI2122" s="610"/>
      <c r="OTJ2122" s="617"/>
      <c r="OTK2122" s="617"/>
      <c r="OTL2122" s="617"/>
      <c r="OTM2122" s="603"/>
      <c r="OTN2122" s="616"/>
      <c r="OTO2122" s="610"/>
      <c r="OTP2122" s="610"/>
      <c r="OTQ2122" s="610"/>
      <c r="OTR2122" s="617"/>
      <c r="OTS2122" s="617"/>
      <c r="OTT2122" s="617"/>
      <c r="OTU2122" s="603"/>
      <c r="OTV2122" s="616"/>
      <c r="OTW2122" s="610"/>
      <c r="OTX2122" s="610"/>
      <c r="OTY2122" s="610"/>
      <c r="OTZ2122" s="617"/>
      <c r="OUA2122" s="617"/>
      <c r="OUB2122" s="617"/>
      <c r="OUC2122" s="603"/>
      <c r="OUD2122" s="616"/>
      <c r="OUE2122" s="610"/>
      <c r="OUF2122" s="610"/>
      <c r="OUG2122" s="610"/>
      <c r="OUH2122" s="617"/>
      <c r="OUI2122" s="617"/>
      <c r="OUJ2122" s="617"/>
      <c r="OUK2122" s="603"/>
      <c r="OUL2122" s="616"/>
      <c r="OUM2122" s="610"/>
      <c r="OUN2122" s="610"/>
      <c r="OUO2122" s="610"/>
      <c r="OUP2122" s="617"/>
      <c r="OUQ2122" s="617"/>
      <c r="OUR2122" s="617"/>
      <c r="OUS2122" s="603"/>
      <c r="OUT2122" s="616"/>
      <c r="OUU2122" s="610"/>
      <c r="OUV2122" s="610"/>
      <c r="OUW2122" s="610"/>
      <c r="OUX2122" s="617"/>
      <c r="OUY2122" s="617"/>
      <c r="OUZ2122" s="617"/>
      <c r="OVA2122" s="603"/>
      <c r="OVB2122" s="616"/>
      <c r="OVC2122" s="610"/>
      <c r="OVD2122" s="610"/>
      <c r="OVE2122" s="610"/>
      <c r="OVF2122" s="617"/>
      <c r="OVG2122" s="617"/>
      <c r="OVH2122" s="617"/>
      <c r="OVI2122" s="603"/>
      <c r="OVJ2122" s="616"/>
      <c r="OVK2122" s="610"/>
      <c r="OVL2122" s="610"/>
      <c r="OVM2122" s="610"/>
      <c r="OVN2122" s="617"/>
      <c r="OVO2122" s="617"/>
      <c r="OVP2122" s="617"/>
      <c r="OVQ2122" s="603"/>
      <c r="OVR2122" s="616"/>
      <c r="OVS2122" s="610"/>
      <c r="OVT2122" s="610"/>
      <c r="OVU2122" s="610"/>
      <c r="OVV2122" s="617"/>
      <c r="OVW2122" s="617"/>
      <c r="OVX2122" s="617"/>
      <c r="OVY2122" s="603"/>
      <c r="OVZ2122" s="616"/>
      <c r="OWA2122" s="610"/>
      <c r="OWB2122" s="610"/>
      <c r="OWC2122" s="610"/>
      <c r="OWD2122" s="617"/>
      <c r="OWE2122" s="617"/>
      <c r="OWF2122" s="617"/>
      <c r="OWG2122" s="603"/>
      <c r="OWH2122" s="616"/>
      <c r="OWI2122" s="610"/>
      <c r="OWJ2122" s="610"/>
      <c r="OWK2122" s="610"/>
      <c r="OWL2122" s="617"/>
      <c r="OWM2122" s="617"/>
      <c r="OWN2122" s="617"/>
      <c r="OWO2122" s="603"/>
      <c r="OWP2122" s="616"/>
      <c r="OWQ2122" s="610"/>
      <c r="OWR2122" s="610"/>
      <c r="OWS2122" s="610"/>
      <c r="OWT2122" s="617"/>
      <c r="OWU2122" s="617"/>
      <c r="OWV2122" s="617"/>
      <c r="OWW2122" s="603"/>
      <c r="OWX2122" s="616"/>
      <c r="OWY2122" s="610"/>
      <c r="OWZ2122" s="610"/>
      <c r="OXA2122" s="610"/>
      <c r="OXB2122" s="617"/>
      <c r="OXC2122" s="617"/>
      <c r="OXD2122" s="617"/>
      <c r="OXE2122" s="603"/>
      <c r="OXF2122" s="616"/>
      <c r="OXG2122" s="610"/>
      <c r="OXH2122" s="610"/>
      <c r="OXI2122" s="610"/>
      <c r="OXJ2122" s="617"/>
      <c r="OXK2122" s="617"/>
      <c r="OXL2122" s="617"/>
      <c r="OXM2122" s="603"/>
      <c r="OXN2122" s="616"/>
      <c r="OXO2122" s="610"/>
      <c r="OXP2122" s="610"/>
      <c r="OXQ2122" s="610"/>
      <c r="OXR2122" s="617"/>
      <c r="OXS2122" s="617"/>
      <c r="OXT2122" s="617"/>
      <c r="OXU2122" s="603"/>
      <c r="OXV2122" s="616"/>
      <c r="OXW2122" s="610"/>
      <c r="OXX2122" s="610"/>
      <c r="OXY2122" s="610"/>
      <c r="OXZ2122" s="617"/>
      <c r="OYA2122" s="617"/>
      <c r="OYB2122" s="617"/>
      <c r="OYC2122" s="603"/>
      <c r="OYD2122" s="616"/>
      <c r="OYE2122" s="610"/>
      <c r="OYF2122" s="610"/>
      <c r="OYG2122" s="610"/>
      <c r="OYH2122" s="617"/>
      <c r="OYI2122" s="617"/>
      <c r="OYJ2122" s="617"/>
      <c r="OYK2122" s="603"/>
      <c r="OYL2122" s="616"/>
      <c r="OYM2122" s="610"/>
      <c r="OYN2122" s="610"/>
      <c r="OYO2122" s="610"/>
      <c r="OYP2122" s="617"/>
      <c r="OYQ2122" s="617"/>
      <c r="OYR2122" s="617"/>
      <c r="OYS2122" s="603"/>
      <c r="OYT2122" s="616"/>
      <c r="OYU2122" s="610"/>
      <c r="OYV2122" s="610"/>
      <c r="OYW2122" s="610"/>
      <c r="OYX2122" s="617"/>
      <c r="OYY2122" s="617"/>
      <c r="OYZ2122" s="617"/>
      <c r="OZA2122" s="603"/>
      <c r="OZB2122" s="616"/>
      <c r="OZC2122" s="610"/>
      <c r="OZD2122" s="610"/>
      <c r="OZE2122" s="610"/>
      <c r="OZF2122" s="617"/>
      <c r="OZG2122" s="617"/>
      <c r="OZH2122" s="617"/>
      <c r="OZI2122" s="603"/>
      <c r="OZJ2122" s="616"/>
      <c r="OZK2122" s="610"/>
      <c r="OZL2122" s="610"/>
      <c r="OZM2122" s="610"/>
      <c r="OZN2122" s="617"/>
      <c r="OZO2122" s="617"/>
      <c r="OZP2122" s="617"/>
      <c r="OZQ2122" s="603"/>
      <c r="OZR2122" s="616"/>
      <c r="OZS2122" s="610"/>
      <c r="OZT2122" s="610"/>
      <c r="OZU2122" s="610"/>
      <c r="OZV2122" s="617"/>
      <c r="OZW2122" s="617"/>
      <c r="OZX2122" s="617"/>
      <c r="OZY2122" s="603"/>
      <c r="OZZ2122" s="616"/>
      <c r="PAA2122" s="610"/>
      <c r="PAB2122" s="610"/>
      <c r="PAC2122" s="610"/>
      <c r="PAD2122" s="617"/>
      <c r="PAE2122" s="617"/>
      <c r="PAF2122" s="617"/>
      <c r="PAG2122" s="603"/>
      <c r="PAH2122" s="616"/>
      <c r="PAI2122" s="610"/>
      <c r="PAJ2122" s="610"/>
      <c r="PAK2122" s="610"/>
      <c r="PAL2122" s="617"/>
      <c r="PAM2122" s="617"/>
      <c r="PAN2122" s="617"/>
      <c r="PAO2122" s="603"/>
      <c r="PAP2122" s="616"/>
      <c r="PAQ2122" s="610"/>
      <c r="PAR2122" s="610"/>
      <c r="PAS2122" s="610"/>
      <c r="PAT2122" s="617"/>
      <c r="PAU2122" s="617"/>
      <c r="PAV2122" s="617"/>
      <c r="PAW2122" s="603"/>
      <c r="PAX2122" s="616"/>
      <c r="PAY2122" s="610"/>
      <c r="PAZ2122" s="610"/>
      <c r="PBA2122" s="610"/>
      <c r="PBB2122" s="617"/>
      <c r="PBC2122" s="617"/>
      <c r="PBD2122" s="617"/>
      <c r="PBE2122" s="603"/>
      <c r="PBF2122" s="616"/>
      <c r="PBG2122" s="610"/>
      <c r="PBH2122" s="610"/>
      <c r="PBI2122" s="610"/>
      <c r="PBJ2122" s="617"/>
      <c r="PBK2122" s="617"/>
      <c r="PBL2122" s="617"/>
      <c r="PBM2122" s="603"/>
      <c r="PBN2122" s="616"/>
      <c r="PBO2122" s="610"/>
      <c r="PBP2122" s="610"/>
      <c r="PBQ2122" s="610"/>
      <c r="PBR2122" s="617"/>
      <c r="PBS2122" s="617"/>
      <c r="PBT2122" s="617"/>
      <c r="PBU2122" s="603"/>
      <c r="PBV2122" s="616"/>
      <c r="PBW2122" s="610"/>
      <c r="PBX2122" s="610"/>
      <c r="PBY2122" s="610"/>
      <c r="PBZ2122" s="617"/>
      <c r="PCA2122" s="617"/>
      <c r="PCB2122" s="617"/>
      <c r="PCC2122" s="603"/>
      <c r="PCD2122" s="616"/>
      <c r="PCE2122" s="610"/>
      <c r="PCF2122" s="610"/>
      <c r="PCG2122" s="610"/>
      <c r="PCH2122" s="617"/>
      <c r="PCI2122" s="617"/>
      <c r="PCJ2122" s="617"/>
      <c r="PCK2122" s="603"/>
      <c r="PCL2122" s="616"/>
      <c r="PCM2122" s="610"/>
      <c r="PCN2122" s="610"/>
      <c r="PCO2122" s="610"/>
      <c r="PCP2122" s="617"/>
      <c r="PCQ2122" s="617"/>
      <c r="PCR2122" s="617"/>
      <c r="PCS2122" s="603"/>
      <c r="PCT2122" s="616"/>
      <c r="PCU2122" s="610"/>
      <c r="PCV2122" s="610"/>
      <c r="PCW2122" s="610"/>
      <c r="PCX2122" s="617"/>
      <c r="PCY2122" s="617"/>
      <c r="PCZ2122" s="617"/>
      <c r="PDA2122" s="603"/>
      <c r="PDB2122" s="616"/>
      <c r="PDC2122" s="610"/>
      <c r="PDD2122" s="610"/>
      <c r="PDE2122" s="610"/>
      <c r="PDF2122" s="617"/>
      <c r="PDG2122" s="617"/>
      <c r="PDH2122" s="617"/>
      <c r="PDI2122" s="603"/>
      <c r="PDJ2122" s="616"/>
      <c r="PDK2122" s="610"/>
      <c r="PDL2122" s="610"/>
      <c r="PDM2122" s="610"/>
      <c r="PDN2122" s="617"/>
      <c r="PDO2122" s="617"/>
      <c r="PDP2122" s="617"/>
      <c r="PDQ2122" s="603"/>
      <c r="PDR2122" s="616"/>
      <c r="PDS2122" s="610"/>
      <c r="PDT2122" s="610"/>
      <c r="PDU2122" s="610"/>
      <c r="PDV2122" s="617"/>
      <c r="PDW2122" s="617"/>
      <c r="PDX2122" s="617"/>
      <c r="PDY2122" s="603"/>
      <c r="PDZ2122" s="616"/>
      <c r="PEA2122" s="610"/>
      <c r="PEB2122" s="610"/>
      <c r="PEC2122" s="610"/>
      <c r="PED2122" s="617"/>
      <c r="PEE2122" s="617"/>
      <c r="PEF2122" s="617"/>
      <c r="PEG2122" s="603"/>
      <c r="PEH2122" s="616"/>
      <c r="PEI2122" s="610"/>
      <c r="PEJ2122" s="610"/>
      <c r="PEK2122" s="610"/>
      <c r="PEL2122" s="617"/>
      <c r="PEM2122" s="617"/>
      <c r="PEN2122" s="617"/>
      <c r="PEO2122" s="603"/>
      <c r="PEP2122" s="616"/>
      <c r="PEQ2122" s="610"/>
      <c r="PER2122" s="610"/>
      <c r="PES2122" s="610"/>
      <c r="PET2122" s="617"/>
      <c r="PEU2122" s="617"/>
      <c r="PEV2122" s="617"/>
      <c r="PEW2122" s="603"/>
      <c r="PEX2122" s="616"/>
      <c r="PEY2122" s="610"/>
      <c r="PEZ2122" s="610"/>
      <c r="PFA2122" s="610"/>
      <c r="PFB2122" s="617"/>
      <c r="PFC2122" s="617"/>
      <c r="PFD2122" s="617"/>
      <c r="PFE2122" s="603"/>
      <c r="PFF2122" s="616"/>
      <c r="PFG2122" s="610"/>
      <c r="PFH2122" s="610"/>
      <c r="PFI2122" s="610"/>
      <c r="PFJ2122" s="617"/>
      <c r="PFK2122" s="617"/>
      <c r="PFL2122" s="617"/>
      <c r="PFM2122" s="603"/>
      <c r="PFN2122" s="616"/>
      <c r="PFO2122" s="610"/>
      <c r="PFP2122" s="610"/>
      <c r="PFQ2122" s="610"/>
      <c r="PFR2122" s="617"/>
      <c r="PFS2122" s="617"/>
      <c r="PFT2122" s="617"/>
      <c r="PFU2122" s="603"/>
      <c r="PFV2122" s="616"/>
      <c r="PFW2122" s="610"/>
      <c r="PFX2122" s="610"/>
      <c r="PFY2122" s="610"/>
      <c r="PFZ2122" s="617"/>
      <c r="PGA2122" s="617"/>
      <c r="PGB2122" s="617"/>
      <c r="PGC2122" s="603"/>
      <c r="PGD2122" s="616"/>
      <c r="PGE2122" s="610"/>
      <c r="PGF2122" s="610"/>
      <c r="PGG2122" s="610"/>
      <c r="PGH2122" s="617"/>
      <c r="PGI2122" s="617"/>
      <c r="PGJ2122" s="617"/>
      <c r="PGK2122" s="603"/>
      <c r="PGL2122" s="616"/>
      <c r="PGM2122" s="610"/>
      <c r="PGN2122" s="610"/>
      <c r="PGO2122" s="610"/>
      <c r="PGP2122" s="617"/>
      <c r="PGQ2122" s="617"/>
      <c r="PGR2122" s="617"/>
      <c r="PGS2122" s="603"/>
      <c r="PGT2122" s="616"/>
      <c r="PGU2122" s="610"/>
      <c r="PGV2122" s="610"/>
      <c r="PGW2122" s="610"/>
      <c r="PGX2122" s="617"/>
      <c r="PGY2122" s="617"/>
      <c r="PGZ2122" s="617"/>
      <c r="PHA2122" s="603"/>
      <c r="PHB2122" s="616"/>
      <c r="PHC2122" s="610"/>
      <c r="PHD2122" s="610"/>
      <c r="PHE2122" s="610"/>
      <c r="PHF2122" s="617"/>
      <c r="PHG2122" s="617"/>
      <c r="PHH2122" s="617"/>
      <c r="PHI2122" s="603"/>
      <c r="PHJ2122" s="616"/>
      <c r="PHK2122" s="610"/>
      <c r="PHL2122" s="610"/>
      <c r="PHM2122" s="610"/>
      <c r="PHN2122" s="617"/>
      <c r="PHO2122" s="617"/>
      <c r="PHP2122" s="617"/>
      <c r="PHQ2122" s="603"/>
      <c r="PHR2122" s="616"/>
      <c r="PHS2122" s="610"/>
      <c r="PHT2122" s="610"/>
      <c r="PHU2122" s="610"/>
      <c r="PHV2122" s="617"/>
      <c r="PHW2122" s="617"/>
      <c r="PHX2122" s="617"/>
      <c r="PHY2122" s="603"/>
      <c r="PHZ2122" s="616"/>
      <c r="PIA2122" s="610"/>
      <c r="PIB2122" s="610"/>
      <c r="PIC2122" s="610"/>
      <c r="PID2122" s="617"/>
      <c r="PIE2122" s="617"/>
      <c r="PIF2122" s="617"/>
      <c r="PIG2122" s="603"/>
      <c r="PIH2122" s="616"/>
      <c r="PII2122" s="610"/>
      <c r="PIJ2122" s="610"/>
      <c r="PIK2122" s="610"/>
      <c r="PIL2122" s="617"/>
      <c r="PIM2122" s="617"/>
      <c r="PIN2122" s="617"/>
      <c r="PIO2122" s="603"/>
      <c r="PIP2122" s="616"/>
      <c r="PIQ2122" s="610"/>
      <c r="PIR2122" s="610"/>
      <c r="PIS2122" s="610"/>
      <c r="PIT2122" s="617"/>
      <c r="PIU2122" s="617"/>
      <c r="PIV2122" s="617"/>
      <c r="PIW2122" s="603"/>
      <c r="PIX2122" s="616"/>
      <c r="PIY2122" s="610"/>
      <c r="PIZ2122" s="610"/>
      <c r="PJA2122" s="610"/>
      <c r="PJB2122" s="617"/>
      <c r="PJC2122" s="617"/>
      <c r="PJD2122" s="617"/>
      <c r="PJE2122" s="603"/>
      <c r="PJF2122" s="616"/>
      <c r="PJG2122" s="610"/>
      <c r="PJH2122" s="610"/>
      <c r="PJI2122" s="610"/>
      <c r="PJJ2122" s="617"/>
      <c r="PJK2122" s="617"/>
      <c r="PJL2122" s="617"/>
      <c r="PJM2122" s="603"/>
      <c r="PJN2122" s="616"/>
      <c r="PJO2122" s="610"/>
      <c r="PJP2122" s="610"/>
      <c r="PJQ2122" s="610"/>
      <c r="PJR2122" s="617"/>
      <c r="PJS2122" s="617"/>
      <c r="PJT2122" s="617"/>
      <c r="PJU2122" s="603"/>
      <c r="PJV2122" s="616"/>
      <c r="PJW2122" s="610"/>
      <c r="PJX2122" s="610"/>
      <c r="PJY2122" s="610"/>
      <c r="PJZ2122" s="617"/>
      <c r="PKA2122" s="617"/>
      <c r="PKB2122" s="617"/>
      <c r="PKC2122" s="603"/>
      <c r="PKD2122" s="616"/>
      <c r="PKE2122" s="610"/>
      <c r="PKF2122" s="610"/>
      <c r="PKG2122" s="610"/>
      <c r="PKH2122" s="617"/>
      <c r="PKI2122" s="617"/>
      <c r="PKJ2122" s="617"/>
      <c r="PKK2122" s="603"/>
      <c r="PKL2122" s="616"/>
      <c r="PKM2122" s="610"/>
      <c r="PKN2122" s="610"/>
      <c r="PKO2122" s="610"/>
      <c r="PKP2122" s="617"/>
      <c r="PKQ2122" s="617"/>
      <c r="PKR2122" s="617"/>
      <c r="PKS2122" s="603"/>
      <c r="PKT2122" s="616"/>
      <c r="PKU2122" s="610"/>
      <c r="PKV2122" s="610"/>
      <c r="PKW2122" s="610"/>
      <c r="PKX2122" s="617"/>
      <c r="PKY2122" s="617"/>
      <c r="PKZ2122" s="617"/>
      <c r="PLA2122" s="603"/>
      <c r="PLB2122" s="616"/>
      <c r="PLC2122" s="610"/>
      <c r="PLD2122" s="610"/>
      <c r="PLE2122" s="610"/>
      <c r="PLF2122" s="617"/>
      <c r="PLG2122" s="617"/>
      <c r="PLH2122" s="617"/>
      <c r="PLI2122" s="603"/>
      <c r="PLJ2122" s="616"/>
      <c r="PLK2122" s="610"/>
      <c r="PLL2122" s="610"/>
      <c r="PLM2122" s="610"/>
      <c r="PLN2122" s="617"/>
      <c r="PLO2122" s="617"/>
      <c r="PLP2122" s="617"/>
      <c r="PLQ2122" s="603"/>
      <c r="PLR2122" s="616"/>
      <c r="PLS2122" s="610"/>
      <c r="PLT2122" s="610"/>
      <c r="PLU2122" s="610"/>
      <c r="PLV2122" s="617"/>
      <c r="PLW2122" s="617"/>
      <c r="PLX2122" s="617"/>
      <c r="PLY2122" s="603"/>
      <c r="PLZ2122" s="616"/>
      <c r="PMA2122" s="610"/>
      <c r="PMB2122" s="610"/>
      <c r="PMC2122" s="610"/>
      <c r="PMD2122" s="617"/>
      <c r="PME2122" s="617"/>
      <c r="PMF2122" s="617"/>
      <c r="PMG2122" s="603"/>
      <c r="PMH2122" s="616"/>
      <c r="PMI2122" s="610"/>
      <c r="PMJ2122" s="610"/>
      <c r="PMK2122" s="610"/>
      <c r="PML2122" s="617"/>
      <c r="PMM2122" s="617"/>
      <c r="PMN2122" s="617"/>
      <c r="PMO2122" s="603"/>
      <c r="PMP2122" s="616"/>
      <c r="PMQ2122" s="610"/>
      <c r="PMR2122" s="610"/>
      <c r="PMS2122" s="610"/>
      <c r="PMT2122" s="617"/>
      <c r="PMU2122" s="617"/>
      <c r="PMV2122" s="617"/>
      <c r="PMW2122" s="603"/>
      <c r="PMX2122" s="616"/>
      <c r="PMY2122" s="610"/>
      <c r="PMZ2122" s="610"/>
      <c r="PNA2122" s="610"/>
      <c r="PNB2122" s="617"/>
      <c r="PNC2122" s="617"/>
      <c r="PND2122" s="617"/>
      <c r="PNE2122" s="603"/>
      <c r="PNF2122" s="616"/>
      <c r="PNG2122" s="610"/>
      <c r="PNH2122" s="610"/>
      <c r="PNI2122" s="610"/>
      <c r="PNJ2122" s="617"/>
      <c r="PNK2122" s="617"/>
      <c r="PNL2122" s="617"/>
      <c r="PNM2122" s="603"/>
      <c r="PNN2122" s="616"/>
      <c r="PNO2122" s="610"/>
      <c r="PNP2122" s="610"/>
      <c r="PNQ2122" s="610"/>
      <c r="PNR2122" s="617"/>
      <c r="PNS2122" s="617"/>
      <c r="PNT2122" s="617"/>
      <c r="PNU2122" s="603"/>
      <c r="PNV2122" s="616"/>
      <c r="PNW2122" s="610"/>
      <c r="PNX2122" s="610"/>
      <c r="PNY2122" s="610"/>
      <c r="PNZ2122" s="617"/>
      <c r="POA2122" s="617"/>
      <c r="POB2122" s="617"/>
      <c r="POC2122" s="603"/>
      <c r="POD2122" s="616"/>
      <c r="POE2122" s="610"/>
      <c r="POF2122" s="610"/>
      <c r="POG2122" s="610"/>
      <c r="POH2122" s="617"/>
      <c r="POI2122" s="617"/>
      <c r="POJ2122" s="617"/>
      <c r="POK2122" s="603"/>
      <c r="POL2122" s="616"/>
      <c r="POM2122" s="610"/>
      <c r="PON2122" s="610"/>
      <c r="POO2122" s="610"/>
      <c r="POP2122" s="617"/>
      <c r="POQ2122" s="617"/>
      <c r="POR2122" s="617"/>
      <c r="POS2122" s="603"/>
      <c r="POT2122" s="616"/>
      <c r="POU2122" s="610"/>
      <c r="POV2122" s="610"/>
      <c r="POW2122" s="610"/>
      <c r="POX2122" s="617"/>
      <c r="POY2122" s="617"/>
      <c r="POZ2122" s="617"/>
      <c r="PPA2122" s="603"/>
      <c r="PPB2122" s="616"/>
      <c r="PPC2122" s="610"/>
      <c r="PPD2122" s="610"/>
      <c r="PPE2122" s="610"/>
      <c r="PPF2122" s="617"/>
      <c r="PPG2122" s="617"/>
      <c r="PPH2122" s="617"/>
      <c r="PPI2122" s="603"/>
      <c r="PPJ2122" s="616"/>
      <c r="PPK2122" s="610"/>
      <c r="PPL2122" s="610"/>
      <c r="PPM2122" s="610"/>
      <c r="PPN2122" s="617"/>
      <c r="PPO2122" s="617"/>
      <c r="PPP2122" s="617"/>
      <c r="PPQ2122" s="603"/>
      <c r="PPR2122" s="616"/>
      <c r="PPS2122" s="610"/>
      <c r="PPT2122" s="610"/>
      <c r="PPU2122" s="610"/>
      <c r="PPV2122" s="617"/>
      <c r="PPW2122" s="617"/>
      <c r="PPX2122" s="617"/>
      <c r="PPY2122" s="603"/>
      <c r="PPZ2122" s="616"/>
      <c r="PQA2122" s="610"/>
      <c r="PQB2122" s="610"/>
      <c r="PQC2122" s="610"/>
      <c r="PQD2122" s="617"/>
      <c r="PQE2122" s="617"/>
      <c r="PQF2122" s="617"/>
      <c r="PQG2122" s="603"/>
      <c r="PQH2122" s="616"/>
      <c r="PQI2122" s="610"/>
      <c r="PQJ2122" s="610"/>
      <c r="PQK2122" s="610"/>
      <c r="PQL2122" s="617"/>
      <c r="PQM2122" s="617"/>
      <c r="PQN2122" s="617"/>
      <c r="PQO2122" s="603"/>
      <c r="PQP2122" s="616"/>
      <c r="PQQ2122" s="610"/>
      <c r="PQR2122" s="610"/>
      <c r="PQS2122" s="610"/>
      <c r="PQT2122" s="617"/>
      <c r="PQU2122" s="617"/>
      <c r="PQV2122" s="617"/>
      <c r="PQW2122" s="603"/>
      <c r="PQX2122" s="616"/>
      <c r="PQY2122" s="610"/>
      <c r="PQZ2122" s="610"/>
      <c r="PRA2122" s="610"/>
      <c r="PRB2122" s="617"/>
      <c r="PRC2122" s="617"/>
      <c r="PRD2122" s="617"/>
      <c r="PRE2122" s="603"/>
      <c r="PRF2122" s="616"/>
      <c r="PRG2122" s="610"/>
      <c r="PRH2122" s="610"/>
      <c r="PRI2122" s="610"/>
      <c r="PRJ2122" s="617"/>
      <c r="PRK2122" s="617"/>
      <c r="PRL2122" s="617"/>
      <c r="PRM2122" s="603"/>
      <c r="PRN2122" s="616"/>
      <c r="PRO2122" s="610"/>
      <c r="PRP2122" s="610"/>
      <c r="PRQ2122" s="610"/>
      <c r="PRR2122" s="617"/>
      <c r="PRS2122" s="617"/>
      <c r="PRT2122" s="617"/>
      <c r="PRU2122" s="603"/>
      <c r="PRV2122" s="616"/>
      <c r="PRW2122" s="610"/>
      <c r="PRX2122" s="610"/>
      <c r="PRY2122" s="610"/>
      <c r="PRZ2122" s="617"/>
      <c r="PSA2122" s="617"/>
      <c r="PSB2122" s="617"/>
      <c r="PSC2122" s="603"/>
      <c r="PSD2122" s="616"/>
      <c r="PSE2122" s="610"/>
      <c r="PSF2122" s="610"/>
      <c r="PSG2122" s="610"/>
      <c r="PSH2122" s="617"/>
      <c r="PSI2122" s="617"/>
      <c r="PSJ2122" s="617"/>
      <c r="PSK2122" s="603"/>
      <c r="PSL2122" s="616"/>
      <c r="PSM2122" s="610"/>
      <c r="PSN2122" s="610"/>
      <c r="PSO2122" s="610"/>
      <c r="PSP2122" s="617"/>
      <c r="PSQ2122" s="617"/>
      <c r="PSR2122" s="617"/>
      <c r="PSS2122" s="603"/>
      <c r="PST2122" s="616"/>
      <c r="PSU2122" s="610"/>
      <c r="PSV2122" s="610"/>
      <c r="PSW2122" s="610"/>
      <c r="PSX2122" s="617"/>
      <c r="PSY2122" s="617"/>
      <c r="PSZ2122" s="617"/>
      <c r="PTA2122" s="603"/>
      <c r="PTB2122" s="616"/>
      <c r="PTC2122" s="610"/>
      <c r="PTD2122" s="610"/>
      <c r="PTE2122" s="610"/>
      <c r="PTF2122" s="617"/>
      <c r="PTG2122" s="617"/>
      <c r="PTH2122" s="617"/>
      <c r="PTI2122" s="603"/>
      <c r="PTJ2122" s="616"/>
      <c r="PTK2122" s="610"/>
      <c r="PTL2122" s="610"/>
      <c r="PTM2122" s="610"/>
      <c r="PTN2122" s="617"/>
      <c r="PTO2122" s="617"/>
      <c r="PTP2122" s="617"/>
      <c r="PTQ2122" s="603"/>
      <c r="PTR2122" s="616"/>
      <c r="PTS2122" s="610"/>
      <c r="PTT2122" s="610"/>
      <c r="PTU2122" s="610"/>
      <c r="PTV2122" s="617"/>
      <c r="PTW2122" s="617"/>
      <c r="PTX2122" s="617"/>
      <c r="PTY2122" s="603"/>
      <c r="PTZ2122" s="616"/>
      <c r="PUA2122" s="610"/>
      <c r="PUB2122" s="610"/>
      <c r="PUC2122" s="610"/>
      <c r="PUD2122" s="617"/>
      <c r="PUE2122" s="617"/>
      <c r="PUF2122" s="617"/>
      <c r="PUG2122" s="603"/>
      <c r="PUH2122" s="616"/>
      <c r="PUI2122" s="610"/>
      <c r="PUJ2122" s="610"/>
      <c r="PUK2122" s="610"/>
      <c r="PUL2122" s="617"/>
      <c r="PUM2122" s="617"/>
      <c r="PUN2122" s="617"/>
      <c r="PUO2122" s="603"/>
      <c r="PUP2122" s="616"/>
      <c r="PUQ2122" s="610"/>
      <c r="PUR2122" s="610"/>
      <c r="PUS2122" s="610"/>
      <c r="PUT2122" s="617"/>
      <c r="PUU2122" s="617"/>
      <c r="PUV2122" s="617"/>
      <c r="PUW2122" s="603"/>
      <c r="PUX2122" s="616"/>
      <c r="PUY2122" s="610"/>
      <c r="PUZ2122" s="610"/>
      <c r="PVA2122" s="610"/>
      <c r="PVB2122" s="617"/>
      <c r="PVC2122" s="617"/>
      <c r="PVD2122" s="617"/>
      <c r="PVE2122" s="603"/>
      <c r="PVF2122" s="616"/>
      <c r="PVG2122" s="610"/>
      <c r="PVH2122" s="610"/>
      <c r="PVI2122" s="610"/>
      <c r="PVJ2122" s="617"/>
      <c r="PVK2122" s="617"/>
      <c r="PVL2122" s="617"/>
      <c r="PVM2122" s="603"/>
      <c r="PVN2122" s="616"/>
      <c r="PVO2122" s="610"/>
      <c r="PVP2122" s="610"/>
      <c r="PVQ2122" s="610"/>
      <c r="PVR2122" s="617"/>
      <c r="PVS2122" s="617"/>
      <c r="PVT2122" s="617"/>
      <c r="PVU2122" s="603"/>
      <c r="PVV2122" s="616"/>
      <c r="PVW2122" s="610"/>
      <c r="PVX2122" s="610"/>
      <c r="PVY2122" s="610"/>
      <c r="PVZ2122" s="617"/>
      <c r="PWA2122" s="617"/>
      <c r="PWB2122" s="617"/>
      <c r="PWC2122" s="603"/>
      <c r="PWD2122" s="616"/>
      <c r="PWE2122" s="610"/>
      <c r="PWF2122" s="610"/>
      <c r="PWG2122" s="610"/>
      <c r="PWH2122" s="617"/>
      <c r="PWI2122" s="617"/>
      <c r="PWJ2122" s="617"/>
      <c r="PWK2122" s="603"/>
      <c r="PWL2122" s="616"/>
      <c r="PWM2122" s="610"/>
      <c r="PWN2122" s="610"/>
      <c r="PWO2122" s="610"/>
      <c r="PWP2122" s="617"/>
      <c r="PWQ2122" s="617"/>
      <c r="PWR2122" s="617"/>
      <c r="PWS2122" s="603"/>
      <c r="PWT2122" s="616"/>
      <c r="PWU2122" s="610"/>
      <c r="PWV2122" s="610"/>
      <c r="PWW2122" s="610"/>
      <c r="PWX2122" s="617"/>
      <c r="PWY2122" s="617"/>
      <c r="PWZ2122" s="617"/>
      <c r="PXA2122" s="603"/>
      <c r="PXB2122" s="616"/>
      <c r="PXC2122" s="610"/>
      <c r="PXD2122" s="610"/>
      <c r="PXE2122" s="610"/>
      <c r="PXF2122" s="617"/>
      <c r="PXG2122" s="617"/>
      <c r="PXH2122" s="617"/>
      <c r="PXI2122" s="603"/>
      <c r="PXJ2122" s="616"/>
      <c r="PXK2122" s="610"/>
      <c r="PXL2122" s="610"/>
      <c r="PXM2122" s="610"/>
      <c r="PXN2122" s="617"/>
      <c r="PXO2122" s="617"/>
      <c r="PXP2122" s="617"/>
      <c r="PXQ2122" s="603"/>
      <c r="PXR2122" s="616"/>
      <c r="PXS2122" s="610"/>
      <c r="PXT2122" s="610"/>
      <c r="PXU2122" s="610"/>
      <c r="PXV2122" s="617"/>
      <c r="PXW2122" s="617"/>
      <c r="PXX2122" s="617"/>
      <c r="PXY2122" s="603"/>
      <c r="PXZ2122" s="616"/>
      <c r="PYA2122" s="610"/>
      <c r="PYB2122" s="610"/>
      <c r="PYC2122" s="610"/>
      <c r="PYD2122" s="617"/>
      <c r="PYE2122" s="617"/>
      <c r="PYF2122" s="617"/>
      <c r="PYG2122" s="603"/>
      <c r="PYH2122" s="616"/>
      <c r="PYI2122" s="610"/>
      <c r="PYJ2122" s="610"/>
      <c r="PYK2122" s="610"/>
      <c r="PYL2122" s="617"/>
      <c r="PYM2122" s="617"/>
      <c r="PYN2122" s="617"/>
      <c r="PYO2122" s="603"/>
      <c r="PYP2122" s="616"/>
      <c r="PYQ2122" s="610"/>
      <c r="PYR2122" s="610"/>
      <c r="PYS2122" s="610"/>
      <c r="PYT2122" s="617"/>
      <c r="PYU2122" s="617"/>
      <c r="PYV2122" s="617"/>
      <c r="PYW2122" s="603"/>
      <c r="PYX2122" s="616"/>
      <c r="PYY2122" s="610"/>
      <c r="PYZ2122" s="610"/>
      <c r="PZA2122" s="610"/>
      <c r="PZB2122" s="617"/>
      <c r="PZC2122" s="617"/>
      <c r="PZD2122" s="617"/>
      <c r="PZE2122" s="603"/>
      <c r="PZF2122" s="616"/>
      <c r="PZG2122" s="610"/>
      <c r="PZH2122" s="610"/>
      <c r="PZI2122" s="610"/>
      <c r="PZJ2122" s="617"/>
      <c r="PZK2122" s="617"/>
      <c r="PZL2122" s="617"/>
      <c r="PZM2122" s="603"/>
      <c r="PZN2122" s="616"/>
      <c r="PZO2122" s="610"/>
      <c r="PZP2122" s="610"/>
      <c r="PZQ2122" s="610"/>
      <c r="PZR2122" s="617"/>
      <c r="PZS2122" s="617"/>
      <c r="PZT2122" s="617"/>
      <c r="PZU2122" s="603"/>
      <c r="PZV2122" s="616"/>
      <c r="PZW2122" s="610"/>
      <c r="PZX2122" s="610"/>
      <c r="PZY2122" s="610"/>
      <c r="PZZ2122" s="617"/>
      <c r="QAA2122" s="617"/>
      <c r="QAB2122" s="617"/>
      <c r="QAC2122" s="603"/>
      <c r="QAD2122" s="616"/>
      <c r="QAE2122" s="610"/>
      <c r="QAF2122" s="610"/>
      <c r="QAG2122" s="610"/>
      <c r="QAH2122" s="617"/>
      <c r="QAI2122" s="617"/>
      <c r="QAJ2122" s="617"/>
      <c r="QAK2122" s="603"/>
      <c r="QAL2122" s="616"/>
      <c r="QAM2122" s="610"/>
      <c r="QAN2122" s="610"/>
      <c r="QAO2122" s="610"/>
      <c r="QAP2122" s="617"/>
      <c r="QAQ2122" s="617"/>
      <c r="QAR2122" s="617"/>
      <c r="QAS2122" s="603"/>
      <c r="QAT2122" s="616"/>
      <c r="QAU2122" s="610"/>
      <c r="QAV2122" s="610"/>
      <c r="QAW2122" s="610"/>
      <c r="QAX2122" s="617"/>
      <c r="QAY2122" s="617"/>
      <c r="QAZ2122" s="617"/>
      <c r="QBA2122" s="603"/>
      <c r="QBB2122" s="616"/>
      <c r="QBC2122" s="610"/>
      <c r="QBD2122" s="610"/>
      <c r="QBE2122" s="610"/>
      <c r="QBF2122" s="617"/>
      <c r="QBG2122" s="617"/>
      <c r="QBH2122" s="617"/>
      <c r="QBI2122" s="603"/>
      <c r="QBJ2122" s="616"/>
      <c r="QBK2122" s="610"/>
      <c r="QBL2122" s="610"/>
      <c r="QBM2122" s="610"/>
      <c r="QBN2122" s="617"/>
      <c r="QBO2122" s="617"/>
      <c r="QBP2122" s="617"/>
      <c r="QBQ2122" s="603"/>
      <c r="QBR2122" s="616"/>
      <c r="QBS2122" s="610"/>
      <c r="QBT2122" s="610"/>
      <c r="QBU2122" s="610"/>
      <c r="QBV2122" s="617"/>
      <c r="QBW2122" s="617"/>
      <c r="QBX2122" s="617"/>
      <c r="QBY2122" s="603"/>
      <c r="QBZ2122" s="616"/>
      <c r="QCA2122" s="610"/>
      <c r="QCB2122" s="610"/>
      <c r="QCC2122" s="610"/>
      <c r="QCD2122" s="617"/>
      <c r="QCE2122" s="617"/>
      <c r="QCF2122" s="617"/>
      <c r="QCG2122" s="603"/>
      <c r="QCH2122" s="616"/>
      <c r="QCI2122" s="610"/>
      <c r="QCJ2122" s="610"/>
      <c r="QCK2122" s="610"/>
      <c r="QCL2122" s="617"/>
      <c r="QCM2122" s="617"/>
      <c r="QCN2122" s="617"/>
      <c r="QCO2122" s="603"/>
      <c r="QCP2122" s="616"/>
      <c r="QCQ2122" s="610"/>
      <c r="QCR2122" s="610"/>
      <c r="QCS2122" s="610"/>
      <c r="QCT2122" s="617"/>
      <c r="QCU2122" s="617"/>
      <c r="QCV2122" s="617"/>
      <c r="QCW2122" s="603"/>
      <c r="QCX2122" s="616"/>
      <c r="QCY2122" s="610"/>
      <c r="QCZ2122" s="610"/>
      <c r="QDA2122" s="610"/>
      <c r="QDB2122" s="617"/>
      <c r="QDC2122" s="617"/>
      <c r="QDD2122" s="617"/>
      <c r="QDE2122" s="603"/>
      <c r="QDF2122" s="616"/>
      <c r="QDG2122" s="610"/>
      <c r="QDH2122" s="610"/>
      <c r="QDI2122" s="610"/>
      <c r="QDJ2122" s="617"/>
      <c r="QDK2122" s="617"/>
      <c r="QDL2122" s="617"/>
      <c r="QDM2122" s="603"/>
      <c r="QDN2122" s="616"/>
      <c r="QDO2122" s="610"/>
      <c r="QDP2122" s="610"/>
      <c r="QDQ2122" s="610"/>
      <c r="QDR2122" s="617"/>
      <c r="QDS2122" s="617"/>
      <c r="QDT2122" s="617"/>
      <c r="QDU2122" s="603"/>
      <c r="QDV2122" s="616"/>
      <c r="QDW2122" s="610"/>
      <c r="QDX2122" s="610"/>
      <c r="QDY2122" s="610"/>
      <c r="QDZ2122" s="617"/>
      <c r="QEA2122" s="617"/>
      <c r="QEB2122" s="617"/>
      <c r="QEC2122" s="603"/>
      <c r="QED2122" s="616"/>
      <c r="QEE2122" s="610"/>
      <c r="QEF2122" s="610"/>
      <c r="QEG2122" s="610"/>
      <c r="QEH2122" s="617"/>
      <c r="QEI2122" s="617"/>
      <c r="QEJ2122" s="617"/>
      <c r="QEK2122" s="603"/>
      <c r="QEL2122" s="616"/>
      <c r="QEM2122" s="610"/>
      <c r="QEN2122" s="610"/>
      <c r="QEO2122" s="610"/>
      <c r="QEP2122" s="617"/>
      <c r="QEQ2122" s="617"/>
      <c r="QER2122" s="617"/>
      <c r="QES2122" s="603"/>
      <c r="QET2122" s="616"/>
      <c r="QEU2122" s="610"/>
      <c r="QEV2122" s="610"/>
      <c r="QEW2122" s="610"/>
      <c r="QEX2122" s="617"/>
      <c r="QEY2122" s="617"/>
      <c r="QEZ2122" s="617"/>
      <c r="QFA2122" s="603"/>
      <c r="QFB2122" s="616"/>
      <c r="QFC2122" s="610"/>
      <c r="QFD2122" s="610"/>
      <c r="QFE2122" s="610"/>
      <c r="QFF2122" s="617"/>
      <c r="QFG2122" s="617"/>
      <c r="QFH2122" s="617"/>
      <c r="QFI2122" s="603"/>
      <c r="QFJ2122" s="616"/>
      <c r="QFK2122" s="610"/>
      <c r="QFL2122" s="610"/>
      <c r="QFM2122" s="610"/>
      <c r="QFN2122" s="617"/>
      <c r="QFO2122" s="617"/>
      <c r="QFP2122" s="617"/>
      <c r="QFQ2122" s="603"/>
      <c r="QFR2122" s="616"/>
      <c r="QFS2122" s="610"/>
      <c r="QFT2122" s="610"/>
      <c r="QFU2122" s="610"/>
      <c r="QFV2122" s="617"/>
      <c r="QFW2122" s="617"/>
      <c r="QFX2122" s="617"/>
      <c r="QFY2122" s="603"/>
      <c r="QFZ2122" s="616"/>
      <c r="QGA2122" s="610"/>
      <c r="QGB2122" s="610"/>
      <c r="QGC2122" s="610"/>
      <c r="QGD2122" s="617"/>
      <c r="QGE2122" s="617"/>
      <c r="QGF2122" s="617"/>
      <c r="QGG2122" s="603"/>
      <c r="QGH2122" s="616"/>
      <c r="QGI2122" s="610"/>
      <c r="QGJ2122" s="610"/>
      <c r="QGK2122" s="610"/>
      <c r="QGL2122" s="617"/>
      <c r="QGM2122" s="617"/>
      <c r="QGN2122" s="617"/>
      <c r="QGO2122" s="603"/>
      <c r="QGP2122" s="616"/>
      <c r="QGQ2122" s="610"/>
      <c r="QGR2122" s="610"/>
      <c r="QGS2122" s="610"/>
      <c r="QGT2122" s="617"/>
      <c r="QGU2122" s="617"/>
      <c r="QGV2122" s="617"/>
      <c r="QGW2122" s="603"/>
      <c r="QGX2122" s="616"/>
      <c r="QGY2122" s="610"/>
      <c r="QGZ2122" s="610"/>
      <c r="QHA2122" s="610"/>
      <c r="QHB2122" s="617"/>
      <c r="QHC2122" s="617"/>
      <c r="QHD2122" s="617"/>
      <c r="QHE2122" s="603"/>
      <c r="QHF2122" s="616"/>
      <c r="QHG2122" s="610"/>
      <c r="QHH2122" s="610"/>
      <c r="QHI2122" s="610"/>
      <c r="QHJ2122" s="617"/>
      <c r="QHK2122" s="617"/>
      <c r="QHL2122" s="617"/>
      <c r="QHM2122" s="603"/>
      <c r="QHN2122" s="616"/>
      <c r="QHO2122" s="610"/>
      <c r="QHP2122" s="610"/>
      <c r="QHQ2122" s="610"/>
      <c r="QHR2122" s="617"/>
      <c r="QHS2122" s="617"/>
      <c r="QHT2122" s="617"/>
      <c r="QHU2122" s="603"/>
      <c r="QHV2122" s="616"/>
      <c r="QHW2122" s="610"/>
      <c r="QHX2122" s="610"/>
      <c r="QHY2122" s="610"/>
      <c r="QHZ2122" s="617"/>
      <c r="QIA2122" s="617"/>
      <c r="QIB2122" s="617"/>
      <c r="QIC2122" s="603"/>
      <c r="QID2122" s="616"/>
      <c r="QIE2122" s="610"/>
      <c r="QIF2122" s="610"/>
      <c r="QIG2122" s="610"/>
      <c r="QIH2122" s="617"/>
      <c r="QII2122" s="617"/>
      <c r="QIJ2122" s="617"/>
      <c r="QIK2122" s="603"/>
      <c r="QIL2122" s="616"/>
      <c r="QIM2122" s="610"/>
      <c r="QIN2122" s="610"/>
      <c r="QIO2122" s="610"/>
      <c r="QIP2122" s="617"/>
      <c r="QIQ2122" s="617"/>
      <c r="QIR2122" s="617"/>
      <c r="QIS2122" s="603"/>
      <c r="QIT2122" s="616"/>
      <c r="QIU2122" s="610"/>
      <c r="QIV2122" s="610"/>
      <c r="QIW2122" s="610"/>
      <c r="QIX2122" s="617"/>
      <c r="QIY2122" s="617"/>
      <c r="QIZ2122" s="617"/>
      <c r="QJA2122" s="603"/>
      <c r="QJB2122" s="616"/>
      <c r="QJC2122" s="610"/>
      <c r="QJD2122" s="610"/>
      <c r="QJE2122" s="610"/>
      <c r="QJF2122" s="617"/>
      <c r="QJG2122" s="617"/>
      <c r="QJH2122" s="617"/>
      <c r="QJI2122" s="603"/>
      <c r="QJJ2122" s="616"/>
      <c r="QJK2122" s="610"/>
      <c r="QJL2122" s="610"/>
      <c r="QJM2122" s="610"/>
      <c r="QJN2122" s="617"/>
      <c r="QJO2122" s="617"/>
      <c r="QJP2122" s="617"/>
      <c r="QJQ2122" s="603"/>
      <c r="QJR2122" s="616"/>
      <c r="QJS2122" s="610"/>
      <c r="QJT2122" s="610"/>
      <c r="QJU2122" s="610"/>
      <c r="QJV2122" s="617"/>
      <c r="QJW2122" s="617"/>
      <c r="QJX2122" s="617"/>
      <c r="QJY2122" s="603"/>
      <c r="QJZ2122" s="616"/>
      <c r="QKA2122" s="610"/>
      <c r="QKB2122" s="610"/>
      <c r="QKC2122" s="610"/>
      <c r="QKD2122" s="617"/>
      <c r="QKE2122" s="617"/>
      <c r="QKF2122" s="617"/>
      <c r="QKG2122" s="603"/>
      <c r="QKH2122" s="616"/>
      <c r="QKI2122" s="610"/>
      <c r="QKJ2122" s="610"/>
      <c r="QKK2122" s="610"/>
      <c r="QKL2122" s="617"/>
      <c r="QKM2122" s="617"/>
      <c r="QKN2122" s="617"/>
      <c r="QKO2122" s="603"/>
      <c r="QKP2122" s="616"/>
      <c r="QKQ2122" s="610"/>
      <c r="QKR2122" s="610"/>
      <c r="QKS2122" s="610"/>
      <c r="QKT2122" s="617"/>
      <c r="QKU2122" s="617"/>
      <c r="QKV2122" s="617"/>
      <c r="QKW2122" s="603"/>
      <c r="QKX2122" s="616"/>
      <c r="QKY2122" s="610"/>
      <c r="QKZ2122" s="610"/>
      <c r="QLA2122" s="610"/>
      <c r="QLB2122" s="617"/>
      <c r="QLC2122" s="617"/>
      <c r="QLD2122" s="617"/>
      <c r="QLE2122" s="603"/>
      <c r="QLF2122" s="616"/>
      <c r="QLG2122" s="610"/>
      <c r="QLH2122" s="610"/>
      <c r="QLI2122" s="610"/>
      <c r="QLJ2122" s="617"/>
      <c r="QLK2122" s="617"/>
      <c r="QLL2122" s="617"/>
      <c r="QLM2122" s="603"/>
      <c r="QLN2122" s="616"/>
      <c r="QLO2122" s="610"/>
      <c r="QLP2122" s="610"/>
      <c r="QLQ2122" s="610"/>
      <c r="QLR2122" s="617"/>
      <c r="QLS2122" s="617"/>
      <c r="QLT2122" s="617"/>
      <c r="QLU2122" s="603"/>
      <c r="QLV2122" s="616"/>
      <c r="QLW2122" s="610"/>
      <c r="QLX2122" s="610"/>
      <c r="QLY2122" s="610"/>
      <c r="QLZ2122" s="617"/>
      <c r="QMA2122" s="617"/>
      <c r="QMB2122" s="617"/>
      <c r="QMC2122" s="603"/>
      <c r="QMD2122" s="616"/>
      <c r="QME2122" s="610"/>
      <c r="QMF2122" s="610"/>
      <c r="QMG2122" s="610"/>
      <c r="QMH2122" s="617"/>
      <c r="QMI2122" s="617"/>
      <c r="QMJ2122" s="617"/>
      <c r="QMK2122" s="603"/>
      <c r="QML2122" s="616"/>
      <c r="QMM2122" s="610"/>
      <c r="QMN2122" s="610"/>
      <c r="QMO2122" s="610"/>
      <c r="QMP2122" s="617"/>
      <c r="QMQ2122" s="617"/>
      <c r="QMR2122" s="617"/>
      <c r="QMS2122" s="603"/>
      <c r="QMT2122" s="616"/>
      <c r="QMU2122" s="610"/>
      <c r="QMV2122" s="610"/>
      <c r="QMW2122" s="610"/>
      <c r="QMX2122" s="617"/>
      <c r="QMY2122" s="617"/>
      <c r="QMZ2122" s="617"/>
      <c r="QNA2122" s="603"/>
      <c r="QNB2122" s="616"/>
      <c r="QNC2122" s="610"/>
      <c r="QND2122" s="610"/>
      <c r="QNE2122" s="610"/>
      <c r="QNF2122" s="617"/>
      <c r="QNG2122" s="617"/>
      <c r="QNH2122" s="617"/>
      <c r="QNI2122" s="603"/>
      <c r="QNJ2122" s="616"/>
      <c r="QNK2122" s="610"/>
      <c r="QNL2122" s="610"/>
      <c r="QNM2122" s="610"/>
      <c r="QNN2122" s="617"/>
      <c r="QNO2122" s="617"/>
      <c r="QNP2122" s="617"/>
      <c r="QNQ2122" s="603"/>
      <c r="QNR2122" s="616"/>
      <c r="QNS2122" s="610"/>
      <c r="QNT2122" s="610"/>
      <c r="QNU2122" s="610"/>
      <c r="QNV2122" s="617"/>
      <c r="QNW2122" s="617"/>
      <c r="QNX2122" s="617"/>
      <c r="QNY2122" s="603"/>
      <c r="QNZ2122" s="616"/>
      <c r="QOA2122" s="610"/>
      <c r="QOB2122" s="610"/>
      <c r="QOC2122" s="610"/>
      <c r="QOD2122" s="617"/>
      <c r="QOE2122" s="617"/>
      <c r="QOF2122" s="617"/>
      <c r="QOG2122" s="603"/>
      <c r="QOH2122" s="616"/>
      <c r="QOI2122" s="610"/>
      <c r="QOJ2122" s="610"/>
      <c r="QOK2122" s="610"/>
      <c r="QOL2122" s="617"/>
      <c r="QOM2122" s="617"/>
      <c r="QON2122" s="617"/>
      <c r="QOO2122" s="603"/>
      <c r="QOP2122" s="616"/>
      <c r="QOQ2122" s="610"/>
      <c r="QOR2122" s="610"/>
      <c r="QOS2122" s="610"/>
      <c r="QOT2122" s="617"/>
      <c r="QOU2122" s="617"/>
      <c r="QOV2122" s="617"/>
      <c r="QOW2122" s="603"/>
      <c r="QOX2122" s="616"/>
      <c r="QOY2122" s="610"/>
      <c r="QOZ2122" s="610"/>
      <c r="QPA2122" s="610"/>
      <c r="QPB2122" s="617"/>
      <c r="QPC2122" s="617"/>
      <c r="QPD2122" s="617"/>
      <c r="QPE2122" s="603"/>
      <c r="QPF2122" s="616"/>
      <c r="QPG2122" s="610"/>
      <c r="QPH2122" s="610"/>
      <c r="QPI2122" s="610"/>
      <c r="QPJ2122" s="617"/>
      <c r="QPK2122" s="617"/>
      <c r="QPL2122" s="617"/>
      <c r="QPM2122" s="603"/>
      <c r="QPN2122" s="616"/>
      <c r="QPO2122" s="610"/>
      <c r="QPP2122" s="610"/>
      <c r="QPQ2122" s="610"/>
      <c r="QPR2122" s="617"/>
      <c r="QPS2122" s="617"/>
      <c r="QPT2122" s="617"/>
      <c r="QPU2122" s="603"/>
      <c r="QPV2122" s="616"/>
      <c r="QPW2122" s="610"/>
      <c r="QPX2122" s="610"/>
      <c r="QPY2122" s="610"/>
      <c r="QPZ2122" s="617"/>
      <c r="QQA2122" s="617"/>
      <c r="QQB2122" s="617"/>
      <c r="QQC2122" s="603"/>
      <c r="QQD2122" s="616"/>
      <c r="QQE2122" s="610"/>
      <c r="QQF2122" s="610"/>
      <c r="QQG2122" s="610"/>
      <c r="QQH2122" s="617"/>
      <c r="QQI2122" s="617"/>
      <c r="QQJ2122" s="617"/>
      <c r="QQK2122" s="603"/>
      <c r="QQL2122" s="616"/>
      <c r="QQM2122" s="610"/>
      <c r="QQN2122" s="610"/>
      <c r="QQO2122" s="610"/>
      <c r="QQP2122" s="617"/>
      <c r="QQQ2122" s="617"/>
      <c r="QQR2122" s="617"/>
      <c r="QQS2122" s="603"/>
      <c r="QQT2122" s="616"/>
      <c r="QQU2122" s="610"/>
      <c r="QQV2122" s="610"/>
      <c r="QQW2122" s="610"/>
      <c r="QQX2122" s="617"/>
      <c r="QQY2122" s="617"/>
      <c r="QQZ2122" s="617"/>
      <c r="QRA2122" s="603"/>
      <c r="QRB2122" s="616"/>
      <c r="QRC2122" s="610"/>
      <c r="QRD2122" s="610"/>
      <c r="QRE2122" s="610"/>
      <c r="QRF2122" s="617"/>
      <c r="QRG2122" s="617"/>
      <c r="QRH2122" s="617"/>
      <c r="QRI2122" s="603"/>
      <c r="QRJ2122" s="616"/>
      <c r="QRK2122" s="610"/>
      <c r="QRL2122" s="610"/>
      <c r="QRM2122" s="610"/>
      <c r="QRN2122" s="617"/>
      <c r="QRO2122" s="617"/>
      <c r="QRP2122" s="617"/>
      <c r="QRQ2122" s="603"/>
      <c r="QRR2122" s="616"/>
      <c r="QRS2122" s="610"/>
      <c r="QRT2122" s="610"/>
      <c r="QRU2122" s="610"/>
      <c r="QRV2122" s="617"/>
      <c r="QRW2122" s="617"/>
      <c r="QRX2122" s="617"/>
      <c r="QRY2122" s="603"/>
      <c r="QRZ2122" s="616"/>
      <c r="QSA2122" s="610"/>
      <c r="QSB2122" s="610"/>
      <c r="QSC2122" s="610"/>
      <c r="QSD2122" s="617"/>
      <c r="QSE2122" s="617"/>
      <c r="QSF2122" s="617"/>
      <c r="QSG2122" s="603"/>
      <c r="QSH2122" s="616"/>
      <c r="QSI2122" s="610"/>
      <c r="QSJ2122" s="610"/>
      <c r="QSK2122" s="610"/>
      <c r="QSL2122" s="617"/>
      <c r="QSM2122" s="617"/>
      <c r="QSN2122" s="617"/>
      <c r="QSO2122" s="603"/>
      <c r="QSP2122" s="616"/>
      <c r="QSQ2122" s="610"/>
      <c r="QSR2122" s="610"/>
      <c r="QSS2122" s="610"/>
      <c r="QST2122" s="617"/>
      <c r="QSU2122" s="617"/>
      <c r="QSV2122" s="617"/>
      <c r="QSW2122" s="603"/>
      <c r="QSX2122" s="616"/>
      <c r="QSY2122" s="610"/>
      <c r="QSZ2122" s="610"/>
      <c r="QTA2122" s="610"/>
      <c r="QTB2122" s="617"/>
      <c r="QTC2122" s="617"/>
      <c r="QTD2122" s="617"/>
      <c r="QTE2122" s="603"/>
      <c r="QTF2122" s="616"/>
      <c r="QTG2122" s="610"/>
      <c r="QTH2122" s="610"/>
      <c r="QTI2122" s="610"/>
      <c r="QTJ2122" s="617"/>
      <c r="QTK2122" s="617"/>
      <c r="QTL2122" s="617"/>
      <c r="QTM2122" s="603"/>
      <c r="QTN2122" s="616"/>
      <c r="QTO2122" s="610"/>
      <c r="QTP2122" s="610"/>
      <c r="QTQ2122" s="610"/>
      <c r="QTR2122" s="617"/>
      <c r="QTS2122" s="617"/>
      <c r="QTT2122" s="617"/>
      <c r="QTU2122" s="603"/>
      <c r="QTV2122" s="616"/>
      <c r="QTW2122" s="610"/>
      <c r="QTX2122" s="610"/>
      <c r="QTY2122" s="610"/>
      <c r="QTZ2122" s="617"/>
      <c r="QUA2122" s="617"/>
      <c r="QUB2122" s="617"/>
      <c r="QUC2122" s="603"/>
      <c r="QUD2122" s="616"/>
      <c r="QUE2122" s="610"/>
      <c r="QUF2122" s="610"/>
      <c r="QUG2122" s="610"/>
      <c r="QUH2122" s="617"/>
      <c r="QUI2122" s="617"/>
      <c r="QUJ2122" s="617"/>
      <c r="QUK2122" s="603"/>
      <c r="QUL2122" s="616"/>
      <c r="QUM2122" s="610"/>
      <c r="QUN2122" s="610"/>
      <c r="QUO2122" s="610"/>
      <c r="QUP2122" s="617"/>
      <c r="QUQ2122" s="617"/>
      <c r="QUR2122" s="617"/>
      <c r="QUS2122" s="603"/>
      <c r="QUT2122" s="616"/>
      <c r="QUU2122" s="610"/>
      <c r="QUV2122" s="610"/>
      <c r="QUW2122" s="610"/>
      <c r="QUX2122" s="617"/>
      <c r="QUY2122" s="617"/>
      <c r="QUZ2122" s="617"/>
      <c r="QVA2122" s="603"/>
      <c r="QVB2122" s="616"/>
      <c r="QVC2122" s="610"/>
      <c r="QVD2122" s="610"/>
      <c r="QVE2122" s="610"/>
      <c r="QVF2122" s="617"/>
      <c r="QVG2122" s="617"/>
      <c r="QVH2122" s="617"/>
      <c r="QVI2122" s="603"/>
      <c r="QVJ2122" s="616"/>
      <c r="QVK2122" s="610"/>
      <c r="QVL2122" s="610"/>
      <c r="QVM2122" s="610"/>
      <c r="QVN2122" s="617"/>
      <c r="QVO2122" s="617"/>
      <c r="QVP2122" s="617"/>
      <c r="QVQ2122" s="603"/>
      <c r="QVR2122" s="616"/>
      <c r="QVS2122" s="610"/>
      <c r="QVT2122" s="610"/>
      <c r="QVU2122" s="610"/>
      <c r="QVV2122" s="617"/>
      <c r="QVW2122" s="617"/>
      <c r="QVX2122" s="617"/>
      <c r="QVY2122" s="603"/>
      <c r="QVZ2122" s="616"/>
      <c r="QWA2122" s="610"/>
      <c r="QWB2122" s="610"/>
      <c r="QWC2122" s="610"/>
      <c r="QWD2122" s="617"/>
      <c r="QWE2122" s="617"/>
      <c r="QWF2122" s="617"/>
      <c r="QWG2122" s="603"/>
      <c r="QWH2122" s="616"/>
      <c r="QWI2122" s="610"/>
      <c r="QWJ2122" s="610"/>
      <c r="QWK2122" s="610"/>
      <c r="QWL2122" s="617"/>
      <c r="QWM2122" s="617"/>
      <c r="QWN2122" s="617"/>
      <c r="QWO2122" s="603"/>
      <c r="QWP2122" s="616"/>
      <c r="QWQ2122" s="610"/>
      <c r="QWR2122" s="610"/>
      <c r="QWS2122" s="610"/>
      <c r="QWT2122" s="617"/>
      <c r="QWU2122" s="617"/>
      <c r="QWV2122" s="617"/>
      <c r="QWW2122" s="603"/>
      <c r="QWX2122" s="616"/>
      <c r="QWY2122" s="610"/>
      <c r="QWZ2122" s="610"/>
      <c r="QXA2122" s="610"/>
      <c r="QXB2122" s="617"/>
      <c r="QXC2122" s="617"/>
      <c r="QXD2122" s="617"/>
      <c r="QXE2122" s="603"/>
      <c r="QXF2122" s="616"/>
      <c r="QXG2122" s="610"/>
      <c r="QXH2122" s="610"/>
      <c r="QXI2122" s="610"/>
      <c r="QXJ2122" s="617"/>
      <c r="QXK2122" s="617"/>
      <c r="QXL2122" s="617"/>
      <c r="QXM2122" s="603"/>
      <c r="QXN2122" s="616"/>
      <c r="QXO2122" s="610"/>
      <c r="QXP2122" s="610"/>
      <c r="QXQ2122" s="610"/>
      <c r="QXR2122" s="617"/>
      <c r="QXS2122" s="617"/>
      <c r="QXT2122" s="617"/>
      <c r="QXU2122" s="603"/>
      <c r="QXV2122" s="616"/>
      <c r="QXW2122" s="610"/>
      <c r="QXX2122" s="610"/>
      <c r="QXY2122" s="610"/>
      <c r="QXZ2122" s="617"/>
      <c r="QYA2122" s="617"/>
      <c r="QYB2122" s="617"/>
      <c r="QYC2122" s="603"/>
      <c r="QYD2122" s="616"/>
      <c r="QYE2122" s="610"/>
      <c r="QYF2122" s="610"/>
      <c r="QYG2122" s="610"/>
      <c r="QYH2122" s="617"/>
      <c r="QYI2122" s="617"/>
      <c r="QYJ2122" s="617"/>
      <c r="QYK2122" s="603"/>
      <c r="QYL2122" s="616"/>
      <c r="QYM2122" s="610"/>
      <c r="QYN2122" s="610"/>
      <c r="QYO2122" s="610"/>
      <c r="QYP2122" s="617"/>
      <c r="QYQ2122" s="617"/>
      <c r="QYR2122" s="617"/>
      <c r="QYS2122" s="603"/>
      <c r="QYT2122" s="616"/>
      <c r="QYU2122" s="610"/>
      <c r="QYV2122" s="610"/>
      <c r="QYW2122" s="610"/>
      <c r="QYX2122" s="617"/>
      <c r="QYY2122" s="617"/>
      <c r="QYZ2122" s="617"/>
      <c r="QZA2122" s="603"/>
      <c r="QZB2122" s="616"/>
      <c r="QZC2122" s="610"/>
      <c r="QZD2122" s="610"/>
      <c r="QZE2122" s="610"/>
      <c r="QZF2122" s="617"/>
      <c r="QZG2122" s="617"/>
      <c r="QZH2122" s="617"/>
      <c r="QZI2122" s="603"/>
      <c r="QZJ2122" s="616"/>
      <c r="QZK2122" s="610"/>
      <c r="QZL2122" s="610"/>
      <c r="QZM2122" s="610"/>
      <c r="QZN2122" s="617"/>
      <c r="QZO2122" s="617"/>
      <c r="QZP2122" s="617"/>
      <c r="QZQ2122" s="603"/>
      <c r="QZR2122" s="616"/>
      <c r="QZS2122" s="610"/>
      <c r="QZT2122" s="610"/>
      <c r="QZU2122" s="610"/>
      <c r="QZV2122" s="617"/>
      <c r="QZW2122" s="617"/>
      <c r="QZX2122" s="617"/>
      <c r="QZY2122" s="603"/>
      <c r="QZZ2122" s="616"/>
      <c r="RAA2122" s="610"/>
      <c r="RAB2122" s="610"/>
      <c r="RAC2122" s="610"/>
      <c r="RAD2122" s="617"/>
      <c r="RAE2122" s="617"/>
      <c r="RAF2122" s="617"/>
      <c r="RAG2122" s="603"/>
      <c r="RAH2122" s="616"/>
      <c r="RAI2122" s="610"/>
      <c r="RAJ2122" s="610"/>
      <c r="RAK2122" s="610"/>
      <c r="RAL2122" s="617"/>
      <c r="RAM2122" s="617"/>
      <c r="RAN2122" s="617"/>
      <c r="RAO2122" s="603"/>
      <c r="RAP2122" s="616"/>
      <c r="RAQ2122" s="610"/>
      <c r="RAR2122" s="610"/>
      <c r="RAS2122" s="610"/>
      <c r="RAT2122" s="617"/>
      <c r="RAU2122" s="617"/>
      <c r="RAV2122" s="617"/>
      <c r="RAW2122" s="603"/>
      <c r="RAX2122" s="616"/>
      <c r="RAY2122" s="610"/>
      <c r="RAZ2122" s="610"/>
      <c r="RBA2122" s="610"/>
      <c r="RBB2122" s="617"/>
      <c r="RBC2122" s="617"/>
      <c r="RBD2122" s="617"/>
      <c r="RBE2122" s="603"/>
      <c r="RBF2122" s="616"/>
      <c r="RBG2122" s="610"/>
      <c r="RBH2122" s="610"/>
      <c r="RBI2122" s="610"/>
      <c r="RBJ2122" s="617"/>
      <c r="RBK2122" s="617"/>
      <c r="RBL2122" s="617"/>
      <c r="RBM2122" s="603"/>
      <c r="RBN2122" s="616"/>
      <c r="RBO2122" s="610"/>
      <c r="RBP2122" s="610"/>
      <c r="RBQ2122" s="610"/>
      <c r="RBR2122" s="617"/>
      <c r="RBS2122" s="617"/>
      <c r="RBT2122" s="617"/>
      <c r="RBU2122" s="603"/>
      <c r="RBV2122" s="616"/>
      <c r="RBW2122" s="610"/>
      <c r="RBX2122" s="610"/>
      <c r="RBY2122" s="610"/>
      <c r="RBZ2122" s="617"/>
      <c r="RCA2122" s="617"/>
      <c r="RCB2122" s="617"/>
      <c r="RCC2122" s="603"/>
      <c r="RCD2122" s="616"/>
      <c r="RCE2122" s="610"/>
      <c r="RCF2122" s="610"/>
      <c r="RCG2122" s="610"/>
      <c r="RCH2122" s="617"/>
      <c r="RCI2122" s="617"/>
      <c r="RCJ2122" s="617"/>
      <c r="RCK2122" s="603"/>
      <c r="RCL2122" s="616"/>
      <c r="RCM2122" s="610"/>
      <c r="RCN2122" s="610"/>
      <c r="RCO2122" s="610"/>
      <c r="RCP2122" s="617"/>
      <c r="RCQ2122" s="617"/>
      <c r="RCR2122" s="617"/>
      <c r="RCS2122" s="603"/>
      <c r="RCT2122" s="616"/>
      <c r="RCU2122" s="610"/>
      <c r="RCV2122" s="610"/>
      <c r="RCW2122" s="610"/>
      <c r="RCX2122" s="617"/>
      <c r="RCY2122" s="617"/>
      <c r="RCZ2122" s="617"/>
      <c r="RDA2122" s="603"/>
      <c r="RDB2122" s="616"/>
      <c r="RDC2122" s="610"/>
      <c r="RDD2122" s="610"/>
      <c r="RDE2122" s="610"/>
      <c r="RDF2122" s="617"/>
      <c r="RDG2122" s="617"/>
      <c r="RDH2122" s="617"/>
      <c r="RDI2122" s="603"/>
      <c r="RDJ2122" s="616"/>
      <c r="RDK2122" s="610"/>
      <c r="RDL2122" s="610"/>
      <c r="RDM2122" s="610"/>
      <c r="RDN2122" s="617"/>
      <c r="RDO2122" s="617"/>
      <c r="RDP2122" s="617"/>
      <c r="RDQ2122" s="603"/>
      <c r="RDR2122" s="616"/>
      <c r="RDS2122" s="610"/>
      <c r="RDT2122" s="610"/>
      <c r="RDU2122" s="610"/>
      <c r="RDV2122" s="617"/>
      <c r="RDW2122" s="617"/>
      <c r="RDX2122" s="617"/>
      <c r="RDY2122" s="603"/>
      <c r="RDZ2122" s="616"/>
      <c r="REA2122" s="610"/>
      <c r="REB2122" s="610"/>
      <c r="REC2122" s="610"/>
      <c r="RED2122" s="617"/>
      <c r="REE2122" s="617"/>
      <c r="REF2122" s="617"/>
      <c r="REG2122" s="603"/>
      <c r="REH2122" s="616"/>
      <c r="REI2122" s="610"/>
      <c r="REJ2122" s="610"/>
      <c r="REK2122" s="610"/>
      <c r="REL2122" s="617"/>
      <c r="REM2122" s="617"/>
      <c r="REN2122" s="617"/>
      <c r="REO2122" s="603"/>
      <c r="REP2122" s="616"/>
      <c r="REQ2122" s="610"/>
      <c r="RER2122" s="610"/>
      <c r="RES2122" s="610"/>
      <c r="RET2122" s="617"/>
      <c r="REU2122" s="617"/>
      <c r="REV2122" s="617"/>
      <c r="REW2122" s="603"/>
      <c r="REX2122" s="616"/>
      <c r="REY2122" s="610"/>
      <c r="REZ2122" s="610"/>
      <c r="RFA2122" s="610"/>
      <c r="RFB2122" s="617"/>
      <c r="RFC2122" s="617"/>
      <c r="RFD2122" s="617"/>
      <c r="RFE2122" s="603"/>
      <c r="RFF2122" s="616"/>
      <c r="RFG2122" s="610"/>
      <c r="RFH2122" s="610"/>
      <c r="RFI2122" s="610"/>
      <c r="RFJ2122" s="617"/>
      <c r="RFK2122" s="617"/>
      <c r="RFL2122" s="617"/>
      <c r="RFM2122" s="603"/>
      <c r="RFN2122" s="616"/>
      <c r="RFO2122" s="610"/>
      <c r="RFP2122" s="610"/>
      <c r="RFQ2122" s="610"/>
      <c r="RFR2122" s="617"/>
      <c r="RFS2122" s="617"/>
      <c r="RFT2122" s="617"/>
      <c r="RFU2122" s="603"/>
      <c r="RFV2122" s="616"/>
      <c r="RFW2122" s="610"/>
      <c r="RFX2122" s="610"/>
      <c r="RFY2122" s="610"/>
      <c r="RFZ2122" s="617"/>
      <c r="RGA2122" s="617"/>
      <c r="RGB2122" s="617"/>
      <c r="RGC2122" s="603"/>
      <c r="RGD2122" s="616"/>
      <c r="RGE2122" s="610"/>
      <c r="RGF2122" s="610"/>
      <c r="RGG2122" s="610"/>
      <c r="RGH2122" s="617"/>
      <c r="RGI2122" s="617"/>
      <c r="RGJ2122" s="617"/>
      <c r="RGK2122" s="603"/>
      <c r="RGL2122" s="616"/>
      <c r="RGM2122" s="610"/>
      <c r="RGN2122" s="610"/>
      <c r="RGO2122" s="610"/>
      <c r="RGP2122" s="617"/>
      <c r="RGQ2122" s="617"/>
      <c r="RGR2122" s="617"/>
      <c r="RGS2122" s="603"/>
      <c r="RGT2122" s="616"/>
      <c r="RGU2122" s="610"/>
      <c r="RGV2122" s="610"/>
      <c r="RGW2122" s="610"/>
      <c r="RGX2122" s="617"/>
      <c r="RGY2122" s="617"/>
      <c r="RGZ2122" s="617"/>
      <c r="RHA2122" s="603"/>
      <c r="RHB2122" s="616"/>
      <c r="RHC2122" s="610"/>
      <c r="RHD2122" s="610"/>
      <c r="RHE2122" s="610"/>
      <c r="RHF2122" s="617"/>
      <c r="RHG2122" s="617"/>
      <c r="RHH2122" s="617"/>
      <c r="RHI2122" s="603"/>
      <c r="RHJ2122" s="616"/>
      <c r="RHK2122" s="610"/>
      <c r="RHL2122" s="610"/>
      <c r="RHM2122" s="610"/>
      <c r="RHN2122" s="617"/>
      <c r="RHO2122" s="617"/>
      <c r="RHP2122" s="617"/>
      <c r="RHQ2122" s="603"/>
      <c r="RHR2122" s="616"/>
      <c r="RHS2122" s="610"/>
      <c r="RHT2122" s="610"/>
      <c r="RHU2122" s="610"/>
      <c r="RHV2122" s="617"/>
      <c r="RHW2122" s="617"/>
      <c r="RHX2122" s="617"/>
      <c r="RHY2122" s="603"/>
      <c r="RHZ2122" s="616"/>
      <c r="RIA2122" s="610"/>
      <c r="RIB2122" s="610"/>
      <c r="RIC2122" s="610"/>
      <c r="RID2122" s="617"/>
      <c r="RIE2122" s="617"/>
      <c r="RIF2122" s="617"/>
      <c r="RIG2122" s="603"/>
      <c r="RIH2122" s="616"/>
      <c r="RII2122" s="610"/>
      <c r="RIJ2122" s="610"/>
      <c r="RIK2122" s="610"/>
      <c r="RIL2122" s="617"/>
      <c r="RIM2122" s="617"/>
      <c r="RIN2122" s="617"/>
      <c r="RIO2122" s="603"/>
      <c r="RIP2122" s="616"/>
      <c r="RIQ2122" s="610"/>
      <c r="RIR2122" s="610"/>
      <c r="RIS2122" s="610"/>
      <c r="RIT2122" s="617"/>
      <c r="RIU2122" s="617"/>
      <c r="RIV2122" s="617"/>
      <c r="RIW2122" s="603"/>
      <c r="RIX2122" s="616"/>
      <c r="RIY2122" s="610"/>
      <c r="RIZ2122" s="610"/>
      <c r="RJA2122" s="610"/>
      <c r="RJB2122" s="617"/>
      <c r="RJC2122" s="617"/>
      <c r="RJD2122" s="617"/>
      <c r="RJE2122" s="603"/>
      <c r="RJF2122" s="616"/>
      <c r="RJG2122" s="610"/>
      <c r="RJH2122" s="610"/>
      <c r="RJI2122" s="610"/>
      <c r="RJJ2122" s="617"/>
      <c r="RJK2122" s="617"/>
      <c r="RJL2122" s="617"/>
      <c r="RJM2122" s="603"/>
      <c r="RJN2122" s="616"/>
      <c r="RJO2122" s="610"/>
      <c r="RJP2122" s="610"/>
      <c r="RJQ2122" s="610"/>
      <c r="RJR2122" s="617"/>
      <c r="RJS2122" s="617"/>
      <c r="RJT2122" s="617"/>
      <c r="RJU2122" s="603"/>
      <c r="RJV2122" s="616"/>
      <c r="RJW2122" s="610"/>
      <c r="RJX2122" s="610"/>
      <c r="RJY2122" s="610"/>
      <c r="RJZ2122" s="617"/>
      <c r="RKA2122" s="617"/>
      <c r="RKB2122" s="617"/>
      <c r="RKC2122" s="603"/>
      <c r="RKD2122" s="616"/>
      <c r="RKE2122" s="610"/>
      <c r="RKF2122" s="610"/>
      <c r="RKG2122" s="610"/>
      <c r="RKH2122" s="617"/>
      <c r="RKI2122" s="617"/>
      <c r="RKJ2122" s="617"/>
      <c r="RKK2122" s="603"/>
      <c r="RKL2122" s="616"/>
      <c r="RKM2122" s="610"/>
      <c r="RKN2122" s="610"/>
      <c r="RKO2122" s="610"/>
      <c r="RKP2122" s="617"/>
      <c r="RKQ2122" s="617"/>
      <c r="RKR2122" s="617"/>
      <c r="RKS2122" s="603"/>
      <c r="RKT2122" s="616"/>
      <c r="RKU2122" s="610"/>
      <c r="RKV2122" s="610"/>
      <c r="RKW2122" s="610"/>
      <c r="RKX2122" s="617"/>
      <c r="RKY2122" s="617"/>
      <c r="RKZ2122" s="617"/>
      <c r="RLA2122" s="603"/>
      <c r="RLB2122" s="616"/>
      <c r="RLC2122" s="610"/>
      <c r="RLD2122" s="610"/>
      <c r="RLE2122" s="610"/>
      <c r="RLF2122" s="617"/>
      <c r="RLG2122" s="617"/>
      <c r="RLH2122" s="617"/>
      <c r="RLI2122" s="603"/>
      <c r="RLJ2122" s="616"/>
      <c r="RLK2122" s="610"/>
      <c r="RLL2122" s="610"/>
      <c r="RLM2122" s="610"/>
      <c r="RLN2122" s="617"/>
      <c r="RLO2122" s="617"/>
      <c r="RLP2122" s="617"/>
      <c r="RLQ2122" s="603"/>
      <c r="RLR2122" s="616"/>
      <c r="RLS2122" s="610"/>
      <c r="RLT2122" s="610"/>
      <c r="RLU2122" s="610"/>
      <c r="RLV2122" s="617"/>
      <c r="RLW2122" s="617"/>
      <c r="RLX2122" s="617"/>
      <c r="RLY2122" s="603"/>
      <c r="RLZ2122" s="616"/>
      <c r="RMA2122" s="610"/>
      <c r="RMB2122" s="610"/>
      <c r="RMC2122" s="610"/>
      <c r="RMD2122" s="617"/>
      <c r="RME2122" s="617"/>
      <c r="RMF2122" s="617"/>
      <c r="RMG2122" s="603"/>
      <c r="RMH2122" s="616"/>
      <c r="RMI2122" s="610"/>
      <c r="RMJ2122" s="610"/>
      <c r="RMK2122" s="610"/>
      <c r="RML2122" s="617"/>
      <c r="RMM2122" s="617"/>
      <c r="RMN2122" s="617"/>
      <c r="RMO2122" s="603"/>
      <c r="RMP2122" s="616"/>
      <c r="RMQ2122" s="610"/>
      <c r="RMR2122" s="610"/>
      <c r="RMS2122" s="610"/>
      <c r="RMT2122" s="617"/>
      <c r="RMU2122" s="617"/>
      <c r="RMV2122" s="617"/>
      <c r="RMW2122" s="603"/>
      <c r="RMX2122" s="616"/>
      <c r="RMY2122" s="610"/>
      <c r="RMZ2122" s="610"/>
      <c r="RNA2122" s="610"/>
      <c r="RNB2122" s="617"/>
      <c r="RNC2122" s="617"/>
      <c r="RND2122" s="617"/>
      <c r="RNE2122" s="603"/>
      <c r="RNF2122" s="616"/>
      <c r="RNG2122" s="610"/>
      <c r="RNH2122" s="610"/>
      <c r="RNI2122" s="610"/>
      <c r="RNJ2122" s="617"/>
      <c r="RNK2122" s="617"/>
      <c r="RNL2122" s="617"/>
      <c r="RNM2122" s="603"/>
      <c r="RNN2122" s="616"/>
      <c r="RNO2122" s="610"/>
      <c r="RNP2122" s="610"/>
      <c r="RNQ2122" s="610"/>
      <c r="RNR2122" s="617"/>
      <c r="RNS2122" s="617"/>
      <c r="RNT2122" s="617"/>
      <c r="RNU2122" s="603"/>
      <c r="RNV2122" s="616"/>
      <c r="RNW2122" s="610"/>
      <c r="RNX2122" s="610"/>
      <c r="RNY2122" s="610"/>
      <c r="RNZ2122" s="617"/>
      <c r="ROA2122" s="617"/>
      <c r="ROB2122" s="617"/>
      <c r="ROC2122" s="603"/>
      <c r="ROD2122" s="616"/>
      <c r="ROE2122" s="610"/>
      <c r="ROF2122" s="610"/>
      <c r="ROG2122" s="610"/>
      <c r="ROH2122" s="617"/>
      <c r="ROI2122" s="617"/>
      <c r="ROJ2122" s="617"/>
      <c r="ROK2122" s="603"/>
      <c r="ROL2122" s="616"/>
      <c r="ROM2122" s="610"/>
      <c r="RON2122" s="610"/>
      <c r="ROO2122" s="610"/>
      <c r="ROP2122" s="617"/>
      <c r="ROQ2122" s="617"/>
      <c r="ROR2122" s="617"/>
      <c r="ROS2122" s="603"/>
      <c r="ROT2122" s="616"/>
      <c r="ROU2122" s="610"/>
      <c r="ROV2122" s="610"/>
      <c r="ROW2122" s="610"/>
      <c r="ROX2122" s="617"/>
      <c r="ROY2122" s="617"/>
      <c r="ROZ2122" s="617"/>
      <c r="RPA2122" s="603"/>
      <c r="RPB2122" s="616"/>
      <c r="RPC2122" s="610"/>
      <c r="RPD2122" s="610"/>
      <c r="RPE2122" s="610"/>
      <c r="RPF2122" s="617"/>
      <c r="RPG2122" s="617"/>
      <c r="RPH2122" s="617"/>
      <c r="RPI2122" s="603"/>
      <c r="RPJ2122" s="616"/>
      <c r="RPK2122" s="610"/>
      <c r="RPL2122" s="610"/>
      <c r="RPM2122" s="610"/>
      <c r="RPN2122" s="617"/>
      <c r="RPO2122" s="617"/>
      <c r="RPP2122" s="617"/>
      <c r="RPQ2122" s="603"/>
      <c r="RPR2122" s="616"/>
      <c r="RPS2122" s="610"/>
      <c r="RPT2122" s="610"/>
      <c r="RPU2122" s="610"/>
      <c r="RPV2122" s="617"/>
      <c r="RPW2122" s="617"/>
      <c r="RPX2122" s="617"/>
      <c r="RPY2122" s="603"/>
      <c r="RPZ2122" s="616"/>
      <c r="RQA2122" s="610"/>
      <c r="RQB2122" s="610"/>
      <c r="RQC2122" s="610"/>
      <c r="RQD2122" s="617"/>
      <c r="RQE2122" s="617"/>
      <c r="RQF2122" s="617"/>
      <c r="RQG2122" s="603"/>
      <c r="RQH2122" s="616"/>
      <c r="RQI2122" s="610"/>
      <c r="RQJ2122" s="610"/>
      <c r="RQK2122" s="610"/>
      <c r="RQL2122" s="617"/>
      <c r="RQM2122" s="617"/>
      <c r="RQN2122" s="617"/>
      <c r="RQO2122" s="603"/>
      <c r="RQP2122" s="616"/>
      <c r="RQQ2122" s="610"/>
      <c r="RQR2122" s="610"/>
      <c r="RQS2122" s="610"/>
      <c r="RQT2122" s="617"/>
      <c r="RQU2122" s="617"/>
      <c r="RQV2122" s="617"/>
      <c r="RQW2122" s="603"/>
      <c r="RQX2122" s="616"/>
      <c r="RQY2122" s="610"/>
      <c r="RQZ2122" s="610"/>
      <c r="RRA2122" s="610"/>
      <c r="RRB2122" s="617"/>
      <c r="RRC2122" s="617"/>
      <c r="RRD2122" s="617"/>
      <c r="RRE2122" s="603"/>
      <c r="RRF2122" s="616"/>
      <c r="RRG2122" s="610"/>
      <c r="RRH2122" s="610"/>
      <c r="RRI2122" s="610"/>
      <c r="RRJ2122" s="617"/>
      <c r="RRK2122" s="617"/>
      <c r="RRL2122" s="617"/>
      <c r="RRM2122" s="603"/>
      <c r="RRN2122" s="616"/>
      <c r="RRO2122" s="610"/>
      <c r="RRP2122" s="610"/>
      <c r="RRQ2122" s="610"/>
      <c r="RRR2122" s="617"/>
      <c r="RRS2122" s="617"/>
      <c r="RRT2122" s="617"/>
      <c r="RRU2122" s="603"/>
      <c r="RRV2122" s="616"/>
      <c r="RRW2122" s="610"/>
      <c r="RRX2122" s="610"/>
      <c r="RRY2122" s="610"/>
      <c r="RRZ2122" s="617"/>
      <c r="RSA2122" s="617"/>
      <c r="RSB2122" s="617"/>
      <c r="RSC2122" s="603"/>
      <c r="RSD2122" s="616"/>
      <c r="RSE2122" s="610"/>
      <c r="RSF2122" s="610"/>
      <c r="RSG2122" s="610"/>
      <c r="RSH2122" s="617"/>
      <c r="RSI2122" s="617"/>
      <c r="RSJ2122" s="617"/>
      <c r="RSK2122" s="603"/>
      <c r="RSL2122" s="616"/>
      <c r="RSM2122" s="610"/>
      <c r="RSN2122" s="610"/>
      <c r="RSO2122" s="610"/>
      <c r="RSP2122" s="617"/>
      <c r="RSQ2122" s="617"/>
      <c r="RSR2122" s="617"/>
      <c r="RSS2122" s="603"/>
      <c r="RST2122" s="616"/>
      <c r="RSU2122" s="610"/>
      <c r="RSV2122" s="610"/>
      <c r="RSW2122" s="610"/>
      <c r="RSX2122" s="617"/>
      <c r="RSY2122" s="617"/>
      <c r="RSZ2122" s="617"/>
      <c r="RTA2122" s="603"/>
      <c r="RTB2122" s="616"/>
      <c r="RTC2122" s="610"/>
      <c r="RTD2122" s="610"/>
      <c r="RTE2122" s="610"/>
      <c r="RTF2122" s="617"/>
      <c r="RTG2122" s="617"/>
      <c r="RTH2122" s="617"/>
      <c r="RTI2122" s="603"/>
      <c r="RTJ2122" s="616"/>
      <c r="RTK2122" s="610"/>
      <c r="RTL2122" s="610"/>
      <c r="RTM2122" s="610"/>
      <c r="RTN2122" s="617"/>
      <c r="RTO2122" s="617"/>
      <c r="RTP2122" s="617"/>
      <c r="RTQ2122" s="603"/>
      <c r="RTR2122" s="616"/>
      <c r="RTS2122" s="610"/>
      <c r="RTT2122" s="610"/>
      <c r="RTU2122" s="610"/>
      <c r="RTV2122" s="617"/>
      <c r="RTW2122" s="617"/>
      <c r="RTX2122" s="617"/>
      <c r="RTY2122" s="603"/>
      <c r="RTZ2122" s="616"/>
      <c r="RUA2122" s="610"/>
      <c r="RUB2122" s="610"/>
      <c r="RUC2122" s="610"/>
      <c r="RUD2122" s="617"/>
      <c r="RUE2122" s="617"/>
      <c r="RUF2122" s="617"/>
      <c r="RUG2122" s="603"/>
      <c r="RUH2122" s="616"/>
      <c r="RUI2122" s="610"/>
      <c r="RUJ2122" s="610"/>
      <c r="RUK2122" s="610"/>
      <c r="RUL2122" s="617"/>
      <c r="RUM2122" s="617"/>
      <c r="RUN2122" s="617"/>
      <c r="RUO2122" s="603"/>
      <c r="RUP2122" s="616"/>
      <c r="RUQ2122" s="610"/>
      <c r="RUR2122" s="610"/>
      <c r="RUS2122" s="610"/>
      <c r="RUT2122" s="617"/>
      <c r="RUU2122" s="617"/>
      <c r="RUV2122" s="617"/>
      <c r="RUW2122" s="603"/>
      <c r="RUX2122" s="616"/>
      <c r="RUY2122" s="610"/>
      <c r="RUZ2122" s="610"/>
      <c r="RVA2122" s="610"/>
      <c r="RVB2122" s="617"/>
      <c r="RVC2122" s="617"/>
      <c r="RVD2122" s="617"/>
      <c r="RVE2122" s="603"/>
      <c r="RVF2122" s="616"/>
      <c r="RVG2122" s="610"/>
      <c r="RVH2122" s="610"/>
      <c r="RVI2122" s="610"/>
      <c r="RVJ2122" s="617"/>
      <c r="RVK2122" s="617"/>
      <c r="RVL2122" s="617"/>
      <c r="RVM2122" s="603"/>
      <c r="RVN2122" s="616"/>
      <c r="RVO2122" s="610"/>
      <c r="RVP2122" s="610"/>
      <c r="RVQ2122" s="610"/>
      <c r="RVR2122" s="617"/>
      <c r="RVS2122" s="617"/>
      <c r="RVT2122" s="617"/>
      <c r="RVU2122" s="603"/>
      <c r="RVV2122" s="616"/>
      <c r="RVW2122" s="610"/>
      <c r="RVX2122" s="610"/>
      <c r="RVY2122" s="610"/>
      <c r="RVZ2122" s="617"/>
      <c r="RWA2122" s="617"/>
      <c r="RWB2122" s="617"/>
      <c r="RWC2122" s="603"/>
      <c r="RWD2122" s="616"/>
      <c r="RWE2122" s="610"/>
      <c r="RWF2122" s="610"/>
      <c r="RWG2122" s="610"/>
      <c r="RWH2122" s="617"/>
      <c r="RWI2122" s="617"/>
      <c r="RWJ2122" s="617"/>
      <c r="RWK2122" s="603"/>
      <c r="RWL2122" s="616"/>
      <c r="RWM2122" s="610"/>
      <c r="RWN2122" s="610"/>
      <c r="RWO2122" s="610"/>
      <c r="RWP2122" s="617"/>
      <c r="RWQ2122" s="617"/>
      <c r="RWR2122" s="617"/>
      <c r="RWS2122" s="603"/>
      <c r="RWT2122" s="616"/>
      <c r="RWU2122" s="610"/>
      <c r="RWV2122" s="610"/>
      <c r="RWW2122" s="610"/>
      <c r="RWX2122" s="617"/>
      <c r="RWY2122" s="617"/>
      <c r="RWZ2122" s="617"/>
      <c r="RXA2122" s="603"/>
      <c r="RXB2122" s="616"/>
      <c r="RXC2122" s="610"/>
      <c r="RXD2122" s="610"/>
      <c r="RXE2122" s="610"/>
      <c r="RXF2122" s="617"/>
      <c r="RXG2122" s="617"/>
      <c r="RXH2122" s="617"/>
      <c r="RXI2122" s="603"/>
      <c r="RXJ2122" s="616"/>
      <c r="RXK2122" s="610"/>
      <c r="RXL2122" s="610"/>
      <c r="RXM2122" s="610"/>
      <c r="RXN2122" s="617"/>
      <c r="RXO2122" s="617"/>
      <c r="RXP2122" s="617"/>
      <c r="RXQ2122" s="603"/>
      <c r="RXR2122" s="616"/>
      <c r="RXS2122" s="610"/>
      <c r="RXT2122" s="610"/>
      <c r="RXU2122" s="610"/>
      <c r="RXV2122" s="617"/>
      <c r="RXW2122" s="617"/>
      <c r="RXX2122" s="617"/>
      <c r="RXY2122" s="603"/>
      <c r="RXZ2122" s="616"/>
      <c r="RYA2122" s="610"/>
      <c r="RYB2122" s="610"/>
      <c r="RYC2122" s="610"/>
      <c r="RYD2122" s="617"/>
      <c r="RYE2122" s="617"/>
      <c r="RYF2122" s="617"/>
      <c r="RYG2122" s="603"/>
      <c r="RYH2122" s="616"/>
      <c r="RYI2122" s="610"/>
      <c r="RYJ2122" s="610"/>
      <c r="RYK2122" s="610"/>
      <c r="RYL2122" s="617"/>
      <c r="RYM2122" s="617"/>
      <c r="RYN2122" s="617"/>
      <c r="RYO2122" s="603"/>
      <c r="RYP2122" s="616"/>
      <c r="RYQ2122" s="610"/>
      <c r="RYR2122" s="610"/>
      <c r="RYS2122" s="610"/>
      <c r="RYT2122" s="617"/>
      <c r="RYU2122" s="617"/>
      <c r="RYV2122" s="617"/>
      <c r="RYW2122" s="603"/>
      <c r="RYX2122" s="616"/>
      <c r="RYY2122" s="610"/>
      <c r="RYZ2122" s="610"/>
      <c r="RZA2122" s="610"/>
      <c r="RZB2122" s="617"/>
      <c r="RZC2122" s="617"/>
      <c r="RZD2122" s="617"/>
      <c r="RZE2122" s="603"/>
      <c r="RZF2122" s="616"/>
      <c r="RZG2122" s="610"/>
      <c r="RZH2122" s="610"/>
      <c r="RZI2122" s="610"/>
      <c r="RZJ2122" s="617"/>
      <c r="RZK2122" s="617"/>
      <c r="RZL2122" s="617"/>
      <c r="RZM2122" s="603"/>
      <c r="RZN2122" s="616"/>
      <c r="RZO2122" s="610"/>
      <c r="RZP2122" s="610"/>
      <c r="RZQ2122" s="610"/>
      <c r="RZR2122" s="617"/>
      <c r="RZS2122" s="617"/>
      <c r="RZT2122" s="617"/>
      <c r="RZU2122" s="603"/>
      <c r="RZV2122" s="616"/>
      <c r="RZW2122" s="610"/>
      <c r="RZX2122" s="610"/>
      <c r="RZY2122" s="610"/>
      <c r="RZZ2122" s="617"/>
      <c r="SAA2122" s="617"/>
      <c r="SAB2122" s="617"/>
      <c r="SAC2122" s="603"/>
      <c r="SAD2122" s="616"/>
      <c r="SAE2122" s="610"/>
      <c r="SAF2122" s="610"/>
      <c r="SAG2122" s="610"/>
      <c r="SAH2122" s="617"/>
      <c r="SAI2122" s="617"/>
      <c r="SAJ2122" s="617"/>
      <c r="SAK2122" s="603"/>
      <c r="SAL2122" s="616"/>
      <c r="SAM2122" s="610"/>
      <c r="SAN2122" s="610"/>
      <c r="SAO2122" s="610"/>
      <c r="SAP2122" s="617"/>
      <c r="SAQ2122" s="617"/>
      <c r="SAR2122" s="617"/>
      <c r="SAS2122" s="603"/>
      <c r="SAT2122" s="616"/>
      <c r="SAU2122" s="610"/>
      <c r="SAV2122" s="610"/>
      <c r="SAW2122" s="610"/>
      <c r="SAX2122" s="617"/>
      <c r="SAY2122" s="617"/>
      <c r="SAZ2122" s="617"/>
      <c r="SBA2122" s="603"/>
      <c r="SBB2122" s="616"/>
      <c r="SBC2122" s="610"/>
      <c r="SBD2122" s="610"/>
      <c r="SBE2122" s="610"/>
      <c r="SBF2122" s="617"/>
      <c r="SBG2122" s="617"/>
      <c r="SBH2122" s="617"/>
      <c r="SBI2122" s="603"/>
      <c r="SBJ2122" s="616"/>
      <c r="SBK2122" s="610"/>
      <c r="SBL2122" s="610"/>
      <c r="SBM2122" s="610"/>
      <c r="SBN2122" s="617"/>
      <c r="SBO2122" s="617"/>
      <c r="SBP2122" s="617"/>
      <c r="SBQ2122" s="603"/>
      <c r="SBR2122" s="616"/>
      <c r="SBS2122" s="610"/>
      <c r="SBT2122" s="610"/>
      <c r="SBU2122" s="610"/>
      <c r="SBV2122" s="617"/>
      <c r="SBW2122" s="617"/>
      <c r="SBX2122" s="617"/>
      <c r="SBY2122" s="603"/>
      <c r="SBZ2122" s="616"/>
      <c r="SCA2122" s="610"/>
      <c r="SCB2122" s="610"/>
      <c r="SCC2122" s="610"/>
      <c r="SCD2122" s="617"/>
      <c r="SCE2122" s="617"/>
      <c r="SCF2122" s="617"/>
      <c r="SCG2122" s="603"/>
      <c r="SCH2122" s="616"/>
      <c r="SCI2122" s="610"/>
      <c r="SCJ2122" s="610"/>
      <c r="SCK2122" s="610"/>
      <c r="SCL2122" s="617"/>
      <c r="SCM2122" s="617"/>
      <c r="SCN2122" s="617"/>
      <c r="SCO2122" s="603"/>
      <c r="SCP2122" s="616"/>
      <c r="SCQ2122" s="610"/>
      <c r="SCR2122" s="610"/>
      <c r="SCS2122" s="610"/>
      <c r="SCT2122" s="617"/>
      <c r="SCU2122" s="617"/>
      <c r="SCV2122" s="617"/>
      <c r="SCW2122" s="603"/>
      <c r="SCX2122" s="616"/>
      <c r="SCY2122" s="610"/>
      <c r="SCZ2122" s="610"/>
      <c r="SDA2122" s="610"/>
      <c r="SDB2122" s="617"/>
      <c r="SDC2122" s="617"/>
      <c r="SDD2122" s="617"/>
      <c r="SDE2122" s="603"/>
      <c r="SDF2122" s="616"/>
      <c r="SDG2122" s="610"/>
      <c r="SDH2122" s="610"/>
      <c r="SDI2122" s="610"/>
      <c r="SDJ2122" s="617"/>
      <c r="SDK2122" s="617"/>
      <c r="SDL2122" s="617"/>
      <c r="SDM2122" s="603"/>
      <c r="SDN2122" s="616"/>
      <c r="SDO2122" s="610"/>
      <c r="SDP2122" s="610"/>
      <c r="SDQ2122" s="610"/>
      <c r="SDR2122" s="617"/>
      <c r="SDS2122" s="617"/>
      <c r="SDT2122" s="617"/>
      <c r="SDU2122" s="603"/>
      <c r="SDV2122" s="616"/>
      <c r="SDW2122" s="610"/>
      <c r="SDX2122" s="610"/>
      <c r="SDY2122" s="610"/>
      <c r="SDZ2122" s="617"/>
      <c r="SEA2122" s="617"/>
      <c r="SEB2122" s="617"/>
      <c r="SEC2122" s="603"/>
      <c r="SED2122" s="616"/>
      <c r="SEE2122" s="610"/>
      <c r="SEF2122" s="610"/>
      <c r="SEG2122" s="610"/>
      <c r="SEH2122" s="617"/>
      <c r="SEI2122" s="617"/>
      <c r="SEJ2122" s="617"/>
      <c r="SEK2122" s="603"/>
      <c r="SEL2122" s="616"/>
      <c r="SEM2122" s="610"/>
      <c r="SEN2122" s="610"/>
      <c r="SEO2122" s="610"/>
      <c r="SEP2122" s="617"/>
      <c r="SEQ2122" s="617"/>
      <c r="SER2122" s="617"/>
      <c r="SES2122" s="603"/>
      <c r="SET2122" s="616"/>
      <c r="SEU2122" s="610"/>
      <c r="SEV2122" s="610"/>
      <c r="SEW2122" s="610"/>
      <c r="SEX2122" s="617"/>
      <c r="SEY2122" s="617"/>
      <c r="SEZ2122" s="617"/>
      <c r="SFA2122" s="603"/>
      <c r="SFB2122" s="616"/>
      <c r="SFC2122" s="610"/>
      <c r="SFD2122" s="610"/>
      <c r="SFE2122" s="610"/>
      <c r="SFF2122" s="617"/>
      <c r="SFG2122" s="617"/>
      <c r="SFH2122" s="617"/>
      <c r="SFI2122" s="603"/>
      <c r="SFJ2122" s="616"/>
      <c r="SFK2122" s="610"/>
      <c r="SFL2122" s="610"/>
      <c r="SFM2122" s="610"/>
      <c r="SFN2122" s="617"/>
      <c r="SFO2122" s="617"/>
      <c r="SFP2122" s="617"/>
      <c r="SFQ2122" s="603"/>
      <c r="SFR2122" s="616"/>
      <c r="SFS2122" s="610"/>
      <c r="SFT2122" s="610"/>
      <c r="SFU2122" s="610"/>
      <c r="SFV2122" s="617"/>
      <c r="SFW2122" s="617"/>
      <c r="SFX2122" s="617"/>
      <c r="SFY2122" s="603"/>
      <c r="SFZ2122" s="616"/>
      <c r="SGA2122" s="610"/>
      <c r="SGB2122" s="610"/>
      <c r="SGC2122" s="610"/>
      <c r="SGD2122" s="617"/>
      <c r="SGE2122" s="617"/>
      <c r="SGF2122" s="617"/>
      <c r="SGG2122" s="603"/>
      <c r="SGH2122" s="616"/>
      <c r="SGI2122" s="610"/>
      <c r="SGJ2122" s="610"/>
      <c r="SGK2122" s="610"/>
      <c r="SGL2122" s="617"/>
      <c r="SGM2122" s="617"/>
      <c r="SGN2122" s="617"/>
      <c r="SGO2122" s="603"/>
      <c r="SGP2122" s="616"/>
      <c r="SGQ2122" s="610"/>
      <c r="SGR2122" s="610"/>
      <c r="SGS2122" s="610"/>
      <c r="SGT2122" s="617"/>
      <c r="SGU2122" s="617"/>
      <c r="SGV2122" s="617"/>
      <c r="SGW2122" s="603"/>
      <c r="SGX2122" s="616"/>
      <c r="SGY2122" s="610"/>
      <c r="SGZ2122" s="610"/>
      <c r="SHA2122" s="610"/>
      <c r="SHB2122" s="617"/>
      <c r="SHC2122" s="617"/>
      <c r="SHD2122" s="617"/>
      <c r="SHE2122" s="603"/>
      <c r="SHF2122" s="616"/>
      <c r="SHG2122" s="610"/>
      <c r="SHH2122" s="610"/>
      <c r="SHI2122" s="610"/>
      <c r="SHJ2122" s="617"/>
      <c r="SHK2122" s="617"/>
      <c r="SHL2122" s="617"/>
      <c r="SHM2122" s="603"/>
      <c r="SHN2122" s="616"/>
      <c r="SHO2122" s="610"/>
      <c r="SHP2122" s="610"/>
      <c r="SHQ2122" s="610"/>
      <c r="SHR2122" s="617"/>
      <c r="SHS2122" s="617"/>
      <c r="SHT2122" s="617"/>
      <c r="SHU2122" s="603"/>
      <c r="SHV2122" s="616"/>
      <c r="SHW2122" s="610"/>
      <c r="SHX2122" s="610"/>
      <c r="SHY2122" s="610"/>
      <c r="SHZ2122" s="617"/>
      <c r="SIA2122" s="617"/>
      <c r="SIB2122" s="617"/>
      <c r="SIC2122" s="603"/>
      <c r="SID2122" s="616"/>
      <c r="SIE2122" s="610"/>
      <c r="SIF2122" s="610"/>
      <c r="SIG2122" s="610"/>
      <c r="SIH2122" s="617"/>
      <c r="SII2122" s="617"/>
      <c r="SIJ2122" s="617"/>
      <c r="SIK2122" s="603"/>
      <c r="SIL2122" s="616"/>
      <c r="SIM2122" s="610"/>
      <c r="SIN2122" s="610"/>
      <c r="SIO2122" s="610"/>
      <c r="SIP2122" s="617"/>
      <c r="SIQ2122" s="617"/>
      <c r="SIR2122" s="617"/>
      <c r="SIS2122" s="603"/>
      <c r="SIT2122" s="616"/>
      <c r="SIU2122" s="610"/>
      <c r="SIV2122" s="610"/>
      <c r="SIW2122" s="610"/>
      <c r="SIX2122" s="617"/>
      <c r="SIY2122" s="617"/>
      <c r="SIZ2122" s="617"/>
      <c r="SJA2122" s="603"/>
      <c r="SJB2122" s="616"/>
      <c r="SJC2122" s="610"/>
      <c r="SJD2122" s="610"/>
      <c r="SJE2122" s="610"/>
      <c r="SJF2122" s="617"/>
      <c r="SJG2122" s="617"/>
      <c r="SJH2122" s="617"/>
      <c r="SJI2122" s="603"/>
      <c r="SJJ2122" s="616"/>
      <c r="SJK2122" s="610"/>
      <c r="SJL2122" s="610"/>
      <c r="SJM2122" s="610"/>
      <c r="SJN2122" s="617"/>
      <c r="SJO2122" s="617"/>
      <c r="SJP2122" s="617"/>
      <c r="SJQ2122" s="603"/>
      <c r="SJR2122" s="616"/>
      <c r="SJS2122" s="610"/>
      <c r="SJT2122" s="610"/>
      <c r="SJU2122" s="610"/>
      <c r="SJV2122" s="617"/>
      <c r="SJW2122" s="617"/>
      <c r="SJX2122" s="617"/>
      <c r="SJY2122" s="603"/>
      <c r="SJZ2122" s="616"/>
      <c r="SKA2122" s="610"/>
      <c r="SKB2122" s="610"/>
      <c r="SKC2122" s="610"/>
      <c r="SKD2122" s="617"/>
      <c r="SKE2122" s="617"/>
      <c r="SKF2122" s="617"/>
      <c r="SKG2122" s="603"/>
      <c r="SKH2122" s="616"/>
      <c r="SKI2122" s="610"/>
      <c r="SKJ2122" s="610"/>
      <c r="SKK2122" s="610"/>
      <c r="SKL2122" s="617"/>
      <c r="SKM2122" s="617"/>
      <c r="SKN2122" s="617"/>
      <c r="SKO2122" s="603"/>
      <c r="SKP2122" s="616"/>
      <c r="SKQ2122" s="610"/>
      <c r="SKR2122" s="610"/>
      <c r="SKS2122" s="610"/>
      <c r="SKT2122" s="617"/>
      <c r="SKU2122" s="617"/>
      <c r="SKV2122" s="617"/>
      <c r="SKW2122" s="603"/>
      <c r="SKX2122" s="616"/>
      <c r="SKY2122" s="610"/>
      <c r="SKZ2122" s="610"/>
      <c r="SLA2122" s="610"/>
      <c r="SLB2122" s="617"/>
      <c r="SLC2122" s="617"/>
      <c r="SLD2122" s="617"/>
      <c r="SLE2122" s="603"/>
      <c r="SLF2122" s="616"/>
      <c r="SLG2122" s="610"/>
      <c r="SLH2122" s="610"/>
      <c r="SLI2122" s="610"/>
      <c r="SLJ2122" s="617"/>
      <c r="SLK2122" s="617"/>
      <c r="SLL2122" s="617"/>
      <c r="SLM2122" s="603"/>
      <c r="SLN2122" s="616"/>
      <c r="SLO2122" s="610"/>
      <c r="SLP2122" s="610"/>
      <c r="SLQ2122" s="610"/>
      <c r="SLR2122" s="617"/>
      <c r="SLS2122" s="617"/>
      <c r="SLT2122" s="617"/>
      <c r="SLU2122" s="603"/>
      <c r="SLV2122" s="616"/>
      <c r="SLW2122" s="610"/>
      <c r="SLX2122" s="610"/>
      <c r="SLY2122" s="610"/>
      <c r="SLZ2122" s="617"/>
      <c r="SMA2122" s="617"/>
      <c r="SMB2122" s="617"/>
      <c r="SMC2122" s="603"/>
      <c r="SMD2122" s="616"/>
      <c r="SME2122" s="610"/>
      <c r="SMF2122" s="610"/>
      <c r="SMG2122" s="610"/>
      <c r="SMH2122" s="617"/>
      <c r="SMI2122" s="617"/>
      <c r="SMJ2122" s="617"/>
      <c r="SMK2122" s="603"/>
      <c r="SML2122" s="616"/>
      <c r="SMM2122" s="610"/>
      <c r="SMN2122" s="610"/>
      <c r="SMO2122" s="610"/>
      <c r="SMP2122" s="617"/>
      <c r="SMQ2122" s="617"/>
      <c r="SMR2122" s="617"/>
      <c r="SMS2122" s="603"/>
      <c r="SMT2122" s="616"/>
      <c r="SMU2122" s="610"/>
      <c r="SMV2122" s="610"/>
      <c r="SMW2122" s="610"/>
      <c r="SMX2122" s="617"/>
      <c r="SMY2122" s="617"/>
      <c r="SMZ2122" s="617"/>
      <c r="SNA2122" s="603"/>
      <c r="SNB2122" s="616"/>
      <c r="SNC2122" s="610"/>
      <c r="SND2122" s="610"/>
      <c r="SNE2122" s="610"/>
      <c r="SNF2122" s="617"/>
      <c r="SNG2122" s="617"/>
      <c r="SNH2122" s="617"/>
      <c r="SNI2122" s="603"/>
      <c r="SNJ2122" s="616"/>
      <c r="SNK2122" s="610"/>
      <c r="SNL2122" s="610"/>
      <c r="SNM2122" s="610"/>
      <c r="SNN2122" s="617"/>
      <c r="SNO2122" s="617"/>
      <c r="SNP2122" s="617"/>
      <c r="SNQ2122" s="603"/>
      <c r="SNR2122" s="616"/>
      <c r="SNS2122" s="610"/>
      <c r="SNT2122" s="610"/>
      <c r="SNU2122" s="610"/>
      <c r="SNV2122" s="617"/>
      <c r="SNW2122" s="617"/>
      <c r="SNX2122" s="617"/>
      <c r="SNY2122" s="603"/>
      <c r="SNZ2122" s="616"/>
      <c r="SOA2122" s="610"/>
      <c r="SOB2122" s="610"/>
      <c r="SOC2122" s="610"/>
      <c r="SOD2122" s="617"/>
      <c r="SOE2122" s="617"/>
      <c r="SOF2122" s="617"/>
      <c r="SOG2122" s="603"/>
      <c r="SOH2122" s="616"/>
      <c r="SOI2122" s="610"/>
      <c r="SOJ2122" s="610"/>
      <c r="SOK2122" s="610"/>
      <c r="SOL2122" s="617"/>
      <c r="SOM2122" s="617"/>
      <c r="SON2122" s="617"/>
      <c r="SOO2122" s="603"/>
      <c r="SOP2122" s="616"/>
      <c r="SOQ2122" s="610"/>
      <c r="SOR2122" s="610"/>
      <c r="SOS2122" s="610"/>
      <c r="SOT2122" s="617"/>
      <c r="SOU2122" s="617"/>
      <c r="SOV2122" s="617"/>
      <c r="SOW2122" s="603"/>
      <c r="SOX2122" s="616"/>
      <c r="SOY2122" s="610"/>
      <c r="SOZ2122" s="610"/>
      <c r="SPA2122" s="610"/>
      <c r="SPB2122" s="617"/>
      <c r="SPC2122" s="617"/>
      <c r="SPD2122" s="617"/>
      <c r="SPE2122" s="603"/>
      <c r="SPF2122" s="616"/>
      <c r="SPG2122" s="610"/>
      <c r="SPH2122" s="610"/>
      <c r="SPI2122" s="610"/>
      <c r="SPJ2122" s="617"/>
      <c r="SPK2122" s="617"/>
      <c r="SPL2122" s="617"/>
      <c r="SPM2122" s="603"/>
      <c r="SPN2122" s="616"/>
      <c r="SPO2122" s="610"/>
      <c r="SPP2122" s="610"/>
      <c r="SPQ2122" s="610"/>
      <c r="SPR2122" s="617"/>
      <c r="SPS2122" s="617"/>
      <c r="SPT2122" s="617"/>
      <c r="SPU2122" s="603"/>
      <c r="SPV2122" s="616"/>
      <c r="SPW2122" s="610"/>
      <c r="SPX2122" s="610"/>
      <c r="SPY2122" s="610"/>
      <c r="SPZ2122" s="617"/>
      <c r="SQA2122" s="617"/>
      <c r="SQB2122" s="617"/>
      <c r="SQC2122" s="603"/>
      <c r="SQD2122" s="616"/>
      <c r="SQE2122" s="610"/>
      <c r="SQF2122" s="610"/>
      <c r="SQG2122" s="610"/>
      <c r="SQH2122" s="617"/>
      <c r="SQI2122" s="617"/>
      <c r="SQJ2122" s="617"/>
      <c r="SQK2122" s="603"/>
      <c r="SQL2122" s="616"/>
      <c r="SQM2122" s="610"/>
      <c r="SQN2122" s="610"/>
      <c r="SQO2122" s="610"/>
      <c r="SQP2122" s="617"/>
      <c r="SQQ2122" s="617"/>
      <c r="SQR2122" s="617"/>
      <c r="SQS2122" s="603"/>
      <c r="SQT2122" s="616"/>
      <c r="SQU2122" s="610"/>
      <c r="SQV2122" s="610"/>
      <c r="SQW2122" s="610"/>
      <c r="SQX2122" s="617"/>
      <c r="SQY2122" s="617"/>
      <c r="SQZ2122" s="617"/>
      <c r="SRA2122" s="603"/>
      <c r="SRB2122" s="616"/>
      <c r="SRC2122" s="610"/>
      <c r="SRD2122" s="610"/>
      <c r="SRE2122" s="610"/>
      <c r="SRF2122" s="617"/>
      <c r="SRG2122" s="617"/>
      <c r="SRH2122" s="617"/>
      <c r="SRI2122" s="603"/>
      <c r="SRJ2122" s="616"/>
      <c r="SRK2122" s="610"/>
      <c r="SRL2122" s="610"/>
      <c r="SRM2122" s="610"/>
      <c r="SRN2122" s="617"/>
      <c r="SRO2122" s="617"/>
      <c r="SRP2122" s="617"/>
      <c r="SRQ2122" s="603"/>
      <c r="SRR2122" s="616"/>
      <c r="SRS2122" s="610"/>
      <c r="SRT2122" s="610"/>
      <c r="SRU2122" s="610"/>
      <c r="SRV2122" s="617"/>
      <c r="SRW2122" s="617"/>
      <c r="SRX2122" s="617"/>
      <c r="SRY2122" s="603"/>
      <c r="SRZ2122" s="616"/>
      <c r="SSA2122" s="610"/>
      <c r="SSB2122" s="610"/>
      <c r="SSC2122" s="610"/>
      <c r="SSD2122" s="617"/>
      <c r="SSE2122" s="617"/>
      <c r="SSF2122" s="617"/>
      <c r="SSG2122" s="603"/>
      <c r="SSH2122" s="616"/>
      <c r="SSI2122" s="610"/>
      <c r="SSJ2122" s="610"/>
      <c r="SSK2122" s="610"/>
      <c r="SSL2122" s="617"/>
      <c r="SSM2122" s="617"/>
      <c r="SSN2122" s="617"/>
      <c r="SSO2122" s="603"/>
      <c r="SSP2122" s="616"/>
      <c r="SSQ2122" s="610"/>
      <c r="SSR2122" s="610"/>
      <c r="SSS2122" s="610"/>
      <c r="SST2122" s="617"/>
      <c r="SSU2122" s="617"/>
      <c r="SSV2122" s="617"/>
      <c r="SSW2122" s="603"/>
      <c r="SSX2122" s="616"/>
      <c r="SSY2122" s="610"/>
      <c r="SSZ2122" s="610"/>
      <c r="STA2122" s="610"/>
      <c r="STB2122" s="617"/>
      <c r="STC2122" s="617"/>
      <c r="STD2122" s="617"/>
      <c r="STE2122" s="603"/>
      <c r="STF2122" s="616"/>
      <c r="STG2122" s="610"/>
      <c r="STH2122" s="610"/>
      <c r="STI2122" s="610"/>
      <c r="STJ2122" s="617"/>
      <c r="STK2122" s="617"/>
      <c r="STL2122" s="617"/>
      <c r="STM2122" s="603"/>
      <c r="STN2122" s="616"/>
      <c r="STO2122" s="610"/>
      <c r="STP2122" s="610"/>
      <c r="STQ2122" s="610"/>
      <c r="STR2122" s="617"/>
      <c r="STS2122" s="617"/>
      <c r="STT2122" s="617"/>
      <c r="STU2122" s="603"/>
      <c r="STV2122" s="616"/>
      <c r="STW2122" s="610"/>
      <c r="STX2122" s="610"/>
      <c r="STY2122" s="610"/>
      <c r="STZ2122" s="617"/>
      <c r="SUA2122" s="617"/>
      <c r="SUB2122" s="617"/>
      <c r="SUC2122" s="603"/>
      <c r="SUD2122" s="616"/>
      <c r="SUE2122" s="610"/>
      <c r="SUF2122" s="610"/>
      <c r="SUG2122" s="610"/>
      <c r="SUH2122" s="617"/>
      <c r="SUI2122" s="617"/>
      <c r="SUJ2122" s="617"/>
      <c r="SUK2122" s="603"/>
      <c r="SUL2122" s="616"/>
      <c r="SUM2122" s="610"/>
      <c r="SUN2122" s="610"/>
      <c r="SUO2122" s="610"/>
      <c r="SUP2122" s="617"/>
      <c r="SUQ2122" s="617"/>
      <c r="SUR2122" s="617"/>
      <c r="SUS2122" s="603"/>
      <c r="SUT2122" s="616"/>
      <c r="SUU2122" s="610"/>
      <c r="SUV2122" s="610"/>
      <c r="SUW2122" s="610"/>
      <c r="SUX2122" s="617"/>
      <c r="SUY2122" s="617"/>
      <c r="SUZ2122" s="617"/>
      <c r="SVA2122" s="603"/>
      <c r="SVB2122" s="616"/>
      <c r="SVC2122" s="610"/>
      <c r="SVD2122" s="610"/>
      <c r="SVE2122" s="610"/>
      <c r="SVF2122" s="617"/>
      <c r="SVG2122" s="617"/>
      <c r="SVH2122" s="617"/>
      <c r="SVI2122" s="603"/>
      <c r="SVJ2122" s="616"/>
      <c r="SVK2122" s="610"/>
      <c r="SVL2122" s="610"/>
      <c r="SVM2122" s="610"/>
      <c r="SVN2122" s="617"/>
      <c r="SVO2122" s="617"/>
      <c r="SVP2122" s="617"/>
      <c r="SVQ2122" s="603"/>
      <c r="SVR2122" s="616"/>
      <c r="SVS2122" s="610"/>
      <c r="SVT2122" s="610"/>
      <c r="SVU2122" s="610"/>
      <c r="SVV2122" s="617"/>
      <c r="SVW2122" s="617"/>
      <c r="SVX2122" s="617"/>
      <c r="SVY2122" s="603"/>
      <c r="SVZ2122" s="616"/>
      <c r="SWA2122" s="610"/>
      <c r="SWB2122" s="610"/>
      <c r="SWC2122" s="610"/>
      <c r="SWD2122" s="617"/>
      <c r="SWE2122" s="617"/>
      <c r="SWF2122" s="617"/>
      <c r="SWG2122" s="603"/>
      <c r="SWH2122" s="616"/>
      <c r="SWI2122" s="610"/>
      <c r="SWJ2122" s="610"/>
      <c r="SWK2122" s="610"/>
      <c r="SWL2122" s="617"/>
      <c r="SWM2122" s="617"/>
      <c r="SWN2122" s="617"/>
      <c r="SWO2122" s="603"/>
      <c r="SWP2122" s="616"/>
      <c r="SWQ2122" s="610"/>
      <c r="SWR2122" s="610"/>
      <c r="SWS2122" s="610"/>
      <c r="SWT2122" s="617"/>
      <c r="SWU2122" s="617"/>
      <c r="SWV2122" s="617"/>
      <c r="SWW2122" s="603"/>
      <c r="SWX2122" s="616"/>
      <c r="SWY2122" s="610"/>
      <c r="SWZ2122" s="610"/>
      <c r="SXA2122" s="610"/>
      <c r="SXB2122" s="617"/>
      <c r="SXC2122" s="617"/>
      <c r="SXD2122" s="617"/>
      <c r="SXE2122" s="603"/>
      <c r="SXF2122" s="616"/>
      <c r="SXG2122" s="610"/>
      <c r="SXH2122" s="610"/>
      <c r="SXI2122" s="610"/>
      <c r="SXJ2122" s="617"/>
      <c r="SXK2122" s="617"/>
      <c r="SXL2122" s="617"/>
      <c r="SXM2122" s="603"/>
      <c r="SXN2122" s="616"/>
      <c r="SXO2122" s="610"/>
      <c r="SXP2122" s="610"/>
      <c r="SXQ2122" s="610"/>
      <c r="SXR2122" s="617"/>
      <c r="SXS2122" s="617"/>
      <c r="SXT2122" s="617"/>
      <c r="SXU2122" s="603"/>
      <c r="SXV2122" s="616"/>
      <c r="SXW2122" s="610"/>
      <c r="SXX2122" s="610"/>
      <c r="SXY2122" s="610"/>
      <c r="SXZ2122" s="617"/>
      <c r="SYA2122" s="617"/>
      <c r="SYB2122" s="617"/>
      <c r="SYC2122" s="603"/>
      <c r="SYD2122" s="616"/>
      <c r="SYE2122" s="610"/>
      <c r="SYF2122" s="610"/>
      <c r="SYG2122" s="610"/>
      <c r="SYH2122" s="617"/>
      <c r="SYI2122" s="617"/>
      <c r="SYJ2122" s="617"/>
      <c r="SYK2122" s="603"/>
      <c r="SYL2122" s="616"/>
      <c r="SYM2122" s="610"/>
      <c r="SYN2122" s="610"/>
      <c r="SYO2122" s="610"/>
      <c r="SYP2122" s="617"/>
      <c r="SYQ2122" s="617"/>
      <c r="SYR2122" s="617"/>
      <c r="SYS2122" s="603"/>
      <c r="SYT2122" s="616"/>
      <c r="SYU2122" s="610"/>
      <c r="SYV2122" s="610"/>
      <c r="SYW2122" s="610"/>
      <c r="SYX2122" s="617"/>
      <c r="SYY2122" s="617"/>
      <c r="SYZ2122" s="617"/>
      <c r="SZA2122" s="603"/>
      <c r="SZB2122" s="616"/>
      <c r="SZC2122" s="610"/>
      <c r="SZD2122" s="610"/>
      <c r="SZE2122" s="610"/>
      <c r="SZF2122" s="617"/>
      <c r="SZG2122" s="617"/>
      <c r="SZH2122" s="617"/>
      <c r="SZI2122" s="603"/>
      <c r="SZJ2122" s="616"/>
      <c r="SZK2122" s="610"/>
      <c r="SZL2122" s="610"/>
      <c r="SZM2122" s="610"/>
      <c r="SZN2122" s="617"/>
      <c r="SZO2122" s="617"/>
      <c r="SZP2122" s="617"/>
      <c r="SZQ2122" s="603"/>
      <c r="SZR2122" s="616"/>
      <c r="SZS2122" s="610"/>
      <c r="SZT2122" s="610"/>
      <c r="SZU2122" s="610"/>
      <c r="SZV2122" s="617"/>
      <c r="SZW2122" s="617"/>
      <c r="SZX2122" s="617"/>
      <c r="SZY2122" s="603"/>
      <c r="SZZ2122" s="616"/>
      <c r="TAA2122" s="610"/>
      <c r="TAB2122" s="610"/>
      <c r="TAC2122" s="610"/>
      <c r="TAD2122" s="617"/>
      <c r="TAE2122" s="617"/>
      <c r="TAF2122" s="617"/>
      <c r="TAG2122" s="603"/>
      <c r="TAH2122" s="616"/>
      <c r="TAI2122" s="610"/>
      <c r="TAJ2122" s="610"/>
      <c r="TAK2122" s="610"/>
      <c r="TAL2122" s="617"/>
      <c r="TAM2122" s="617"/>
      <c r="TAN2122" s="617"/>
      <c r="TAO2122" s="603"/>
      <c r="TAP2122" s="616"/>
      <c r="TAQ2122" s="610"/>
      <c r="TAR2122" s="610"/>
      <c r="TAS2122" s="610"/>
      <c r="TAT2122" s="617"/>
      <c r="TAU2122" s="617"/>
      <c r="TAV2122" s="617"/>
      <c r="TAW2122" s="603"/>
      <c r="TAX2122" s="616"/>
      <c r="TAY2122" s="610"/>
      <c r="TAZ2122" s="610"/>
      <c r="TBA2122" s="610"/>
      <c r="TBB2122" s="617"/>
      <c r="TBC2122" s="617"/>
      <c r="TBD2122" s="617"/>
      <c r="TBE2122" s="603"/>
      <c r="TBF2122" s="616"/>
      <c r="TBG2122" s="610"/>
      <c r="TBH2122" s="610"/>
      <c r="TBI2122" s="610"/>
      <c r="TBJ2122" s="617"/>
      <c r="TBK2122" s="617"/>
      <c r="TBL2122" s="617"/>
      <c r="TBM2122" s="603"/>
      <c r="TBN2122" s="616"/>
      <c r="TBO2122" s="610"/>
      <c r="TBP2122" s="610"/>
      <c r="TBQ2122" s="610"/>
      <c r="TBR2122" s="617"/>
      <c r="TBS2122" s="617"/>
      <c r="TBT2122" s="617"/>
      <c r="TBU2122" s="603"/>
      <c r="TBV2122" s="616"/>
      <c r="TBW2122" s="610"/>
      <c r="TBX2122" s="610"/>
      <c r="TBY2122" s="610"/>
      <c r="TBZ2122" s="617"/>
      <c r="TCA2122" s="617"/>
      <c r="TCB2122" s="617"/>
      <c r="TCC2122" s="603"/>
      <c r="TCD2122" s="616"/>
      <c r="TCE2122" s="610"/>
      <c r="TCF2122" s="610"/>
      <c r="TCG2122" s="610"/>
      <c r="TCH2122" s="617"/>
      <c r="TCI2122" s="617"/>
      <c r="TCJ2122" s="617"/>
      <c r="TCK2122" s="603"/>
      <c r="TCL2122" s="616"/>
      <c r="TCM2122" s="610"/>
      <c r="TCN2122" s="610"/>
      <c r="TCO2122" s="610"/>
      <c r="TCP2122" s="617"/>
      <c r="TCQ2122" s="617"/>
      <c r="TCR2122" s="617"/>
      <c r="TCS2122" s="603"/>
      <c r="TCT2122" s="616"/>
      <c r="TCU2122" s="610"/>
      <c r="TCV2122" s="610"/>
      <c r="TCW2122" s="610"/>
      <c r="TCX2122" s="617"/>
      <c r="TCY2122" s="617"/>
      <c r="TCZ2122" s="617"/>
      <c r="TDA2122" s="603"/>
      <c r="TDB2122" s="616"/>
      <c r="TDC2122" s="610"/>
      <c r="TDD2122" s="610"/>
      <c r="TDE2122" s="610"/>
      <c r="TDF2122" s="617"/>
      <c r="TDG2122" s="617"/>
      <c r="TDH2122" s="617"/>
      <c r="TDI2122" s="603"/>
      <c r="TDJ2122" s="616"/>
      <c r="TDK2122" s="610"/>
      <c r="TDL2122" s="610"/>
      <c r="TDM2122" s="610"/>
      <c r="TDN2122" s="617"/>
      <c r="TDO2122" s="617"/>
      <c r="TDP2122" s="617"/>
      <c r="TDQ2122" s="603"/>
      <c r="TDR2122" s="616"/>
      <c r="TDS2122" s="610"/>
      <c r="TDT2122" s="610"/>
      <c r="TDU2122" s="610"/>
      <c r="TDV2122" s="617"/>
      <c r="TDW2122" s="617"/>
      <c r="TDX2122" s="617"/>
      <c r="TDY2122" s="603"/>
      <c r="TDZ2122" s="616"/>
      <c r="TEA2122" s="610"/>
      <c r="TEB2122" s="610"/>
      <c r="TEC2122" s="610"/>
      <c r="TED2122" s="617"/>
      <c r="TEE2122" s="617"/>
      <c r="TEF2122" s="617"/>
      <c r="TEG2122" s="603"/>
      <c r="TEH2122" s="616"/>
      <c r="TEI2122" s="610"/>
      <c r="TEJ2122" s="610"/>
      <c r="TEK2122" s="610"/>
      <c r="TEL2122" s="617"/>
      <c r="TEM2122" s="617"/>
      <c r="TEN2122" s="617"/>
      <c r="TEO2122" s="603"/>
      <c r="TEP2122" s="616"/>
      <c r="TEQ2122" s="610"/>
      <c r="TER2122" s="610"/>
      <c r="TES2122" s="610"/>
      <c r="TET2122" s="617"/>
      <c r="TEU2122" s="617"/>
      <c r="TEV2122" s="617"/>
      <c r="TEW2122" s="603"/>
      <c r="TEX2122" s="616"/>
      <c r="TEY2122" s="610"/>
      <c r="TEZ2122" s="610"/>
      <c r="TFA2122" s="610"/>
      <c r="TFB2122" s="617"/>
      <c r="TFC2122" s="617"/>
      <c r="TFD2122" s="617"/>
      <c r="TFE2122" s="603"/>
      <c r="TFF2122" s="616"/>
      <c r="TFG2122" s="610"/>
      <c r="TFH2122" s="610"/>
      <c r="TFI2122" s="610"/>
      <c r="TFJ2122" s="617"/>
      <c r="TFK2122" s="617"/>
      <c r="TFL2122" s="617"/>
      <c r="TFM2122" s="603"/>
      <c r="TFN2122" s="616"/>
      <c r="TFO2122" s="610"/>
      <c r="TFP2122" s="610"/>
      <c r="TFQ2122" s="610"/>
      <c r="TFR2122" s="617"/>
      <c r="TFS2122" s="617"/>
      <c r="TFT2122" s="617"/>
      <c r="TFU2122" s="603"/>
      <c r="TFV2122" s="616"/>
      <c r="TFW2122" s="610"/>
      <c r="TFX2122" s="610"/>
      <c r="TFY2122" s="610"/>
      <c r="TFZ2122" s="617"/>
      <c r="TGA2122" s="617"/>
      <c r="TGB2122" s="617"/>
      <c r="TGC2122" s="603"/>
      <c r="TGD2122" s="616"/>
      <c r="TGE2122" s="610"/>
      <c r="TGF2122" s="610"/>
      <c r="TGG2122" s="610"/>
      <c r="TGH2122" s="617"/>
      <c r="TGI2122" s="617"/>
      <c r="TGJ2122" s="617"/>
      <c r="TGK2122" s="603"/>
      <c r="TGL2122" s="616"/>
      <c r="TGM2122" s="610"/>
      <c r="TGN2122" s="610"/>
      <c r="TGO2122" s="610"/>
      <c r="TGP2122" s="617"/>
      <c r="TGQ2122" s="617"/>
      <c r="TGR2122" s="617"/>
      <c r="TGS2122" s="603"/>
      <c r="TGT2122" s="616"/>
      <c r="TGU2122" s="610"/>
      <c r="TGV2122" s="610"/>
      <c r="TGW2122" s="610"/>
      <c r="TGX2122" s="617"/>
      <c r="TGY2122" s="617"/>
      <c r="TGZ2122" s="617"/>
      <c r="THA2122" s="603"/>
      <c r="THB2122" s="616"/>
      <c r="THC2122" s="610"/>
      <c r="THD2122" s="610"/>
      <c r="THE2122" s="610"/>
      <c r="THF2122" s="617"/>
      <c r="THG2122" s="617"/>
      <c r="THH2122" s="617"/>
      <c r="THI2122" s="603"/>
      <c r="THJ2122" s="616"/>
      <c r="THK2122" s="610"/>
      <c r="THL2122" s="610"/>
      <c r="THM2122" s="610"/>
      <c r="THN2122" s="617"/>
      <c r="THO2122" s="617"/>
      <c r="THP2122" s="617"/>
      <c r="THQ2122" s="603"/>
      <c r="THR2122" s="616"/>
      <c r="THS2122" s="610"/>
      <c r="THT2122" s="610"/>
      <c r="THU2122" s="610"/>
      <c r="THV2122" s="617"/>
      <c r="THW2122" s="617"/>
      <c r="THX2122" s="617"/>
      <c r="THY2122" s="603"/>
      <c r="THZ2122" s="616"/>
      <c r="TIA2122" s="610"/>
      <c r="TIB2122" s="610"/>
      <c r="TIC2122" s="610"/>
      <c r="TID2122" s="617"/>
      <c r="TIE2122" s="617"/>
      <c r="TIF2122" s="617"/>
      <c r="TIG2122" s="603"/>
      <c r="TIH2122" s="616"/>
      <c r="TII2122" s="610"/>
      <c r="TIJ2122" s="610"/>
      <c r="TIK2122" s="610"/>
      <c r="TIL2122" s="617"/>
      <c r="TIM2122" s="617"/>
      <c r="TIN2122" s="617"/>
      <c r="TIO2122" s="603"/>
      <c r="TIP2122" s="616"/>
      <c r="TIQ2122" s="610"/>
      <c r="TIR2122" s="610"/>
      <c r="TIS2122" s="610"/>
      <c r="TIT2122" s="617"/>
      <c r="TIU2122" s="617"/>
      <c r="TIV2122" s="617"/>
      <c r="TIW2122" s="603"/>
      <c r="TIX2122" s="616"/>
      <c r="TIY2122" s="610"/>
      <c r="TIZ2122" s="610"/>
      <c r="TJA2122" s="610"/>
      <c r="TJB2122" s="617"/>
      <c r="TJC2122" s="617"/>
      <c r="TJD2122" s="617"/>
      <c r="TJE2122" s="603"/>
      <c r="TJF2122" s="616"/>
      <c r="TJG2122" s="610"/>
      <c r="TJH2122" s="610"/>
      <c r="TJI2122" s="610"/>
      <c r="TJJ2122" s="617"/>
      <c r="TJK2122" s="617"/>
      <c r="TJL2122" s="617"/>
      <c r="TJM2122" s="603"/>
      <c r="TJN2122" s="616"/>
      <c r="TJO2122" s="610"/>
      <c r="TJP2122" s="610"/>
      <c r="TJQ2122" s="610"/>
      <c r="TJR2122" s="617"/>
      <c r="TJS2122" s="617"/>
      <c r="TJT2122" s="617"/>
      <c r="TJU2122" s="603"/>
      <c r="TJV2122" s="616"/>
      <c r="TJW2122" s="610"/>
      <c r="TJX2122" s="610"/>
      <c r="TJY2122" s="610"/>
      <c r="TJZ2122" s="617"/>
      <c r="TKA2122" s="617"/>
      <c r="TKB2122" s="617"/>
      <c r="TKC2122" s="603"/>
      <c r="TKD2122" s="616"/>
      <c r="TKE2122" s="610"/>
      <c r="TKF2122" s="610"/>
      <c r="TKG2122" s="610"/>
      <c r="TKH2122" s="617"/>
      <c r="TKI2122" s="617"/>
      <c r="TKJ2122" s="617"/>
      <c r="TKK2122" s="603"/>
      <c r="TKL2122" s="616"/>
      <c r="TKM2122" s="610"/>
      <c r="TKN2122" s="610"/>
      <c r="TKO2122" s="610"/>
      <c r="TKP2122" s="617"/>
      <c r="TKQ2122" s="617"/>
      <c r="TKR2122" s="617"/>
      <c r="TKS2122" s="603"/>
      <c r="TKT2122" s="616"/>
      <c r="TKU2122" s="610"/>
      <c r="TKV2122" s="610"/>
      <c r="TKW2122" s="610"/>
      <c r="TKX2122" s="617"/>
      <c r="TKY2122" s="617"/>
      <c r="TKZ2122" s="617"/>
      <c r="TLA2122" s="603"/>
      <c r="TLB2122" s="616"/>
      <c r="TLC2122" s="610"/>
      <c r="TLD2122" s="610"/>
      <c r="TLE2122" s="610"/>
      <c r="TLF2122" s="617"/>
      <c r="TLG2122" s="617"/>
      <c r="TLH2122" s="617"/>
      <c r="TLI2122" s="603"/>
      <c r="TLJ2122" s="616"/>
      <c r="TLK2122" s="610"/>
      <c r="TLL2122" s="610"/>
      <c r="TLM2122" s="610"/>
      <c r="TLN2122" s="617"/>
      <c r="TLO2122" s="617"/>
      <c r="TLP2122" s="617"/>
      <c r="TLQ2122" s="603"/>
      <c r="TLR2122" s="616"/>
      <c r="TLS2122" s="610"/>
      <c r="TLT2122" s="610"/>
      <c r="TLU2122" s="610"/>
      <c r="TLV2122" s="617"/>
      <c r="TLW2122" s="617"/>
      <c r="TLX2122" s="617"/>
      <c r="TLY2122" s="603"/>
      <c r="TLZ2122" s="616"/>
      <c r="TMA2122" s="610"/>
      <c r="TMB2122" s="610"/>
      <c r="TMC2122" s="610"/>
      <c r="TMD2122" s="617"/>
      <c r="TME2122" s="617"/>
      <c r="TMF2122" s="617"/>
      <c r="TMG2122" s="603"/>
      <c r="TMH2122" s="616"/>
      <c r="TMI2122" s="610"/>
      <c r="TMJ2122" s="610"/>
      <c r="TMK2122" s="610"/>
      <c r="TML2122" s="617"/>
      <c r="TMM2122" s="617"/>
      <c r="TMN2122" s="617"/>
      <c r="TMO2122" s="603"/>
      <c r="TMP2122" s="616"/>
      <c r="TMQ2122" s="610"/>
      <c r="TMR2122" s="610"/>
      <c r="TMS2122" s="610"/>
      <c r="TMT2122" s="617"/>
      <c r="TMU2122" s="617"/>
      <c r="TMV2122" s="617"/>
      <c r="TMW2122" s="603"/>
      <c r="TMX2122" s="616"/>
      <c r="TMY2122" s="610"/>
      <c r="TMZ2122" s="610"/>
      <c r="TNA2122" s="610"/>
      <c r="TNB2122" s="617"/>
      <c r="TNC2122" s="617"/>
      <c r="TND2122" s="617"/>
      <c r="TNE2122" s="603"/>
      <c r="TNF2122" s="616"/>
      <c r="TNG2122" s="610"/>
      <c r="TNH2122" s="610"/>
      <c r="TNI2122" s="610"/>
      <c r="TNJ2122" s="617"/>
      <c r="TNK2122" s="617"/>
      <c r="TNL2122" s="617"/>
      <c r="TNM2122" s="603"/>
      <c r="TNN2122" s="616"/>
      <c r="TNO2122" s="610"/>
      <c r="TNP2122" s="610"/>
      <c r="TNQ2122" s="610"/>
      <c r="TNR2122" s="617"/>
      <c r="TNS2122" s="617"/>
      <c r="TNT2122" s="617"/>
      <c r="TNU2122" s="603"/>
      <c r="TNV2122" s="616"/>
      <c r="TNW2122" s="610"/>
      <c r="TNX2122" s="610"/>
      <c r="TNY2122" s="610"/>
      <c r="TNZ2122" s="617"/>
      <c r="TOA2122" s="617"/>
      <c r="TOB2122" s="617"/>
      <c r="TOC2122" s="603"/>
      <c r="TOD2122" s="616"/>
      <c r="TOE2122" s="610"/>
      <c r="TOF2122" s="610"/>
      <c r="TOG2122" s="610"/>
      <c r="TOH2122" s="617"/>
      <c r="TOI2122" s="617"/>
      <c r="TOJ2122" s="617"/>
      <c r="TOK2122" s="603"/>
      <c r="TOL2122" s="616"/>
      <c r="TOM2122" s="610"/>
      <c r="TON2122" s="610"/>
      <c r="TOO2122" s="610"/>
      <c r="TOP2122" s="617"/>
      <c r="TOQ2122" s="617"/>
      <c r="TOR2122" s="617"/>
      <c r="TOS2122" s="603"/>
      <c r="TOT2122" s="616"/>
      <c r="TOU2122" s="610"/>
      <c r="TOV2122" s="610"/>
      <c r="TOW2122" s="610"/>
      <c r="TOX2122" s="617"/>
      <c r="TOY2122" s="617"/>
      <c r="TOZ2122" s="617"/>
      <c r="TPA2122" s="603"/>
      <c r="TPB2122" s="616"/>
      <c r="TPC2122" s="610"/>
      <c r="TPD2122" s="610"/>
      <c r="TPE2122" s="610"/>
      <c r="TPF2122" s="617"/>
      <c r="TPG2122" s="617"/>
      <c r="TPH2122" s="617"/>
      <c r="TPI2122" s="603"/>
      <c r="TPJ2122" s="616"/>
      <c r="TPK2122" s="610"/>
      <c r="TPL2122" s="610"/>
      <c r="TPM2122" s="610"/>
      <c r="TPN2122" s="617"/>
      <c r="TPO2122" s="617"/>
      <c r="TPP2122" s="617"/>
      <c r="TPQ2122" s="603"/>
      <c r="TPR2122" s="616"/>
      <c r="TPS2122" s="610"/>
      <c r="TPT2122" s="610"/>
      <c r="TPU2122" s="610"/>
      <c r="TPV2122" s="617"/>
      <c r="TPW2122" s="617"/>
      <c r="TPX2122" s="617"/>
      <c r="TPY2122" s="603"/>
      <c r="TPZ2122" s="616"/>
      <c r="TQA2122" s="610"/>
      <c r="TQB2122" s="610"/>
      <c r="TQC2122" s="610"/>
      <c r="TQD2122" s="617"/>
      <c r="TQE2122" s="617"/>
      <c r="TQF2122" s="617"/>
      <c r="TQG2122" s="603"/>
      <c r="TQH2122" s="616"/>
      <c r="TQI2122" s="610"/>
      <c r="TQJ2122" s="610"/>
      <c r="TQK2122" s="610"/>
      <c r="TQL2122" s="617"/>
      <c r="TQM2122" s="617"/>
      <c r="TQN2122" s="617"/>
      <c r="TQO2122" s="603"/>
      <c r="TQP2122" s="616"/>
      <c r="TQQ2122" s="610"/>
      <c r="TQR2122" s="610"/>
      <c r="TQS2122" s="610"/>
      <c r="TQT2122" s="617"/>
      <c r="TQU2122" s="617"/>
      <c r="TQV2122" s="617"/>
      <c r="TQW2122" s="603"/>
      <c r="TQX2122" s="616"/>
      <c r="TQY2122" s="610"/>
      <c r="TQZ2122" s="610"/>
      <c r="TRA2122" s="610"/>
      <c r="TRB2122" s="617"/>
      <c r="TRC2122" s="617"/>
      <c r="TRD2122" s="617"/>
      <c r="TRE2122" s="603"/>
      <c r="TRF2122" s="616"/>
      <c r="TRG2122" s="610"/>
      <c r="TRH2122" s="610"/>
      <c r="TRI2122" s="610"/>
      <c r="TRJ2122" s="617"/>
      <c r="TRK2122" s="617"/>
      <c r="TRL2122" s="617"/>
      <c r="TRM2122" s="603"/>
      <c r="TRN2122" s="616"/>
      <c r="TRO2122" s="610"/>
      <c r="TRP2122" s="610"/>
      <c r="TRQ2122" s="610"/>
      <c r="TRR2122" s="617"/>
      <c r="TRS2122" s="617"/>
      <c r="TRT2122" s="617"/>
      <c r="TRU2122" s="603"/>
      <c r="TRV2122" s="616"/>
      <c r="TRW2122" s="610"/>
      <c r="TRX2122" s="610"/>
      <c r="TRY2122" s="610"/>
      <c r="TRZ2122" s="617"/>
      <c r="TSA2122" s="617"/>
      <c r="TSB2122" s="617"/>
      <c r="TSC2122" s="603"/>
      <c r="TSD2122" s="616"/>
      <c r="TSE2122" s="610"/>
      <c r="TSF2122" s="610"/>
      <c r="TSG2122" s="610"/>
      <c r="TSH2122" s="617"/>
      <c r="TSI2122" s="617"/>
      <c r="TSJ2122" s="617"/>
      <c r="TSK2122" s="603"/>
      <c r="TSL2122" s="616"/>
      <c r="TSM2122" s="610"/>
      <c r="TSN2122" s="610"/>
      <c r="TSO2122" s="610"/>
      <c r="TSP2122" s="617"/>
      <c r="TSQ2122" s="617"/>
      <c r="TSR2122" s="617"/>
      <c r="TSS2122" s="603"/>
      <c r="TST2122" s="616"/>
      <c r="TSU2122" s="610"/>
      <c r="TSV2122" s="610"/>
      <c r="TSW2122" s="610"/>
      <c r="TSX2122" s="617"/>
      <c r="TSY2122" s="617"/>
      <c r="TSZ2122" s="617"/>
      <c r="TTA2122" s="603"/>
      <c r="TTB2122" s="616"/>
      <c r="TTC2122" s="610"/>
      <c r="TTD2122" s="610"/>
      <c r="TTE2122" s="610"/>
      <c r="TTF2122" s="617"/>
      <c r="TTG2122" s="617"/>
      <c r="TTH2122" s="617"/>
      <c r="TTI2122" s="603"/>
      <c r="TTJ2122" s="616"/>
      <c r="TTK2122" s="610"/>
      <c r="TTL2122" s="610"/>
      <c r="TTM2122" s="610"/>
      <c r="TTN2122" s="617"/>
      <c r="TTO2122" s="617"/>
      <c r="TTP2122" s="617"/>
      <c r="TTQ2122" s="603"/>
      <c r="TTR2122" s="616"/>
      <c r="TTS2122" s="610"/>
      <c r="TTT2122" s="610"/>
      <c r="TTU2122" s="610"/>
      <c r="TTV2122" s="617"/>
      <c r="TTW2122" s="617"/>
      <c r="TTX2122" s="617"/>
      <c r="TTY2122" s="603"/>
      <c r="TTZ2122" s="616"/>
      <c r="TUA2122" s="610"/>
      <c r="TUB2122" s="610"/>
      <c r="TUC2122" s="610"/>
      <c r="TUD2122" s="617"/>
      <c r="TUE2122" s="617"/>
      <c r="TUF2122" s="617"/>
      <c r="TUG2122" s="603"/>
      <c r="TUH2122" s="616"/>
      <c r="TUI2122" s="610"/>
      <c r="TUJ2122" s="610"/>
      <c r="TUK2122" s="610"/>
      <c r="TUL2122" s="617"/>
      <c r="TUM2122" s="617"/>
      <c r="TUN2122" s="617"/>
      <c r="TUO2122" s="603"/>
      <c r="TUP2122" s="616"/>
      <c r="TUQ2122" s="610"/>
      <c r="TUR2122" s="610"/>
      <c r="TUS2122" s="610"/>
      <c r="TUT2122" s="617"/>
      <c r="TUU2122" s="617"/>
      <c r="TUV2122" s="617"/>
      <c r="TUW2122" s="603"/>
      <c r="TUX2122" s="616"/>
      <c r="TUY2122" s="610"/>
      <c r="TUZ2122" s="610"/>
      <c r="TVA2122" s="610"/>
      <c r="TVB2122" s="617"/>
      <c r="TVC2122" s="617"/>
      <c r="TVD2122" s="617"/>
      <c r="TVE2122" s="603"/>
      <c r="TVF2122" s="616"/>
      <c r="TVG2122" s="610"/>
      <c r="TVH2122" s="610"/>
      <c r="TVI2122" s="610"/>
      <c r="TVJ2122" s="617"/>
      <c r="TVK2122" s="617"/>
      <c r="TVL2122" s="617"/>
      <c r="TVM2122" s="603"/>
      <c r="TVN2122" s="616"/>
      <c r="TVO2122" s="610"/>
      <c r="TVP2122" s="610"/>
      <c r="TVQ2122" s="610"/>
      <c r="TVR2122" s="617"/>
      <c r="TVS2122" s="617"/>
      <c r="TVT2122" s="617"/>
      <c r="TVU2122" s="603"/>
      <c r="TVV2122" s="616"/>
      <c r="TVW2122" s="610"/>
      <c r="TVX2122" s="610"/>
      <c r="TVY2122" s="610"/>
      <c r="TVZ2122" s="617"/>
      <c r="TWA2122" s="617"/>
      <c r="TWB2122" s="617"/>
      <c r="TWC2122" s="603"/>
      <c r="TWD2122" s="616"/>
      <c r="TWE2122" s="610"/>
      <c r="TWF2122" s="610"/>
      <c r="TWG2122" s="610"/>
      <c r="TWH2122" s="617"/>
      <c r="TWI2122" s="617"/>
      <c r="TWJ2122" s="617"/>
      <c r="TWK2122" s="603"/>
      <c r="TWL2122" s="616"/>
      <c r="TWM2122" s="610"/>
      <c r="TWN2122" s="610"/>
      <c r="TWO2122" s="610"/>
      <c r="TWP2122" s="617"/>
      <c r="TWQ2122" s="617"/>
      <c r="TWR2122" s="617"/>
      <c r="TWS2122" s="603"/>
      <c r="TWT2122" s="616"/>
      <c r="TWU2122" s="610"/>
      <c r="TWV2122" s="610"/>
      <c r="TWW2122" s="610"/>
      <c r="TWX2122" s="617"/>
      <c r="TWY2122" s="617"/>
      <c r="TWZ2122" s="617"/>
      <c r="TXA2122" s="603"/>
      <c r="TXB2122" s="616"/>
      <c r="TXC2122" s="610"/>
      <c r="TXD2122" s="610"/>
      <c r="TXE2122" s="610"/>
      <c r="TXF2122" s="617"/>
      <c r="TXG2122" s="617"/>
      <c r="TXH2122" s="617"/>
      <c r="TXI2122" s="603"/>
      <c r="TXJ2122" s="616"/>
      <c r="TXK2122" s="610"/>
      <c r="TXL2122" s="610"/>
      <c r="TXM2122" s="610"/>
      <c r="TXN2122" s="617"/>
      <c r="TXO2122" s="617"/>
      <c r="TXP2122" s="617"/>
      <c r="TXQ2122" s="603"/>
      <c r="TXR2122" s="616"/>
      <c r="TXS2122" s="610"/>
      <c r="TXT2122" s="610"/>
      <c r="TXU2122" s="610"/>
      <c r="TXV2122" s="617"/>
      <c r="TXW2122" s="617"/>
      <c r="TXX2122" s="617"/>
      <c r="TXY2122" s="603"/>
      <c r="TXZ2122" s="616"/>
      <c r="TYA2122" s="610"/>
      <c r="TYB2122" s="610"/>
      <c r="TYC2122" s="610"/>
      <c r="TYD2122" s="617"/>
      <c r="TYE2122" s="617"/>
      <c r="TYF2122" s="617"/>
      <c r="TYG2122" s="603"/>
      <c r="TYH2122" s="616"/>
      <c r="TYI2122" s="610"/>
      <c r="TYJ2122" s="610"/>
      <c r="TYK2122" s="610"/>
      <c r="TYL2122" s="617"/>
      <c r="TYM2122" s="617"/>
      <c r="TYN2122" s="617"/>
      <c r="TYO2122" s="603"/>
      <c r="TYP2122" s="616"/>
      <c r="TYQ2122" s="610"/>
      <c r="TYR2122" s="610"/>
      <c r="TYS2122" s="610"/>
      <c r="TYT2122" s="617"/>
      <c r="TYU2122" s="617"/>
      <c r="TYV2122" s="617"/>
      <c r="TYW2122" s="603"/>
      <c r="TYX2122" s="616"/>
      <c r="TYY2122" s="610"/>
      <c r="TYZ2122" s="610"/>
      <c r="TZA2122" s="610"/>
      <c r="TZB2122" s="617"/>
      <c r="TZC2122" s="617"/>
      <c r="TZD2122" s="617"/>
      <c r="TZE2122" s="603"/>
      <c r="TZF2122" s="616"/>
      <c r="TZG2122" s="610"/>
      <c r="TZH2122" s="610"/>
      <c r="TZI2122" s="610"/>
      <c r="TZJ2122" s="617"/>
      <c r="TZK2122" s="617"/>
      <c r="TZL2122" s="617"/>
      <c r="TZM2122" s="603"/>
      <c r="TZN2122" s="616"/>
      <c r="TZO2122" s="610"/>
      <c r="TZP2122" s="610"/>
      <c r="TZQ2122" s="610"/>
      <c r="TZR2122" s="617"/>
      <c r="TZS2122" s="617"/>
      <c r="TZT2122" s="617"/>
      <c r="TZU2122" s="603"/>
      <c r="TZV2122" s="616"/>
      <c r="TZW2122" s="610"/>
      <c r="TZX2122" s="610"/>
      <c r="TZY2122" s="610"/>
      <c r="TZZ2122" s="617"/>
      <c r="UAA2122" s="617"/>
      <c r="UAB2122" s="617"/>
      <c r="UAC2122" s="603"/>
      <c r="UAD2122" s="616"/>
      <c r="UAE2122" s="610"/>
      <c r="UAF2122" s="610"/>
      <c r="UAG2122" s="610"/>
      <c r="UAH2122" s="617"/>
      <c r="UAI2122" s="617"/>
      <c r="UAJ2122" s="617"/>
      <c r="UAK2122" s="603"/>
      <c r="UAL2122" s="616"/>
      <c r="UAM2122" s="610"/>
      <c r="UAN2122" s="610"/>
      <c r="UAO2122" s="610"/>
      <c r="UAP2122" s="617"/>
      <c r="UAQ2122" s="617"/>
      <c r="UAR2122" s="617"/>
      <c r="UAS2122" s="603"/>
      <c r="UAT2122" s="616"/>
      <c r="UAU2122" s="610"/>
      <c r="UAV2122" s="610"/>
      <c r="UAW2122" s="610"/>
      <c r="UAX2122" s="617"/>
      <c r="UAY2122" s="617"/>
      <c r="UAZ2122" s="617"/>
      <c r="UBA2122" s="603"/>
      <c r="UBB2122" s="616"/>
      <c r="UBC2122" s="610"/>
      <c r="UBD2122" s="610"/>
      <c r="UBE2122" s="610"/>
      <c r="UBF2122" s="617"/>
      <c r="UBG2122" s="617"/>
      <c r="UBH2122" s="617"/>
      <c r="UBI2122" s="603"/>
      <c r="UBJ2122" s="616"/>
      <c r="UBK2122" s="610"/>
      <c r="UBL2122" s="610"/>
      <c r="UBM2122" s="610"/>
      <c r="UBN2122" s="617"/>
      <c r="UBO2122" s="617"/>
      <c r="UBP2122" s="617"/>
      <c r="UBQ2122" s="603"/>
      <c r="UBR2122" s="616"/>
      <c r="UBS2122" s="610"/>
      <c r="UBT2122" s="610"/>
      <c r="UBU2122" s="610"/>
      <c r="UBV2122" s="617"/>
      <c r="UBW2122" s="617"/>
      <c r="UBX2122" s="617"/>
      <c r="UBY2122" s="603"/>
      <c r="UBZ2122" s="616"/>
      <c r="UCA2122" s="610"/>
      <c r="UCB2122" s="610"/>
      <c r="UCC2122" s="610"/>
      <c r="UCD2122" s="617"/>
      <c r="UCE2122" s="617"/>
      <c r="UCF2122" s="617"/>
      <c r="UCG2122" s="603"/>
      <c r="UCH2122" s="616"/>
      <c r="UCI2122" s="610"/>
      <c r="UCJ2122" s="610"/>
      <c r="UCK2122" s="610"/>
      <c r="UCL2122" s="617"/>
      <c r="UCM2122" s="617"/>
      <c r="UCN2122" s="617"/>
      <c r="UCO2122" s="603"/>
      <c r="UCP2122" s="616"/>
      <c r="UCQ2122" s="610"/>
      <c r="UCR2122" s="610"/>
      <c r="UCS2122" s="610"/>
      <c r="UCT2122" s="617"/>
      <c r="UCU2122" s="617"/>
      <c r="UCV2122" s="617"/>
      <c r="UCW2122" s="603"/>
      <c r="UCX2122" s="616"/>
      <c r="UCY2122" s="610"/>
      <c r="UCZ2122" s="610"/>
      <c r="UDA2122" s="610"/>
      <c r="UDB2122" s="617"/>
      <c r="UDC2122" s="617"/>
      <c r="UDD2122" s="617"/>
      <c r="UDE2122" s="603"/>
      <c r="UDF2122" s="616"/>
      <c r="UDG2122" s="610"/>
      <c r="UDH2122" s="610"/>
      <c r="UDI2122" s="610"/>
      <c r="UDJ2122" s="617"/>
      <c r="UDK2122" s="617"/>
      <c r="UDL2122" s="617"/>
      <c r="UDM2122" s="603"/>
      <c r="UDN2122" s="616"/>
      <c r="UDO2122" s="610"/>
      <c r="UDP2122" s="610"/>
      <c r="UDQ2122" s="610"/>
      <c r="UDR2122" s="617"/>
      <c r="UDS2122" s="617"/>
      <c r="UDT2122" s="617"/>
      <c r="UDU2122" s="603"/>
      <c r="UDV2122" s="616"/>
      <c r="UDW2122" s="610"/>
      <c r="UDX2122" s="610"/>
      <c r="UDY2122" s="610"/>
      <c r="UDZ2122" s="617"/>
      <c r="UEA2122" s="617"/>
      <c r="UEB2122" s="617"/>
      <c r="UEC2122" s="603"/>
      <c r="UED2122" s="616"/>
      <c r="UEE2122" s="610"/>
      <c r="UEF2122" s="610"/>
      <c r="UEG2122" s="610"/>
      <c r="UEH2122" s="617"/>
      <c r="UEI2122" s="617"/>
      <c r="UEJ2122" s="617"/>
      <c r="UEK2122" s="603"/>
      <c r="UEL2122" s="616"/>
      <c r="UEM2122" s="610"/>
      <c r="UEN2122" s="610"/>
      <c r="UEO2122" s="610"/>
      <c r="UEP2122" s="617"/>
      <c r="UEQ2122" s="617"/>
      <c r="UER2122" s="617"/>
      <c r="UES2122" s="603"/>
      <c r="UET2122" s="616"/>
      <c r="UEU2122" s="610"/>
      <c r="UEV2122" s="610"/>
      <c r="UEW2122" s="610"/>
      <c r="UEX2122" s="617"/>
      <c r="UEY2122" s="617"/>
      <c r="UEZ2122" s="617"/>
      <c r="UFA2122" s="603"/>
      <c r="UFB2122" s="616"/>
      <c r="UFC2122" s="610"/>
      <c r="UFD2122" s="610"/>
      <c r="UFE2122" s="610"/>
      <c r="UFF2122" s="617"/>
      <c r="UFG2122" s="617"/>
      <c r="UFH2122" s="617"/>
      <c r="UFI2122" s="603"/>
      <c r="UFJ2122" s="616"/>
      <c r="UFK2122" s="610"/>
      <c r="UFL2122" s="610"/>
      <c r="UFM2122" s="610"/>
      <c r="UFN2122" s="617"/>
      <c r="UFO2122" s="617"/>
      <c r="UFP2122" s="617"/>
      <c r="UFQ2122" s="603"/>
      <c r="UFR2122" s="616"/>
      <c r="UFS2122" s="610"/>
      <c r="UFT2122" s="610"/>
      <c r="UFU2122" s="610"/>
      <c r="UFV2122" s="617"/>
      <c r="UFW2122" s="617"/>
      <c r="UFX2122" s="617"/>
      <c r="UFY2122" s="603"/>
      <c r="UFZ2122" s="616"/>
      <c r="UGA2122" s="610"/>
      <c r="UGB2122" s="610"/>
      <c r="UGC2122" s="610"/>
      <c r="UGD2122" s="617"/>
      <c r="UGE2122" s="617"/>
      <c r="UGF2122" s="617"/>
      <c r="UGG2122" s="603"/>
      <c r="UGH2122" s="616"/>
      <c r="UGI2122" s="610"/>
      <c r="UGJ2122" s="610"/>
      <c r="UGK2122" s="610"/>
      <c r="UGL2122" s="617"/>
      <c r="UGM2122" s="617"/>
      <c r="UGN2122" s="617"/>
      <c r="UGO2122" s="603"/>
      <c r="UGP2122" s="616"/>
      <c r="UGQ2122" s="610"/>
      <c r="UGR2122" s="610"/>
      <c r="UGS2122" s="610"/>
      <c r="UGT2122" s="617"/>
      <c r="UGU2122" s="617"/>
      <c r="UGV2122" s="617"/>
      <c r="UGW2122" s="603"/>
      <c r="UGX2122" s="616"/>
      <c r="UGY2122" s="610"/>
      <c r="UGZ2122" s="610"/>
      <c r="UHA2122" s="610"/>
      <c r="UHB2122" s="617"/>
      <c r="UHC2122" s="617"/>
      <c r="UHD2122" s="617"/>
      <c r="UHE2122" s="603"/>
      <c r="UHF2122" s="616"/>
      <c r="UHG2122" s="610"/>
      <c r="UHH2122" s="610"/>
      <c r="UHI2122" s="610"/>
      <c r="UHJ2122" s="617"/>
      <c r="UHK2122" s="617"/>
      <c r="UHL2122" s="617"/>
      <c r="UHM2122" s="603"/>
      <c r="UHN2122" s="616"/>
      <c r="UHO2122" s="610"/>
      <c r="UHP2122" s="610"/>
      <c r="UHQ2122" s="610"/>
      <c r="UHR2122" s="617"/>
      <c r="UHS2122" s="617"/>
      <c r="UHT2122" s="617"/>
      <c r="UHU2122" s="603"/>
      <c r="UHV2122" s="616"/>
      <c r="UHW2122" s="610"/>
      <c r="UHX2122" s="610"/>
      <c r="UHY2122" s="610"/>
      <c r="UHZ2122" s="617"/>
      <c r="UIA2122" s="617"/>
      <c r="UIB2122" s="617"/>
      <c r="UIC2122" s="603"/>
      <c r="UID2122" s="616"/>
      <c r="UIE2122" s="610"/>
      <c r="UIF2122" s="610"/>
      <c r="UIG2122" s="610"/>
      <c r="UIH2122" s="617"/>
      <c r="UII2122" s="617"/>
      <c r="UIJ2122" s="617"/>
      <c r="UIK2122" s="603"/>
      <c r="UIL2122" s="616"/>
      <c r="UIM2122" s="610"/>
      <c r="UIN2122" s="610"/>
      <c r="UIO2122" s="610"/>
      <c r="UIP2122" s="617"/>
      <c r="UIQ2122" s="617"/>
      <c r="UIR2122" s="617"/>
      <c r="UIS2122" s="603"/>
      <c r="UIT2122" s="616"/>
      <c r="UIU2122" s="610"/>
      <c r="UIV2122" s="610"/>
      <c r="UIW2122" s="610"/>
      <c r="UIX2122" s="617"/>
      <c r="UIY2122" s="617"/>
      <c r="UIZ2122" s="617"/>
      <c r="UJA2122" s="603"/>
      <c r="UJB2122" s="616"/>
      <c r="UJC2122" s="610"/>
      <c r="UJD2122" s="610"/>
      <c r="UJE2122" s="610"/>
      <c r="UJF2122" s="617"/>
      <c r="UJG2122" s="617"/>
      <c r="UJH2122" s="617"/>
      <c r="UJI2122" s="603"/>
      <c r="UJJ2122" s="616"/>
      <c r="UJK2122" s="610"/>
      <c r="UJL2122" s="610"/>
      <c r="UJM2122" s="610"/>
      <c r="UJN2122" s="617"/>
      <c r="UJO2122" s="617"/>
      <c r="UJP2122" s="617"/>
      <c r="UJQ2122" s="603"/>
      <c r="UJR2122" s="616"/>
      <c r="UJS2122" s="610"/>
      <c r="UJT2122" s="610"/>
      <c r="UJU2122" s="610"/>
      <c r="UJV2122" s="617"/>
      <c r="UJW2122" s="617"/>
      <c r="UJX2122" s="617"/>
      <c r="UJY2122" s="603"/>
      <c r="UJZ2122" s="616"/>
      <c r="UKA2122" s="610"/>
      <c r="UKB2122" s="610"/>
      <c r="UKC2122" s="610"/>
      <c r="UKD2122" s="617"/>
      <c r="UKE2122" s="617"/>
      <c r="UKF2122" s="617"/>
      <c r="UKG2122" s="603"/>
      <c r="UKH2122" s="616"/>
      <c r="UKI2122" s="610"/>
      <c r="UKJ2122" s="610"/>
      <c r="UKK2122" s="610"/>
      <c r="UKL2122" s="617"/>
      <c r="UKM2122" s="617"/>
      <c r="UKN2122" s="617"/>
      <c r="UKO2122" s="603"/>
      <c r="UKP2122" s="616"/>
      <c r="UKQ2122" s="610"/>
      <c r="UKR2122" s="610"/>
      <c r="UKS2122" s="610"/>
      <c r="UKT2122" s="617"/>
      <c r="UKU2122" s="617"/>
      <c r="UKV2122" s="617"/>
      <c r="UKW2122" s="603"/>
      <c r="UKX2122" s="616"/>
      <c r="UKY2122" s="610"/>
      <c r="UKZ2122" s="610"/>
      <c r="ULA2122" s="610"/>
      <c r="ULB2122" s="617"/>
      <c r="ULC2122" s="617"/>
      <c r="ULD2122" s="617"/>
      <c r="ULE2122" s="603"/>
      <c r="ULF2122" s="616"/>
      <c r="ULG2122" s="610"/>
      <c r="ULH2122" s="610"/>
      <c r="ULI2122" s="610"/>
      <c r="ULJ2122" s="617"/>
      <c r="ULK2122" s="617"/>
      <c r="ULL2122" s="617"/>
      <c r="ULM2122" s="603"/>
      <c r="ULN2122" s="616"/>
      <c r="ULO2122" s="610"/>
      <c r="ULP2122" s="610"/>
      <c r="ULQ2122" s="610"/>
      <c r="ULR2122" s="617"/>
      <c r="ULS2122" s="617"/>
      <c r="ULT2122" s="617"/>
      <c r="ULU2122" s="603"/>
      <c r="ULV2122" s="616"/>
      <c r="ULW2122" s="610"/>
      <c r="ULX2122" s="610"/>
      <c r="ULY2122" s="610"/>
      <c r="ULZ2122" s="617"/>
      <c r="UMA2122" s="617"/>
      <c r="UMB2122" s="617"/>
      <c r="UMC2122" s="603"/>
      <c r="UMD2122" s="616"/>
      <c r="UME2122" s="610"/>
      <c r="UMF2122" s="610"/>
      <c r="UMG2122" s="610"/>
      <c r="UMH2122" s="617"/>
      <c r="UMI2122" s="617"/>
      <c r="UMJ2122" s="617"/>
      <c r="UMK2122" s="603"/>
      <c r="UML2122" s="616"/>
      <c r="UMM2122" s="610"/>
      <c r="UMN2122" s="610"/>
      <c r="UMO2122" s="610"/>
      <c r="UMP2122" s="617"/>
      <c r="UMQ2122" s="617"/>
      <c r="UMR2122" s="617"/>
      <c r="UMS2122" s="603"/>
      <c r="UMT2122" s="616"/>
      <c r="UMU2122" s="610"/>
      <c r="UMV2122" s="610"/>
      <c r="UMW2122" s="610"/>
      <c r="UMX2122" s="617"/>
      <c r="UMY2122" s="617"/>
      <c r="UMZ2122" s="617"/>
      <c r="UNA2122" s="603"/>
      <c r="UNB2122" s="616"/>
      <c r="UNC2122" s="610"/>
      <c r="UND2122" s="610"/>
      <c r="UNE2122" s="610"/>
      <c r="UNF2122" s="617"/>
      <c r="UNG2122" s="617"/>
      <c r="UNH2122" s="617"/>
      <c r="UNI2122" s="603"/>
      <c r="UNJ2122" s="616"/>
      <c r="UNK2122" s="610"/>
      <c r="UNL2122" s="610"/>
      <c r="UNM2122" s="610"/>
      <c r="UNN2122" s="617"/>
      <c r="UNO2122" s="617"/>
      <c r="UNP2122" s="617"/>
      <c r="UNQ2122" s="603"/>
      <c r="UNR2122" s="616"/>
      <c r="UNS2122" s="610"/>
      <c r="UNT2122" s="610"/>
      <c r="UNU2122" s="610"/>
      <c r="UNV2122" s="617"/>
      <c r="UNW2122" s="617"/>
      <c r="UNX2122" s="617"/>
      <c r="UNY2122" s="603"/>
      <c r="UNZ2122" s="616"/>
      <c r="UOA2122" s="610"/>
      <c r="UOB2122" s="610"/>
      <c r="UOC2122" s="610"/>
      <c r="UOD2122" s="617"/>
      <c r="UOE2122" s="617"/>
      <c r="UOF2122" s="617"/>
      <c r="UOG2122" s="603"/>
      <c r="UOH2122" s="616"/>
      <c r="UOI2122" s="610"/>
      <c r="UOJ2122" s="610"/>
      <c r="UOK2122" s="610"/>
      <c r="UOL2122" s="617"/>
      <c r="UOM2122" s="617"/>
      <c r="UON2122" s="617"/>
      <c r="UOO2122" s="603"/>
      <c r="UOP2122" s="616"/>
      <c r="UOQ2122" s="610"/>
      <c r="UOR2122" s="610"/>
      <c r="UOS2122" s="610"/>
      <c r="UOT2122" s="617"/>
      <c r="UOU2122" s="617"/>
      <c r="UOV2122" s="617"/>
      <c r="UOW2122" s="603"/>
      <c r="UOX2122" s="616"/>
      <c r="UOY2122" s="610"/>
      <c r="UOZ2122" s="610"/>
      <c r="UPA2122" s="610"/>
      <c r="UPB2122" s="617"/>
      <c r="UPC2122" s="617"/>
      <c r="UPD2122" s="617"/>
      <c r="UPE2122" s="603"/>
      <c r="UPF2122" s="616"/>
      <c r="UPG2122" s="610"/>
      <c r="UPH2122" s="610"/>
      <c r="UPI2122" s="610"/>
      <c r="UPJ2122" s="617"/>
      <c r="UPK2122" s="617"/>
      <c r="UPL2122" s="617"/>
      <c r="UPM2122" s="603"/>
      <c r="UPN2122" s="616"/>
      <c r="UPO2122" s="610"/>
      <c r="UPP2122" s="610"/>
      <c r="UPQ2122" s="610"/>
      <c r="UPR2122" s="617"/>
      <c r="UPS2122" s="617"/>
      <c r="UPT2122" s="617"/>
      <c r="UPU2122" s="603"/>
      <c r="UPV2122" s="616"/>
      <c r="UPW2122" s="610"/>
      <c r="UPX2122" s="610"/>
      <c r="UPY2122" s="610"/>
      <c r="UPZ2122" s="617"/>
      <c r="UQA2122" s="617"/>
      <c r="UQB2122" s="617"/>
      <c r="UQC2122" s="603"/>
      <c r="UQD2122" s="616"/>
      <c r="UQE2122" s="610"/>
      <c r="UQF2122" s="610"/>
      <c r="UQG2122" s="610"/>
      <c r="UQH2122" s="617"/>
      <c r="UQI2122" s="617"/>
      <c r="UQJ2122" s="617"/>
      <c r="UQK2122" s="603"/>
      <c r="UQL2122" s="616"/>
      <c r="UQM2122" s="610"/>
      <c r="UQN2122" s="610"/>
      <c r="UQO2122" s="610"/>
      <c r="UQP2122" s="617"/>
      <c r="UQQ2122" s="617"/>
      <c r="UQR2122" s="617"/>
      <c r="UQS2122" s="603"/>
      <c r="UQT2122" s="616"/>
      <c r="UQU2122" s="610"/>
      <c r="UQV2122" s="610"/>
      <c r="UQW2122" s="610"/>
      <c r="UQX2122" s="617"/>
      <c r="UQY2122" s="617"/>
      <c r="UQZ2122" s="617"/>
      <c r="URA2122" s="603"/>
      <c r="URB2122" s="616"/>
      <c r="URC2122" s="610"/>
      <c r="URD2122" s="610"/>
      <c r="URE2122" s="610"/>
      <c r="URF2122" s="617"/>
      <c r="URG2122" s="617"/>
      <c r="URH2122" s="617"/>
      <c r="URI2122" s="603"/>
      <c r="URJ2122" s="616"/>
      <c r="URK2122" s="610"/>
      <c r="URL2122" s="610"/>
      <c r="URM2122" s="610"/>
      <c r="URN2122" s="617"/>
      <c r="URO2122" s="617"/>
      <c r="URP2122" s="617"/>
      <c r="URQ2122" s="603"/>
      <c r="URR2122" s="616"/>
      <c r="URS2122" s="610"/>
      <c r="URT2122" s="610"/>
      <c r="URU2122" s="610"/>
      <c r="URV2122" s="617"/>
      <c r="URW2122" s="617"/>
      <c r="URX2122" s="617"/>
      <c r="URY2122" s="603"/>
      <c r="URZ2122" s="616"/>
      <c r="USA2122" s="610"/>
      <c r="USB2122" s="610"/>
      <c r="USC2122" s="610"/>
      <c r="USD2122" s="617"/>
      <c r="USE2122" s="617"/>
      <c r="USF2122" s="617"/>
      <c r="USG2122" s="603"/>
      <c r="USH2122" s="616"/>
      <c r="USI2122" s="610"/>
      <c r="USJ2122" s="610"/>
      <c r="USK2122" s="610"/>
      <c r="USL2122" s="617"/>
      <c r="USM2122" s="617"/>
      <c r="USN2122" s="617"/>
      <c r="USO2122" s="603"/>
      <c r="USP2122" s="616"/>
      <c r="USQ2122" s="610"/>
      <c r="USR2122" s="610"/>
      <c r="USS2122" s="610"/>
      <c r="UST2122" s="617"/>
      <c r="USU2122" s="617"/>
      <c r="USV2122" s="617"/>
      <c r="USW2122" s="603"/>
      <c r="USX2122" s="616"/>
      <c r="USY2122" s="610"/>
      <c r="USZ2122" s="610"/>
      <c r="UTA2122" s="610"/>
      <c r="UTB2122" s="617"/>
      <c r="UTC2122" s="617"/>
      <c r="UTD2122" s="617"/>
      <c r="UTE2122" s="603"/>
      <c r="UTF2122" s="616"/>
      <c r="UTG2122" s="610"/>
      <c r="UTH2122" s="610"/>
      <c r="UTI2122" s="610"/>
      <c r="UTJ2122" s="617"/>
      <c r="UTK2122" s="617"/>
      <c r="UTL2122" s="617"/>
      <c r="UTM2122" s="603"/>
      <c r="UTN2122" s="616"/>
      <c r="UTO2122" s="610"/>
      <c r="UTP2122" s="610"/>
      <c r="UTQ2122" s="610"/>
      <c r="UTR2122" s="617"/>
      <c r="UTS2122" s="617"/>
      <c r="UTT2122" s="617"/>
      <c r="UTU2122" s="603"/>
      <c r="UTV2122" s="616"/>
      <c r="UTW2122" s="610"/>
      <c r="UTX2122" s="610"/>
      <c r="UTY2122" s="610"/>
      <c r="UTZ2122" s="617"/>
      <c r="UUA2122" s="617"/>
      <c r="UUB2122" s="617"/>
      <c r="UUC2122" s="603"/>
      <c r="UUD2122" s="616"/>
      <c r="UUE2122" s="610"/>
      <c r="UUF2122" s="610"/>
      <c r="UUG2122" s="610"/>
      <c r="UUH2122" s="617"/>
      <c r="UUI2122" s="617"/>
      <c r="UUJ2122" s="617"/>
      <c r="UUK2122" s="603"/>
      <c r="UUL2122" s="616"/>
      <c r="UUM2122" s="610"/>
      <c r="UUN2122" s="610"/>
      <c r="UUO2122" s="610"/>
      <c r="UUP2122" s="617"/>
      <c r="UUQ2122" s="617"/>
      <c r="UUR2122" s="617"/>
      <c r="UUS2122" s="603"/>
      <c r="UUT2122" s="616"/>
      <c r="UUU2122" s="610"/>
      <c r="UUV2122" s="610"/>
      <c r="UUW2122" s="610"/>
      <c r="UUX2122" s="617"/>
      <c r="UUY2122" s="617"/>
      <c r="UUZ2122" s="617"/>
      <c r="UVA2122" s="603"/>
      <c r="UVB2122" s="616"/>
      <c r="UVC2122" s="610"/>
      <c r="UVD2122" s="610"/>
      <c r="UVE2122" s="610"/>
      <c r="UVF2122" s="617"/>
      <c r="UVG2122" s="617"/>
      <c r="UVH2122" s="617"/>
      <c r="UVI2122" s="603"/>
      <c r="UVJ2122" s="616"/>
      <c r="UVK2122" s="610"/>
      <c r="UVL2122" s="610"/>
      <c r="UVM2122" s="610"/>
      <c r="UVN2122" s="617"/>
      <c r="UVO2122" s="617"/>
      <c r="UVP2122" s="617"/>
      <c r="UVQ2122" s="603"/>
      <c r="UVR2122" s="616"/>
      <c r="UVS2122" s="610"/>
      <c r="UVT2122" s="610"/>
      <c r="UVU2122" s="610"/>
      <c r="UVV2122" s="617"/>
      <c r="UVW2122" s="617"/>
      <c r="UVX2122" s="617"/>
      <c r="UVY2122" s="603"/>
      <c r="UVZ2122" s="616"/>
      <c r="UWA2122" s="610"/>
      <c r="UWB2122" s="610"/>
      <c r="UWC2122" s="610"/>
      <c r="UWD2122" s="617"/>
      <c r="UWE2122" s="617"/>
      <c r="UWF2122" s="617"/>
      <c r="UWG2122" s="603"/>
      <c r="UWH2122" s="616"/>
      <c r="UWI2122" s="610"/>
      <c r="UWJ2122" s="610"/>
      <c r="UWK2122" s="610"/>
      <c r="UWL2122" s="617"/>
      <c r="UWM2122" s="617"/>
      <c r="UWN2122" s="617"/>
      <c r="UWO2122" s="603"/>
      <c r="UWP2122" s="616"/>
      <c r="UWQ2122" s="610"/>
      <c r="UWR2122" s="610"/>
      <c r="UWS2122" s="610"/>
      <c r="UWT2122" s="617"/>
      <c r="UWU2122" s="617"/>
      <c r="UWV2122" s="617"/>
      <c r="UWW2122" s="603"/>
      <c r="UWX2122" s="616"/>
      <c r="UWY2122" s="610"/>
      <c r="UWZ2122" s="610"/>
      <c r="UXA2122" s="610"/>
      <c r="UXB2122" s="617"/>
      <c r="UXC2122" s="617"/>
      <c r="UXD2122" s="617"/>
      <c r="UXE2122" s="603"/>
      <c r="UXF2122" s="616"/>
      <c r="UXG2122" s="610"/>
      <c r="UXH2122" s="610"/>
      <c r="UXI2122" s="610"/>
      <c r="UXJ2122" s="617"/>
      <c r="UXK2122" s="617"/>
      <c r="UXL2122" s="617"/>
      <c r="UXM2122" s="603"/>
      <c r="UXN2122" s="616"/>
      <c r="UXO2122" s="610"/>
      <c r="UXP2122" s="610"/>
      <c r="UXQ2122" s="610"/>
      <c r="UXR2122" s="617"/>
      <c r="UXS2122" s="617"/>
      <c r="UXT2122" s="617"/>
      <c r="UXU2122" s="603"/>
      <c r="UXV2122" s="616"/>
      <c r="UXW2122" s="610"/>
      <c r="UXX2122" s="610"/>
      <c r="UXY2122" s="610"/>
      <c r="UXZ2122" s="617"/>
      <c r="UYA2122" s="617"/>
      <c r="UYB2122" s="617"/>
      <c r="UYC2122" s="603"/>
      <c r="UYD2122" s="616"/>
      <c r="UYE2122" s="610"/>
      <c r="UYF2122" s="610"/>
      <c r="UYG2122" s="610"/>
      <c r="UYH2122" s="617"/>
      <c r="UYI2122" s="617"/>
      <c r="UYJ2122" s="617"/>
      <c r="UYK2122" s="603"/>
      <c r="UYL2122" s="616"/>
      <c r="UYM2122" s="610"/>
      <c r="UYN2122" s="610"/>
      <c r="UYO2122" s="610"/>
      <c r="UYP2122" s="617"/>
      <c r="UYQ2122" s="617"/>
      <c r="UYR2122" s="617"/>
      <c r="UYS2122" s="603"/>
      <c r="UYT2122" s="616"/>
      <c r="UYU2122" s="610"/>
      <c r="UYV2122" s="610"/>
      <c r="UYW2122" s="610"/>
      <c r="UYX2122" s="617"/>
      <c r="UYY2122" s="617"/>
      <c r="UYZ2122" s="617"/>
      <c r="UZA2122" s="603"/>
      <c r="UZB2122" s="616"/>
      <c r="UZC2122" s="610"/>
      <c r="UZD2122" s="610"/>
      <c r="UZE2122" s="610"/>
      <c r="UZF2122" s="617"/>
      <c r="UZG2122" s="617"/>
      <c r="UZH2122" s="617"/>
      <c r="UZI2122" s="603"/>
      <c r="UZJ2122" s="616"/>
      <c r="UZK2122" s="610"/>
      <c r="UZL2122" s="610"/>
      <c r="UZM2122" s="610"/>
      <c r="UZN2122" s="617"/>
      <c r="UZO2122" s="617"/>
      <c r="UZP2122" s="617"/>
      <c r="UZQ2122" s="603"/>
      <c r="UZR2122" s="616"/>
      <c r="UZS2122" s="610"/>
      <c r="UZT2122" s="610"/>
      <c r="UZU2122" s="610"/>
      <c r="UZV2122" s="617"/>
      <c r="UZW2122" s="617"/>
      <c r="UZX2122" s="617"/>
      <c r="UZY2122" s="603"/>
      <c r="UZZ2122" s="616"/>
      <c r="VAA2122" s="610"/>
      <c r="VAB2122" s="610"/>
      <c r="VAC2122" s="610"/>
      <c r="VAD2122" s="617"/>
      <c r="VAE2122" s="617"/>
      <c r="VAF2122" s="617"/>
      <c r="VAG2122" s="603"/>
      <c r="VAH2122" s="616"/>
      <c r="VAI2122" s="610"/>
      <c r="VAJ2122" s="610"/>
      <c r="VAK2122" s="610"/>
      <c r="VAL2122" s="617"/>
      <c r="VAM2122" s="617"/>
      <c r="VAN2122" s="617"/>
      <c r="VAO2122" s="603"/>
      <c r="VAP2122" s="616"/>
      <c r="VAQ2122" s="610"/>
      <c r="VAR2122" s="610"/>
      <c r="VAS2122" s="610"/>
      <c r="VAT2122" s="617"/>
      <c r="VAU2122" s="617"/>
      <c r="VAV2122" s="617"/>
      <c r="VAW2122" s="603"/>
      <c r="VAX2122" s="616"/>
      <c r="VAY2122" s="610"/>
      <c r="VAZ2122" s="610"/>
      <c r="VBA2122" s="610"/>
      <c r="VBB2122" s="617"/>
      <c r="VBC2122" s="617"/>
      <c r="VBD2122" s="617"/>
      <c r="VBE2122" s="603"/>
      <c r="VBF2122" s="616"/>
      <c r="VBG2122" s="610"/>
      <c r="VBH2122" s="610"/>
      <c r="VBI2122" s="610"/>
      <c r="VBJ2122" s="617"/>
      <c r="VBK2122" s="617"/>
      <c r="VBL2122" s="617"/>
      <c r="VBM2122" s="603"/>
      <c r="VBN2122" s="616"/>
      <c r="VBO2122" s="610"/>
      <c r="VBP2122" s="610"/>
      <c r="VBQ2122" s="610"/>
      <c r="VBR2122" s="617"/>
      <c r="VBS2122" s="617"/>
      <c r="VBT2122" s="617"/>
      <c r="VBU2122" s="603"/>
      <c r="VBV2122" s="616"/>
      <c r="VBW2122" s="610"/>
      <c r="VBX2122" s="610"/>
      <c r="VBY2122" s="610"/>
      <c r="VBZ2122" s="617"/>
      <c r="VCA2122" s="617"/>
      <c r="VCB2122" s="617"/>
      <c r="VCC2122" s="603"/>
      <c r="VCD2122" s="616"/>
      <c r="VCE2122" s="610"/>
      <c r="VCF2122" s="610"/>
      <c r="VCG2122" s="610"/>
      <c r="VCH2122" s="617"/>
      <c r="VCI2122" s="617"/>
      <c r="VCJ2122" s="617"/>
      <c r="VCK2122" s="603"/>
      <c r="VCL2122" s="616"/>
      <c r="VCM2122" s="610"/>
      <c r="VCN2122" s="610"/>
      <c r="VCO2122" s="610"/>
      <c r="VCP2122" s="617"/>
      <c r="VCQ2122" s="617"/>
      <c r="VCR2122" s="617"/>
      <c r="VCS2122" s="603"/>
      <c r="VCT2122" s="616"/>
      <c r="VCU2122" s="610"/>
      <c r="VCV2122" s="610"/>
      <c r="VCW2122" s="610"/>
      <c r="VCX2122" s="617"/>
      <c r="VCY2122" s="617"/>
      <c r="VCZ2122" s="617"/>
      <c r="VDA2122" s="603"/>
      <c r="VDB2122" s="616"/>
      <c r="VDC2122" s="610"/>
      <c r="VDD2122" s="610"/>
      <c r="VDE2122" s="610"/>
      <c r="VDF2122" s="617"/>
      <c r="VDG2122" s="617"/>
      <c r="VDH2122" s="617"/>
      <c r="VDI2122" s="603"/>
      <c r="VDJ2122" s="616"/>
      <c r="VDK2122" s="610"/>
      <c r="VDL2122" s="610"/>
      <c r="VDM2122" s="610"/>
      <c r="VDN2122" s="617"/>
      <c r="VDO2122" s="617"/>
      <c r="VDP2122" s="617"/>
      <c r="VDQ2122" s="603"/>
      <c r="VDR2122" s="616"/>
      <c r="VDS2122" s="610"/>
      <c r="VDT2122" s="610"/>
      <c r="VDU2122" s="610"/>
      <c r="VDV2122" s="617"/>
      <c r="VDW2122" s="617"/>
      <c r="VDX2122" s="617"/>
      <c r="VDY2122" s="603"/>
      <c r="VDZ2122" s="616"/>
      <c r="VEA2122" s="610"/>
      <c r="VEB2122" s="610"/>
      <c r="VEC2122" s="610"/>
      <c r="VED2122" s="617"/>
      <c r="VEE2122" s="617"/>
      <c r="VEF2122" s="617"/>
      <c r="VEG2122" s="603"/>
      <c r="VEH2122" s="616"/>
      <c r="VEI2122" s="610"/>
      <c r="VEJ2122" s="610"/>
      <c r="VEK2122" s="610"/>
      <c r="VEL2122" s="617"/>
      <c r="VEM2122" s="617"/>
      <c r="VEN2122" s="617"/>
      <c r="VEO2122" s="603"/>
      <c r="VEP2122" s="616"/>
      <c r="VEQ2122" s="610"/>
      <c r="VER2122" s="610"/>
      <c r="VES2122" s="610"/>
      <c r="VET2122" s="617"/>
      <c r="VEU2122" s="617"/>
      <c r="VEV2122" s="617"/>
      <c r="VEW2122" s="603"/>
      <c r="VEX2122" s="616"/>
      <c r="VEY2122" s="610"/>
      <c r="VEZ2122" s="610"/>
      <c r="VFA2122" s="610"/>
      <c r="VFB2122" s="617"/>
      <c r="VFC2122" s="617"/>
      <c r="VFD2122" s="617"/>
      <c r="VFE2122" s="603"/>
      <c r="VFF2122" s="616"/>
      <c r="VFG2122" s="610"/>
      <c r="VFH2122" s="610"/>
      <c r="VFI2122" s="610"/>
      <c r="VFJ2122" s="617"/>
      <c r="VFK2122" s="617"/>
      <c r="VFL2122" s="617"/>
      <c r="VFM2122" s="603"/>
      <c r="VFN2122" s="616"/>
      <c r="VFO2122" s="610"/>
      <c r="VFP2122" s="610"/>
      <c r="VFQ2122" s="610"/>
      <c r="VFR2122" s="617"/>
      <c r="VFS2122" s="617"/>
      <c r="VFT2122" s="617"/>
      <c r="VFU2122" s="603"/>
      <c r="VFV2122" s="616"/>
      <c r="VFW2122" s="610"/>
      <c r="VFX2122" s="610"/>
      <c r="VFY2122" s="610"/>
      <c r="VFZ2122" s="617"/>
      <c r="VGA2122" s="617"/>
      <c r="VGB2122" s="617"/>
      <c r="VGC2122" s="603"/>
      <c r="VGD2122" s="616"/>
      <c r="VGE2122" s="610"/>
      <c r="VGF2122" s="610"/>
      <c r="VGG2122" s="610"/>
      <c r="VGH2122" s="617"/>
      <c r="VGI2122" s="617"/>
      <c r="VGJ2122" s="617"/>
      <c r="VGK2122" s="603"/>
      <c r="VGL2122" s="616"/>
      <c r="VGM2122" s="610"/>
      <c r="VGN2122" s="610"/>
      <c r="VGO2122" s="610"/>
      <c r="VGP2122" s="617"/>
      <c r="VGQ2122" s="617"/>
      <c r="VGR2122" s="617"/>
      <c r="VGS2122" s="603"/>
      <c r="VGT2122" s="616"/>
      <c r="VGU2122" s="610"/>
      <c r="VGV2122" s="610"/>
      <c r="VGW2122" s="610"/>
      <c r="VGX2122" s="617"/>
      <c r="VGY2122" s="617"/>
      <c r="VGZ2122" s="617"/>
      <c r="VHA2122" s="603"/>
      <c r="VHB2122" s="616"/>
      <c r="VHC2122" s="610"/>
      <c r="VHD2122" s="610"/>
      <c r="VHE2122" s="610"/>
      <c r="VHF2122" s="617"/>
      <c r="VHG2122" s="617"/>
      <c r="VHH2122" s="617"/>
      <c r="VHI2122" s="603"/>
      <c r="VHJ2122" s="616"/>
      <c r="VHK2122" s="610"/>
      <c r="VHL2122" s="610"/>
      <c r="VHM2122" s="610"/>
      <c r="VHN2122" s="617"/>
      <c r="VHO2122" s="617"/>
      <c r="VHP2122" s="617"/>
      <c r="VHQ2122" s="603"/>
      <c r="VHR2122" s="616"/>
      <c r="VHS2122" s="610"/>
      <c r="VHT2122" s="610"/>
      <c r="VHU2122" s="610"/>
      <c r="VHV2122" s="617"/>
      <c r="VHW2122" s="617"/>
      <c r="VHX2122" s="617"/>
      <c r="VHY2122" s="603"/>
      <c r="VHZ2122" s="616"/>
      <c r="VIA2122" s="610"/>
      <c r="VIB2122" s="610"/>
      <c r="VIC2122" s="610"/>
      <c r="VID2122" s="617"/>
      <c r="VIE2122" s="617"/>
      <c r="VIF2122" s="617"/>
      <c r="VIG2122" s="603"/>
      <c r="VIH2122" s="616"/>
      <c r="VII2122" s="610"/>
      <c r="VIJ2122" s="610"/>
      <c r="VIK2122" s="610"/>
      <c r="VIL2122" s="617"/>
      <c r="VIM2122" s="617"/>
      <c r="VIN2122" s="617"/>
      <c r="VIO2122" s="603"/>
      <c r="VIP2122" s="616"/>
      <c r="VIQ2122" s="610"/>
      <c r="VIR2122" s="610"/>
      <c r="VIS2122" s="610"/>
      <c r="VIT2122" s="617"/>
      <c r="VIU2122" s="617"/>
      <c r="VIV2122" s="617"/>
      <c r="VIW2122" s="603"/>
      <c r="VIX2122" s="616"/>
      <c r="VIY2122" s="610"/>
      <c r="VIZ2122" s="610"/>
      <c r="VJA2122" s="610"/>
      <c r="VJB2122" s="617"/>
      <c r="VJC2122" s="617"/>
      <c r="VJD2122" s="617"/>
      <c r="VJE2122" s="603"/>
      <c r="VJF2122" s="616"/>
      <c r="VJG2122" s="610"/>
      <c r="VJH2122" s="610"/>
      <c r="VJI2122" s="610"/>
      <c r="VJJ2122" s="617"/>
      <c r="VJK2122" s="617"/>
      <c r="VJL2122" s="617"/>
      <c r="VJM2122" s="603"/>
      <c r="VJN2122" s="616"/>
      <c r="VJO2122" s="610"/>
      <c r="VJP2122" s="610"/>
      <c r="VJQ2122" s="610"/>
      <c r="VJR2122" s="617"/>
      <c r="VJS2122" s="617"/>
      <c r="VJT2122" s="617"/>
      <c r="VJU2122" s="603"/>
      <c r="VJV2122" s="616"/>
      <c r="VJW2122" s="610"/>
      <c r="VJX2122" s="610"/>
      <c r="VJY2122" s="610"/>
      <c r="VJZ2122" s="617"/>
      <c r="VKA2122" s="617"/>
      <c r="VKB2122" s="617"/>
      <c r="VKC2122" s="603"/>
      <c r="VKD2122" s="616"/>
      <c r="VKE2122" s="610"/>
      <c r="VKF2122" s="610"/>
      <c r="VKG2122" s="610"/>
      <c r="VKH2122" s="617"/>
      <c r="VKI2122" s="617"/>
      <c r="VKJ2122" s="617"/>
      <c r="VKK2122" s="603"/>
      <c r="VKL2122" s="616"/>
      <c r="VKM2122" s="610"/>
      <c r="VKN2122" s="610"/>
      <c r="VKO2122" s="610"/>
      <c r="VKP2122" s="617"/>
      <c r="VKQ2122" s="617"/>
      <c r="VKR2122" s="617"/>
      <c r="VKS2122" s="603"/>
      <c r="VKT2122" s="616"/>
      <c r="VKU2122" s="610"/>
      <c r="VKV2122" s="610"/>
      <c r="VKW2122" s="610"/>
      <c r="VKX2122" s="617"/>
      <c r="VKY2122" s="617"/>
      <c r="VKZ2122" s="617"/>
      <c r="VLA2122" s="603"/>
      <c r="VLB2122" s="616"/>
      <c r="VLC2122" s="610"/>
      <c r="VLD2122" s="610"/>
      <c r="VLE2122" s="610"/>
      <c r="VLF2122" s="617"/>
      <c r="VLG2122" s="617"/>
      <c r="VLH2122" s="617"/>
      <c r="VLI2122" s="603"/>
      <c r="VLJ2122" s="616"/>
      <c r="VLK2122" s="610"/>
      <c r="VLL2122" s="610"/>
      <c r="VLM2122" s="610"/>
      <c r="VLN2122" s="617"/>
      <c r="VLO2122" s="617"/>
      <c r="VLP2122" s="617"/>
      <c r="VLQ2122" s="603"/>
      <c r="VLR2122" s="616"/>
      <c r="VLS2122" s="610"/>
      <c r="VLT2122" s="610"/>
      <c r="VLU2122" s="610"/>
      <c r="VLV2122" s="617"/>
      <c r="VLW2122" s="617"/>
      <c r="VLX2122" s="617"/>
      <c r="VLY2122" s="603"/>
      <c r="VLZ2122" s="616"/>
      <c r="VMA2122" s="610"/>
      <c r="VMB2122" s="610"/>
      <c r="VMC2122" s="610"/>
      <c r="VMD2122" s="617"/>
      <c r="VME2122" s="617"/>
      <c r="VMF2122" s="617"/>
      <c r="VMG2122" s="603"/>
      <c r="VMH2122" s="616"/>
      <c r="VMI2122" s="610"/>
      <c r="VMJ2122" s="610"/>
      <c r="VMK2122" s="610"/>
      <c r="VML2122" s="617"/>
      <c r="VMM2122" s="617"/>
      <c r="VMN2122" s="617"/>
      <c r="VMO2122" s="603"/>
      <c r="VMP2122" s="616"/>
      <c r="VMQ2122" s="610"/>
      <c r="VMR2122" s="610"/>
      <c r="VMS2122" s="610"/>
      <c r="VMT2122" s="617"/>
      <c r="VMU2122" s="617"/>
      <c r="VMV2122" s="617"/>
      <c r="VMW2122" s="603"/>
      <c r="VMX2122" s="616"/>
      <c r="VMY2122" s="610"/>
      <c r="VMZ2122" s="610"/>
      <c r="VNA2122" s="610"/>
      <c r="VNB2122" s="617"/>
      <c r="VNC2122" s="617"/>
      <c r="VND2122" s="617"/>
      <c r="VNE2122" s="603"/>
      <c r="VNF2122" s="616"/>
      <c r="VNG2122" s="610"/>
      <c r="VNH2122" s="610"/>
      <c r="VNI2122" s="610"/>
      <c r="VNJ2122" s="617"/>
      <c r="VNK2122" s="617"/>
      <c r="VNL2122" s="617"/>
      <c r="VNM2122" s="603"/>
      <c r="VNN2122" s="616"/>
      <c r="VNO2122" s="610"/>
      <c r="VNP2122" s="610"/>
      <c r="VNQ2122" s="610"/>
      <c r="VNR2122" s="617"/>
      <c r="VNS2122" s="617"/>
      <c r="VNT2122" s="617"/>
      <c r="VNU2122" s="603"/>
      <c r="VNV2122" s="616"/>
      <c r="VNW2122" s="610"/>
      <c r="VNX2122" s="610"/>
      <c r="VNY2122" s="610"/>
      <c r="VNZ2122" s="617"/>
      <c r="VOA2122" s="617"/>
      <c r="VOB2122" s="617"/>
      <c r="VOC2122" s="603"/>
      <c r="VOD2122" s="616"/>
      <c r="VOE2122" s="610"/>
      <c r="VOF2122" s="610"/>
      <c r="VOG2122" s="610"/>
      <c r="VOH2122" s="617"/>
      <c r="VOI2122" s="617"/>
      <c r="VOJ2122" s="617"/>
      <c r="VOK2122" s="603"/>
      <c r="VOL2122" s="616"/>
      <c r="VOM2122" s="610"/>
      <c r="VON2122" s="610"/>
      <c r="VOO2122" s="610"/>
      <c r="VOP2122" s="617"/>
      <c r="VOQ2122" s="617"/>
      <c r="VOR2122" s="617"/>
      <c r="VOS2122" s="603"/>
      <c r="VOT2122" s="616"/>
      <c r="VOU2122" s="610"/>
      <c r="VOV2122" s="610"/>
      <c r="VOW2122" s="610"/>
      <c r="VOX2122" s="617"/>
      <c r="VOY2122" s="617"/>
      <c r="VOZ2122" s="617"/>
      <c r="VPA2122" s="603"/>
      <c r="VPB2122" s="616"/>
      <c r="VPC2122" s="610"/>
      <c r="VPD2122" s="610"/>
      <c r="VPE2122" s="610"/>
      <c r="VPF2122" s="617"/>
      <c r="VPG2122" s="617"/>
      <c r="VPH2122" s="617"/>
      <c r="VPI2122" s="603"/>
      <c r="VPJ2122" s="616"/>
      <c r="VPK2122" s="610"/>
      <c r="VPL2122" s="610"/>
      <c r="VPM2122" s="610"/>
      <c r="VPN2122" s="617"/>
      <c r="VPO2122" s="617"/>
      <c r="VPP2122" s="617"/>
      <c r="VPQ2122" s="603"/>
      <c r="VPR2122" s="616"/>
      <c r="VPS2122" s="610"/>
      <c r="VPT2122" s="610"/>
      <c r="VPU2122" s="610"/>
      <c r="VPV2122" s="617"/>
      <c r="VPW2122" s="617"/>
      <c r="VPX2122" s="617"/>
      <c r="VPY2122" s="603"/>
      <c r="VPZ2122" s="616"/>
      <c r="VQA2122" s="610"/>
      <c r="VQB2122" s="610"/>
      <c r="VQC2122" s="610"/>
      <c r="VQD2122" s="617"/>
      <c r="VQE2122" s="617"/>
      <c r="VQF2122" s="617"/>
      <c r="VQG2122" s="603"/>
      <c r="VQH2122" s="616"/>
      <c r="VQI2122" s="610"/>
      <c r="VQJ2122" s="610"/>
      <c r="VQK2122" s="610"/>
      <c r="VQL2122" s="617"/>
      <c r="VQM2122" s="617"/>
      <c r="VQN2122" s="617"/>
      <c r="VQO2122" s="603"/>
      <c r="VQP2122" s="616"/>
      <c r="VQQ2122" s="610"/>
      <c r="VQR2122" s="610"/>
      <c r="VQS2122" s="610"/>
      <c r="VQT2122" s="617"/>
      <c r="VQU2122" s="617"/>
      <c r="VQV2122" s="617"/>
      <c r="VQW2122" s="603"/>
      <c r="VQX2122" s="616"/>
      <c r="VQY2122" s="610"/>
      <c r="VQZ2122" s="610"/>
      <c r="VRA2122" s="610"/>
      <c r="VRB2122" s="617"/>
      <c r="VRC2122" s="617"/>
      <c r="VRD2122" s="617"/>
      <c r="VRE2122" s="603"/>
      <c r="VRF2122" s="616"/>
      <c r="VRG2122" s="610"/>
      <c r="VRH2122" s="610"/>
      <c r="VRI2122" s="610"/>
      <c r="VRJ2122" s="617"/>
      <c r="VRK2122" s="617"/>
      <c r="VRL2122" s="617"/>
      <c r="VRM2122" s="603"/>
      <c r="VRN2122" s="616"/>
      <c r="VRO2122" s="610"/>
      <c r="VRP2122" s="610"/>
      <c r="VRQ2122" s="610"/>
      <c r="VRR2122" s="617"/>
      <c r="VRS2122" s="617"/>
      <c r="VRT2122" s="617"/>
      <c r="VRU2122" s="603"/>
      <c r="VRV2122" s="616"/>
      <c r="VRW2122" s="610"/>
      <c r="VRX2122" s="610"/>
      <c r="VRY2122" s="610"/>
      <c r="VRZ2122" s="617"/>
      <c r="VSA2122" s="617"/>
      <c r="VSB2122" s="617"/>
      <c r="VSC2122" s="603"/>
      <c r="VSD2122" s="616"/>
      <c r="VSE2122" s="610"/>
      <c r="VSF2122" s="610"/>
      <c r="VSG2122" s="610"/>
      <c r="VSH2122" s="617"/>
      <c r="VSI2122" s="617"/>
      <c r="VSJ2122" s="617"/>
      <c r="VSK2122" s="603"/>
      <c r="VSL2122" s="616"/>
      <c r="VSM2122" s="610"/>
      <c r="VSN2122" s="610"/>
      <c r="VSO2122" s="610"/>
      <c r="VSP2122" s="617"/>
      <c r="VSQ2122" s="617"/>
      <c r="VSR2122" s="617"/>
      <c r="VSS2122" s="603"/>
      <c r="VST2122" s="616"/>
      <c r="VSU2122" s="610"/>
      <c r="VSV2122" s="610"/>
      <c r="VSW2122" s="610"/>
      <c r="VSX2122" s="617"/>
      <c r="VSY2122" s="617"/>
      <c r="VSZ2122" s="617"/>
      <c r="VTA2122" s="603"/>
      <c r="VTB2122" s="616"/>
      <c r="VTC2122" s="610"/>
      <c r="VTD2122" s="610"/>
      <c r="VTE2122" s="610"/>
      <c r="VTF2122" s="617"/>
      <c r="VTG2122" s="617"/>
      <c r="VTH2122" s="617"/>
      <c r="VTI2122" s="603"/>
      <c r="VTJ2122" s="616"/>
      <c r="VTK2122" s="610"/>
      <c r="VTL2122" s="610"/>
      <c r="VTM2122" s="610"/>
      <c r="VTN2122" s="617"/>
      <c r="VTO2122" s="617"/>
      <c r="VTP2122" s="617"/>
      <c r="VTQ2122" s="603"/>
      <c r="VTR2122" s="616"/>
      <c r="VTS2122" s="610"/>
      <c r="VTT2122" s="610"/>
      <c r="VTU2122" s="610"/>
      <c r="VTV2122" s="617"/>
      <c r="VTW2122" s="617"/>
      <c r="VTX2122" s="617"/>
      <c r="VTY2122" s="603"/>
      <c r="VTZ2122" s="616"/>
      <c r="VUA2122" s="610"/>
      <c r="VUB2122" s="610"/>
      <c r="VUC2122" s="610"/>
      <c r="VUD2122" s="617"/>
      <c r="VUE2122" s="617"/>
      <c r="VUF2122" s="617"/>
      <c r="VUG2122" s="603"/>
      <c r="VUH2122" s="616"/>
      <c r="VUI2122" s="610"/>
      <c r="VUJ2122" s="610"/>
      <c r="VUK2122" s="610"/>
      <c r="VUL2122" s="617"/>
      <c r="VUM2122" s="617"/>
      <c r="VUN2122" s="617"/>
      <c r="VUO2122" s="603"/>
      <c r="VUP2122" s="616"/>
      <c r="VUQ2122" s="610"/>
      <c r="VUR2122" s="610"/>
      <c r="VUS2122" s="610"/>
      <c r="VUT2122" s="617"/>
      <c r="VUU2122" s="617"/>
      <c r="VUV2122" s="617"/>
      <c r="VUW2122" s="603"/>
      <c r="VUX2122" s="616"/>
      <c r="VUY2122" s="610"/>
      <c r="VUZ2122" s="610"/>
      <c r="VVA2122" s="610"/>
      <c r="VVB2122" s="617"/>
      <c r="VVC2122" s="617"/>
      <c r="VVD2122" s="617"/>
      <c r="VVE2122" s="603"/>
      <c r="VVF2122" s="616"/>
      <c r="VVG2122" s="610"/>
      <c r="VVH2122" s="610"/>
      <c r="VVI2122" s="610"/>
      <c r="VVJ2122" s="617"/>
      <c r="VVK2122" s="617"/>
      <c r="VVL2122" s="617"/>
      <c r="VVM2122" s="603"/>
      <c r="VVN2122" s="616"/>
      <c r="VVO2122" s="610"/>
      <c r="VVP2122" s="610"/>
      <c r="VVQ2122" s="610"/>
      <c r="VVR2122" s="617"/>
      <c r="VVS2122" s="617"/>
      <c r="VVT2122" s="617"/>
      <c r="VVU2122" s="603"/>
      <c r="VVV2122" s="616"/>
      <c r="VVW2122" s="610"/>
      <c r="VVX2122" s="610"/>
      <c r="VVY2122" s="610"/>
      <c r="VVZ2122" s="617"/>
      <c r="VWA2122" s="617"/>
      <c r="VWB2122" s="617"/>
      <c r="VWC2122" s="603"/>
      <c r="VWD2122" s="616"/>
      <c r="VWE2122" s="610"/>
      <c r="VWF2122" s="610"/>
      <c r="VWG2122" s="610"/>
      <c r="VWH2122" s="617"/>
      <c r="VWI2122" s="617"/>
      <c r="VWJ2122" s="617"/>
      <c r="VWK2122" s="603"/>
      <c r="VWL2122" s="616"/>
      <c r="VWM2122" s="610"/>
      <c r="VWN2122" s="610"/>
      <c r="VWO2122" s="610"/>
      <c r="VWP2122" s="617"/>
      <c r="VWQ2122" s="617"/>
      <c r="VWR2122" s="617"/>
      <c r="VWS2122" s="603"/>
      <c r="VWT2122" s="616"/>
      <c r="VWU2122" s="610"/>
      <c r="VWV2122" s="610"/>
      <c r="VWW2122" s="610"/>
      <c r="VWX2122" s="617"/>
      <c r="VWY2122" s="617"/>
      <c r="VWZ2122" s="617"/>
      <c r="VXA2122" s="603"/>
      <c r="VXB2122" s="616"/>
      <c r="VXC2122" s="610"/>
      <c r="VXD2122" s="610"/>
      <c r="VXE2122" s="610"/>
      <c r="VXF2122" s="617"/>
      <c r="VXG2122" s="617"/>
      <c r="VXH2122" s="617"/>
      <c r="VXI2122" s="603"/>
      <c r="VXJ2122" s="616"/>
      <c r="VXK2122" s="610"/>
      <c r="VXL2122" s="610"/>
      <c r="VXM2122" s="610"/>
      <c r="VXN2122" s="617"/>
      <c r="VXO2122" s="617"/>
      <c r="VXP2122" s="617"/>
      <c r="VXQ2122" s="603"/>
      <c r="VXR2122" s="616"/>
      <c r="VXS2122" s="610"/>
      <c r="VXT2122" s="610"/>
      <c r="VXU2122" s="610"/>
      <c r="VXV2122" s="617"/>
      <c r="VXW2122" s="617"/>
      <c r="VXX2122" s="617"/>
      <c r="VXY2122" s="603"/>
      <c r="VXZ2122" s="616"/>
      <c r="VYA2122" s="610"/>
      <c r="VYB2122" s="610"/>
      <c r="VYC2122" s="610"/>
      <c r="VYD2122" s="617"/>
      <c r="VYE2122" s="617"/>
      <c r="VYF2122" s="617"/>
      <c r="VYG2122" s="603"/>
      <c r="VYH2122" s="616"/>
      <c r="VYI2122" s="610"/>
      <c r="VYJ2122" s="610"/>
      <c r="VYK2122" s="610"/>
      <c r="VYL2122" s="617"/>
      <c r="VYM2122" s="617"/>
      <c r="VYN2122" s="617"/>
      <c r="VYO2122" s="603"/>
      <c r="VYP2122" s="616"/>
      <c r="VYQ2122" s="610"/>
      <c r="VYR2122" s="610"/>
      <c r="VYS2122" s="610"/>
      <c r="VYT2122" s="617"/>
      <c r="VYU2122" s="617"/>
      <c r="VYV2122" s="617"/>
      <c r="VYW2122" s="603"/>
      <c r="VYX2122" s="616"/>
      <c r="VYY2122" s="610"/>
      <c r="VYZ2122" s="610"/>
      <c r="VZA2122" s="610"/>
      <c r="VZB2122" s="617"/>
      <c r="VZC2122" s="617"/>
      <c r="VZD2122" s="617"/>
      <c r="VZE2122" s="603"/>
      <c r="VZF2122" s="616"/>
      <c r="VZG2122" s="610"/>
      <c r="VZH2122" s="610"/>
      <c r="VZI2122" s="610"/>
      <c r="VZJ2122" s="617"/>
      <c r="VZK2122" s="617"/>
      <c r="VZL2122" s="617"/>
      <c r="VZM2122" s="603"/>
      <c r="VZN2122" s="616"/>
      <c r="VZO2122" s="610"/>
      <c r="VZP2122" s="610"/>
      <c r="VZQ2122" s="610"/>
      <c r="VZR2122" s="617"/>
      <c r="VZS2122" s="617"/>
      <c r="VZT2122" s="617"/>
      <c r="VZU2122" s="603"/>
      <c r="VZV2122" s="616"/>
      <c r="VZW2122" s="610"/>
      <c r="VZX2122" s="610"/>
      <c r="VZY2122" s="610"/>
      <c r="VZZ2122" s="617"/>
      <c r="WAA2122" s="617"/>
      <c r="WAB2122" s="617"/>
      <c r="WAC2122" s="603"/>
      <c r="WAD2122" s="616"/>
      <c r="WAE2122" s="610"/>
      <c r="WAF2122" s="610"/>
      <c r="WAG2122" s="610"/>
      <c r="WAH2122" s="617"/>
      <c r="WAI2122" s="617"/>
      <c r="WAJ2122" s="617"/>
      <c r="WAK2122" s="603"/>
      <c r="WAL2122" s="616"/>
      <c r="WAM2122" s="610"/>
      <c r="WAN2122" s="610"/>
      <c r="WAO2122" s="610"/>
      <c r="WAP2122" s="617"/>
      <c r="WAQ2122" s="617"/>
      <c r="WAR2122" s="617"/>
      <c r="WAS2122" s="603"/>
      <c r="WAT2122" s="616"/>
      <c r="WAU2122" s="610"/>
      <c r="WAV2122" s="610"/>
      <c r="WAW2122" s="610"/>
      <c r="WAX2122" s="617"/>
      <c r="WAY2122" s="617"/>
      <c r="WAZ2122" s="617"/>
      <c r="WBA2122" s="603"/>
      <c r="WBB2122" s="616"/>
      <c r="WBC2122" s="610"/>
      <c r="WBD2122" s="610"/>
      <c r="WBE2122" s="610"/>
      <c r="WBF2122" s="617"/>
      <c r="WBG2122" s="617"/>
      <c r="WBH2122" s="617"/>
      <c r="WBI2122" s="603"/>
      <c r="WBJ2122" s="616"/>
      <c r="WBK2122" s="610"/>
      <c r="WBL2122" s="610"/>
      <c r="WBM2122" s="610"/>
      <c r="WBN2122" s="617"/>
      <c r="WBO2122" s="617"/>
      <c r="WBP2122" s="617"/>
      <c r="WBQ2122" s="603"/>
      <c r="WBR2122" s="616"/>
      <c r="WBS2122" s="610"/>
      <c r="WBT2122" s="610"/>
      <c r="WBU2122" s="610"/>
      <c r="WBV2122" s="617"/>
      <c r="WBW2122" s="617"/>
      <c r="WBX2122" s="617"/>
      <c r="WBY2122" s="603"/>
      <c r="WBZ2122" s="616"/>
      <c r="WCA2122" s="610"/>
      <c r="WCB2122" s="610"/>
      <c r="WCC2122" s="610"/>
      <c r="WCD2122" s="617"/>
      <c r="WCE2122" s="617"/>
      <c r="WCF2122" s="617"/>
      <c r="WCG2122" s="603"/>
      <c r="WCH2122" s="616"/>
      <c r="WCI2122" s="610"/>
      <c r="WCJ2122" s="610"/>
      <c r="WCK2122" s="610"/>
      <c r="WCL2122" s="617"/>
      <c r="WCM2122" s="617"/>
      <c r="WCN2122" s="617"/>
      <c r="WCO2122" s="603"/>
      <c r="WCP2122" s="616"/>
      <c r="WCQ2122" s="610"/>
      <c r="WCR2122" s="610"/>
      <c r="WCS2122" s="610"/>
      <c r="WCT2122" s="617"/>
      <c r="WCU2122" s="617"/>
      <c r="WCV2122" s="617"/>
      <c r="WCW2122" s="603"/>
      <c r="WCX2122" s="616"/>
      <c r="WCY2122" s="610"/>
      <c r="WCZ2122" s="610"/>
      <c r="WDA2122" s="610"/>
      <c r="WDB2122" s="617"/>
      <c r="WDC2122" s="617"/>
      <c r="WDD2122" s="617"/>
      <c r="WDE2122" s="603"/>
      <c r="WDF2122" s="616"/>
      <c r="WDG2122" s="610"/>
      <c r="WDH2122" s="610"/>
      <c r="WDI2122" s="610"/>
      <c r="WDJ2122" s="617"/>
      <c r="WDK2122" s="617"/>
      <c r="WDL2122" s="617"/>
      <c r="WDM2122" s="603"/>
      <c r="WDN2122" s="616"/>
      <c r="WDO2122" s="610"/>
      <c r="WDP2122" s="610"/>
      <c r="WDQ2122" s="610"/>
      <c r="WDR2122" s="617"/>
      <c r="WDS2122" s="617"/>
      <c r="WDT2122" s="617"/>
      <c r="WDU2122" s="603"/>
      <c r="WDV2122" s="616"/>
      <c r="WDW2122" s="610"/>
      <c r="WDX2122" s="610"/>
      <c r="WDY2122" s="610"/>
      <c r="WDZ2122" s="617"/>
      <c r="WEA2122" s="617"/>
      <c r="WEB2122" s="617"/>
      <c r="WEC2122" s="603"/>
      <c r="WED2122" s="616"/>
      <c r="WEE2122" s="610"/>
      <c r="WEF2122" s="610"/>
      <c r="WEG2122" s="610"/>
      <c r="WEH2122" s="617"/>
      <c r="WEI2122" s="617"/>
      <c r="WEJ2122" s="617"/>
      <c r="WEK2122" s="603"/>
      <c r="WEL2122" s="616"/>
      <c r="WEM2122" s="610"/>
      <c r="WEN2122" s="610"/>
      <c r="WEO2122" s="610"/>
      <c r="WEP2122" s="617"/>
      <c r="WEQ2122" s="617"/>
      <c r="WER2122" s="617"/>
      <c r="WES2122" s="603"/>
      <c r="WET2122" s="616"/>
      <c r="WEU2122" s="610"/>
      <c r="WEV2122" s="610"/>
      <c r="WEW2122" s="610"/>
      <c r="WEX2122" s="617"/>
      <c r="WEY2122" s="617"/>
      <c r="WEZ2122" s="617"/>
      <c r="WFA2122" s="603"/>
      <c r="WFB2122" s="616"/>
      <c r="WFC2122" s="610"/>
      <c r="WFD2122" s="610"/>
      <c r="WFE2122" s="610"/>
      <c r="WFF2122" s="617"/>
      <c r="WFG2122" s="617"/>
      <c r="WFH2122" s="617"/>
      <c r="WFI2122" s="603"/>
      <c r="WFJ2122" s="616"/>
      <c r="WFK2122" s="610"/>
      <c r="WFL2122" s="610"/>
      <c r="WFM2122" s="610"/>
      <c r="WFN2122" s="617"/>
      <c r="WFO2122" s="617"/>
      <c r="WFP2122" s="617"/>
      <c r="WFQ2122" s="603"/>
      <c r="WFR2122" s="616"/>
      <c r="WFS2122" s="610"/>
      <c r="WFT2122" s="610"/>
      <c r="WFU2122" s="610"/>
      <c r="WFV2122" s="617"/>
      <c r="WFW2122" s="617"/>
      <c r="WFX2122" s="617"/>
      <c r="WFY2122" s="603"/>
      <c r="WFZ2122" s="616"/>
      <c r="WGA2122" s="610"/>
      <c r="WGB2122" s="610"/>
      <c r="WGC2122" s="610"/>
      <c r="WGD2122" s="617"/>
      <c r="WGE2122" s="617"/>
      <c r="WGF2122" s="617"/>
      <c r="WGG2122" s="603"/>
      <c r="WGH2122" s="616"/>
      <c r="WGI2122" s="610"/>
      <c r="WGJ2122" s="610"/>
      <c r="WGK2122" s="610"/>
      <c r="WGL2122" s="617"/>
      <c r="WGM2122" s="617"/>
      <c r="WGN2122" s="617"/>
      <c r="WGO2122" s="603"/>
      <c r="WGP2122" s="616"/>
      <c r="WGQ2122" s="610"/>
      <c r="WGR2122" s="610"/>
      <c r="WGS2122" s="610"/>
      <c r="WGT2122" s="617"/>
      <c r="WGU2122" s="617"/>
      <c r="WGV2122" s="617"/>
      <c r="WGW2122" s="603"/>
      <c r="WGX2122" s="616"/>
      <c r="WGY2122" s="610"/>
      <c r="WGZ2122" s="610"/>
      <c r="WHA2122" s="610"/>
      <c r="WHB2122" s="617"/>
      <c r="WHC2122" s="617"/>
      <c r="WHD2122" s="617"/>
      <c r="WHE2122" s="603"/>
      <c r="WHF2122" s="616"/>
      <c r="WHG2122" s="610"/>
      <c r="WHH2122" s="610"/>
      <c r="WHI2122" s="610"/>
      <c r="WHJ2122" s="617"/>
      <c r="WHK2122" s="617"/>
      <c r="WHL2122" s="617"/>
      <c r="WHM2122" s="603"/>
      <c r="WHN2122" s="616"/>
      <c r="WHO2122" s="610"/>
      <c r="WHP2122" s="610"/>
      <c r="WHQ2122" s="610"/>
      <c r="WHR2122" s="617"/>
      <c r="WHS2122" s="617"/>
      <c r="WHT2122" s="617"/>
      <c r="WHU2122" s="603"/>
      <c r="WHV2122" s="616"/>
      <c r="WHW2122" s="610"/>
      <c r="WHX2122" s="610"/>
      <c r="WHY2122" s="610"/>
      <c r="WHZ2122" s="617"/>
      <c r="WIA2122" s="617"/>
      <c r="WIB2122" s="617"/>
      <c r="WIC2122" s="603"/>
      <c r="WID2122" s="616"/>
      <c r="WIE2122" s="610"/>
      <c r="WIF2122" s="610"/>
      <c r="WIG2122" s="610"/>
      <c r="WIH2122" s="617"/>
      <c r="WII2122" s="617"/>
      <c r="WIJ2122" s="617"/>
      <c r="WIK2122" s="603"/>
      <c r="WIL2122" s="616"/>
      <c r="WIM2122" s="610"/>
      <c r="WIN2122" s="610"/>
      <c r="WIO2122" s="610"/>
      <c r="WIP2122" s="617"/>
      <c r="WIQ2122" s="617"/>
      <c r="WIR2122" s="617"/>
      <c r="WIS2122" s="603"/>
      <c r="WIT2122" s="616"/>
      <c r="WIU2122" s="610"/>
      <c r="WIV2122" s="610"/>
      <c r="WIW2122" s="610"/>
      <c r="WIX2122" s="617"/>
      <c r="WIY2122" s="617"/>
      <c r="WIZ2122" s="617"/>
      <c r="WJA2122" s="603"/>
      <c r="WJB2122" s="616"/>
      <c r="WJC2122" s="610"/>
      <c r="WJD2122" s="610"/>
      <c r="WJE2122" s="610"/>
      <c r="WJF2122" s="617"/>
      <c r="WJG2122" s="617"/>
      <c r="WJH2122" s="617"/>
      <c r="WJI2122" s="603"/>
      <c r="WJJ2122" s="616"/>
      <c r="WJK2122" s="610"/>
      <c r="WJL2122" s="610"/>
      <c r="WJM2122" s="610"/>
      <c r="WJN2122" s="617"/>
      <c r="WJO2122" s="617"/>
      <c r="WJP2122" s="617"/>
      <c r="WJQ2122" s="603"/>
      <c r="WJR2122" s="616"/>
      <c r="WJS2122" s="610"/>
      <c r="WJT2122" s="610"/>
      <c r="WJU2122" s="610"/>
      <c r="WJV2122" s="617"/>
      <c r="WJW2122" s="617"/>
      <c r="WJX2122" s="617"/>
      <c r="WJY2122" s="603"/>
      <c r="WJZ2122" s="616"/>
      <c r="WKA2122" s="610"/>
      <c r="WKB2122" s="610"/>
      <c r="WKC2122" s="610"/>
      <c r="WKD2122" s="617"/>
      <c r="WKE2122" s="617"/>
      <c r="WKF2122" s="617"/>
      <c r="WKG2122" s="603"/>
      <c r="WKH2122" s="616"/>
      <c r="WKI2122" s="610"/>
      <c r="WKJ2122" s="610"/>
      <c r="WKK2122" s="610"/>
      <c r="WKL2122" s="617"/>
      <c r="WKM2122" s="617"/>
      <c r="WKN2122" s="617"/>
      <c r="WKO2122" s="603"/>
      <c r="WKP2122" s="616"/>
      <c r="WKQ2122" s="610"/>
      <c r="WKR2122" s="610"/>
      <c r="WKS2122" s="610"/>
      <c r="WKT2122" s="617"/>
      <c r="WKU2122" s="617"/>
      <c r="WKV2122" s="617"/>
      <c r="WKW2122" s="603"/>
      <c r="WKX2122" s="616"/>
      <c r="WKY2122" s="610"/>
      <c r="WKZ2122" s="610"/>
      <c r="WLA2122" s="610"/>
      <c r="WLB2122" s="617"/>
      <c r="WLC2122" s="617"/>
      <c r="WLD2122" s="617"/>
      <c r="WLE2122" s="603"/>
      <c r="WLF2122" s="616"/>
      <c r="WLG2122" s="610"/>
      <c r="WLH2122" s="610"/>
      <c r="WLI2122" s="610"/>
      <c r="WLJ2122" s="617"/>
      <c r="WLK2122" s="617"/>
      <c r="WLL2122" s="617"/>
      <c r="WLM2122" s="603"/>
      <c r="WLN2122" s="616"/>
      <c r="WLO2122" s="610"/>
      <c r="WLP2122" s="610"/>
      <c r="WLQ2122" s="610"/>
      <c r="WLR2122" s="617"/>
      <c r="WLS2122" s="617"/>
      <c r="WLT2122" s="617"/>
      <c r="WLU2122" s="603"/>
      <c r="WLV2122" s="616"/>
      <c r="WLW2122" s="610"/>
      <c r="WLX2122" s="610"/>
      <c r="WLY2122" s="610"/>
      <c r="WLZ2122" s="617"/>
      <c r="WMA2122" s="617"/>
      <c r="WMB2122" s="617"/>
      <c r="WMC2122" s="603"/>
      <c r="WMD2122" s="616"/>
      <c r="WME2122" s="610"/>
      <c r="WMF2122" s="610"/>
      <c r="WMG2122" s="610"/>
      <c r="WMH2122" s="617"/>
      <c r="WMI2122" s="617"/>
      <c r="WMJ2122" s="617"/>
      <c r="WMK2122" s="603"/>
      <c r="WML2122" s="616"/>
      <c r="WMM2122" s="610"/>
      <c r="WMN2122" s="610"/>
      <c r="WMO2122" s="610"/>
      <c r="WMP2122" s="617"/>
      <c r="WMQ2122" s="617"/>
      <c r="WMR2122" s="617"/>
      <c r="WMS2122" s="603"/>
      <c r="WMT2122" s="616"/>
      <c r="WMU2122" s="610"/>
      <c r="WMV2122" s="610"/>
      <c r="WMW2122" s="610"/>
      <c r="WMX2122" s="617"/>
      <c r="WMY2122" s="617"/>
      <c r="WMZ2122" s="617"/>
      <c r="WNA2122" s="603"/>
      <c r="WNB2122" s="616"/>
      <c r="WNC2122" s="610"/>
      <c r="WND2122" s="610"/>
      <c r="WNE2122" s="610"/>
      <c r="WNF2122" s="617"/>
      <c r="WNG2122" s="617"/>
      <c r="WNH2122" s="617"/>
      <c r="WNI2122" s="603"/>
      <c r="WNJ2122" s="616"/>
      <c r="WNK2122" s="610"/>
      <c r="WNL2122" s="610"/>
      <c r="WNM2122" s="610"/>
      <c r="WNN2122" s="617"/>
      <c r="WNO2122" s="617"/>
      <c r="WNP2122" s="617"/>
      <c r="WNQ2122" s="603"/>
      <c r="WNR2122" s="616"/>
      <c r="WNS2122" s="610"/>
      <c r="WNT2122" s="610"/>
      <c r="WNU2122" s="610"/>
      <c r="WNV2122" s="617"/>
      <c r="WNW2122" s="617"/>
      <c r="WNX2122" s="617"/>
      <c r="WNY2122" s="603"/>
      <c r="WNZ2122" s="616"/>
      <c r="WOA2122" s="610"/>
      <c r="WOB2122" s="610"/>
      <c r="WOC2122" s="610"/>
      <c r="WOD2122" s="617"/>
      <c r="WOE2122" s="617"/>
      <c r="WOF2122" s="617"/>
      <c r="WOG2122" s="603"/>
      <c r="WOH2122" s="616"/>
      <c r="WOI2122" s="610"/>
      <c r="WOJ2122" s="610"/>
      <c r="WOK2122" s="610"/>
      <c r="WOL2122" s="617"/>
      <c r="WOM2122" s="617"/>
      <c r="WON2122" s="617"/>
      <c r="WOO2122" s="603"/>
      <c r="WOP2122" s="616"/>
      <c r="WOQ2122" s="610"/>
      <c r="WOR2122" s="610"/>
      <c r="WOS2122" s="610"/>
      <c r="WOT2122" s="617"/>
      <c r="WOU2122" s="617"/>
      <c r="WOV2122" s="617"/>
      <c r="WOW2122" s="603"/>
      <c r="WOX2122" s="616"/>
      <c r="WOY2122" s="610"/>
      <c r="WOZ2122" s="610"/>
      <c r="WPA2122" s="610"/>
      <c r="WPB2122" s="617"/>
      <c r="WPC2122" s="617"/>
      <c r="WPD2122" s="617"/>
      <c r="WPE2122" s="603"/>
      <c r="WPF2122" s="616"/>
      <c r="WPG2122" s="610"/>
      <c r="WPH2122" s="610"/>
      <c r="WPI2122" s="610"/>
      <c r="WPJ2122" s="617"/>
      <c r="WPK2122" s="617"/>
      <c r="WPL2122" s="617"/>
      <c r="WPM2122" s="603"/>
      <c r="WPN2122" s="616"/>
      <c r="WPO2122" s="610"/>
      <c r="WPP2122" s="610"/>
      <c r="WPQ2122" s="610"/>
      <c r="WPR2122" s="617"/>
      <c r="WPS2122" s="617"/>
      <c r="WPT2122" s="617"/>
      <c r="WPU2122" s="603"/>
      <c r="WPV2122" s="616"/>
      <c r="WPW2122" s="610"/>
      <c r="WPX2122" s="610"/>
      <c r="WPY2122" s="610"/>
      <c r="WPZ2122" s="617"/>
      <c r="WQA2122" s="617"/>
      <c r="WQB2122" s="617"/>
      <c r="WQC2122" s="603"/>
      <c r="WQD2122" s="616"/>
      <c r="WQE2122" s="610"/>
      <c r="WQF2122" s="610"/>
      <c r="WQG2122" s="610"/>
      <c r="WQH2122" s="617"/>
      <c r="WQI2122" s="617"/>
      <c r="WQJ2122" s="617"/>
      <c r="WQK2122" s="603"/>
      <c r="WQL2122" s="616"/>
      <c r="WQM2122" s="610"/>
      <c r="WQN2122" s="610"/>
      <c r="WQO2122" s="610"/>
      <c r="WQP2122" s="617"/>
      <c r="WQQ2122" s="617"/>
      <c r="WQR2122" s="617"/>
      <c r="WQS2122" s="603"/>
      <c r="WQT2122" s="616"/>
      <c r="WQU2122" s="610"/>
      <c r="WQV2122" s="610"/>
      <c r="WQW2122" s="610"/>
      <c r="WQX2122" s="617"/>
      <c r="WQY2122" s="617"/>
      <c r="WQZ2122" s="617"/>
      <c r="WRA2122" s="603"/>
      <c r="WRB2122" s="616"/>
      <c r="WRC2122" s="610"/>
      <c r="WRD2122" s="610"/>
      <c r="WRE2122" s="610"/>
      <c r="WRF2122" s="617"/>
      <c r="WRG2122" s="617"/>
      <c r="WRH2122" s="617"/>
      <c r="WRI2122" s="603"/>
      <c r="WRJ2122" s="616"/>
      <c r="WRK2122" s="610"/>
      <c r="WRL2122" s="610"/>
      <c r="WRM2122" s="610"/>
      <c r="WRN2122" s="617"/>
      <c r="WRO2122" s="617"/>
      <c r="WRP2122" s="617"/>
      <c r="WRQ2122" s="603"/>
      <c r="WRR2122" s="616"/>
      <c r="WRS2122" s="610"/>
      <c r="WRT2122" s="610"/>
      <c r="WRU2122" s="610"/>
      <c r="WRV2122" s="617"/>
      <c r="WRW2122" s="617"/>
      <c r="WRX2122" s="617"/>
      <c r="WRY2122" s="603"/>
      <c r="WRZ2122" s="616"/>
      <c r="WSA2122" s="610"/>
      <c r="WSB2122" s="610"/>
      <c r="WSC2122" s="610"/>
      <c r="WSD2122" s="617"/>
      <c r="WSE2122" s="617"/>
      <c r="WSF2122" s="617"/>
      <c r="WSG2122" s="603"/>
      <c r="WSH2122" s="616"/>
      <c r="WSI2122" s="610"/>
      <c r="WSJ2122" s="610"/>
      <c r="WSK2122" s="610"/>
      <c r="WSL2122" s="617"/>
      <c r="WSM2122" s="617"/>
      <c r="WSN2122" s="617"/>
      <c r="WSO2122" s="603"/>
      <c r="WSP2122" s="616"/>
      <c r="WSQ2122" s="610"/>
      <c r="WSR2122" s="610"/>
      <c r="WSS2122" s="610"/>
      <c r="WST2122" s="617"/>
      <c r="WSU2122" s="617"/>
      <c r="WSV2122" s="617"/>
      <c r="WSW2122" s="603"/>
      <c r="WSX2122" s="616"/>
      <c r="WSY2122" s="610"/>
      <c r="WSZ2122" s="610"/>
      <c r="WTA2122" s="610"/>
      <c r="WTB2122" s="617"/>
      <c r="WTC2122" s="617"/>
      <c r="WTD2122" s="617"/>
      <c r="WTE2122" s="603"/>
      <c r="WTF2122" s="616"/>
      <c r="WTG2122" s="610"/>
      <c r="WTH2122" s="610"/>
      <c r="WTI2122" s="610"/>
      <c r="WTJ2122" s="617"/>
      <c r="WTK2122" s="617"/>
      <c r="WTL2122" s="617"/>
      <c r="WTM2122" s="603"/>
      <c r="WTN2122" s="616"/>
      <c r="WTO2122" s="610"/>
      <c r="WTP2122" s="610"/>
      <c r="WTQ2122" s="610"/>
      <c r="WTR2122" s="617"/>
      <c r="WTS2122" s="617"/>
      <c r="WTT2122" s="617"/>
      <c r="WTU2122" s="603"/>
      <c r="WTV2122" s="616"/>
      <c r="WTW2122" s="610"/>
      <c r="WTX2122" s="610"/>
      <c r="WTY2122" s="610"/>
      <c r="WTZ2122" s="617"/>
      <c r="WUA2122" s="617"/>
      <c r="WUB2122" s="617"/>
      <c r="WUC2122" s="603"/>
      <c r="WUD2122" s="616"/>
      <c r="WUE2122" s="610"/>
      <c r="WUF2122" s="610"/>
      <c r="WUG2122" s="610"/>
      <c r="WUH2122" s="617"/>
      <c r="WUI2122" s="617"/>
      <c r="WUJ2122" s="617"/>
      <c r="WUK2122" s="603"/>
      <c r="WUL2122" s="616"/>
      <c r="WUM2122" s="610"/>
      <c r="WUN2122" s="610"/>
      <c r="WUO2122" s="610"/>
      <c r="WUP2122" s="617"/>
      <c r="WUQ2122" s="617"/>
      <c r="WUR2122" s="617"/>
      <c r="WUS2122" s="603"/>
      <c r="WUT2122" s="616"/>
      <c r="WUU2122" s="610"/>
      <c r="WUV2122" s="610"/>
      <c r="WUW2122" s="610"/>
      <c r="WUX2122" s="617"/>
      <c r="WUY2122" s="617"/>
      <c r="WUZ2122" s="617"/>
      <c r="WVA2122" s="603"/>
      <c r="WVB2122" s="616"/>
      <c r="WVC2122" s="610"/>
      <c r="WVD2122" s="610"/>
      <c r="WVE2122" s="610"/>
      <c r="WVF2122" s="617"/>
      <c r="WVG2122" s="617"/>
      <c r="WVH2122" s="617"/>
      <c r="WVI2122" s="603"/>
      <c r="WVJ2122" s="616"/>
      <c r="WVK2122" s="610"/>
      <c r="WVL2122" s="610"/>
      <c r="WVM2122" s="610"/>
      <c r="WVN2122" s="617"/>
      <c r="WVO2122" s="617"/>
      <c r="WVP2122" s="617"/>
      <c r="WVQ2122" s="603"/>
      <c r="WVR2122" s="616"/>
      <c r="WVS2122" s="610"/>
      <c r="WVT2122" s="610"/>
      <c r="WVU2122" s="610"/>
      <c r="WVV2122" s="617"/>
      <c r="WVW2122" s="617"/>
      <c r="WVX2122" s="617"/>
      <c r="WVY2122" s="603"/>
      <c r="WVZ2122" s="616"/>
      <c r="WWA2122" s="610"/>
      <c r="WWB2122" s="610"/>
      <c r="WWC2122" s="610"/>
      <c r="WWD2122" s="617"/>
      <c r="WWE2122" s="617"/>
      <c r="WWF2122" s="617"/>
      <c r="WWG2122" s="603"/>
      <c r="WWH2122" s="616"/>
      <c r="WWI2122" s="610"/>
      <c r="WWJ2122" s="610"/>
      <c r="WWK2122" s="610"/>
      <c r="WWL2122" s="617"/>
      <c r="WWM2122" s="617"/>
      <c r="WWN2122" s="617"/>
      <c r="WWO2122" s="603"/>
      <c r="WWP2122" s="616"/>
      <c r="WWQ2122" s="610"/>
      <c r="WWR2122" s="610"/>
      <c r="WWS2122" s="610"/>
      <c r="WWT2122" s="617"/>
      <c r="WWU2122" s="617"/>
      <c r="WWV2122" s="617"/>
      <c r="WWW2122" s="603"/>
      <c r="WWX2122" s="616"/>
      <c r="WWY2122" s="610"/>
      <c r="WWZ2122" s="610"/>
      <c r="WXA2122" s="610"/>
      <c r="WXB2122" s="617"/>
      <c r="WXC2122" s="617"/>
      <c r="WXD2122" s="617"/>
      <c r="WXE2122" s="603"/>
      <c r="WXF2122" s="616"/>
      <c r="WXG2122" s="610"/>
      <c r="WXH2122" s="610"/>
      <c r="WXI2122" s="610"/>
      <c r="WXJ2122" s="617"/>
      <c r="WXK2122" s="617"/>
      <c r="WXL2122" s="617"/>
      <c r="WXM2122" s="603"/>
      <c r="WXN2122" s="616"/>
      <c r="WXO2122" s="610"/>
      <c r="WXP2122" s="610"/>
      <c r="WXQ2122" s="610"/>
      <c r="WXR2122" s="617"/>
      <c r="WXS2122" s="617"/>
      <c r="WXT2122" s="617"/>
      <c r="WXU2122" s="603"/>
      <c r="WXV2122" s="616"/>
      <c r="WXW2122" s="610"/>
      <c r="WXX2122" s="610"/>
      <c r="WXY2122" s="610"/>
      <c r="WXZ2122" s="617"/>
      <c r="WYA2122" s="617"/>
      <c r="WYB2122" s="617"/>
      <c r="WYC2122" s="603"/>
      <c r="WYD2122" s="616"/>
      <c r="WYE2122" s="610"/>
      <c r="WYF2122" s="610"/>
      <c r="WYG2122" s="610"/>
      <c r="WYH2122" s="617"/>
      <c r="WYI2122" s="617"/>
      <c r="WYJ2122" s="617"/>
      <c r="WYK2122" s="603"/>
      <c r="WYL2122" s="616"/>
      <c r="WYM2122" s="610"/>
      <c r="WYN2122" s="610"/>
      <c r="WYO2122" s="610"/>
      <c r="WYP2122" s="617"/>
      <c r="WYQ2122" s="617"/>
      <c r="WYR2122" s="617"/>
      <c r="WYS2122" s="603"/>
      <c r="WYT2122" s="616"/>
      <c r="WYU2122" s="610"/>
      <c r="WYV2122" s="610"/>
      <c r="WYW2122" s="610"/>
      <c r="WYX2122" s="617"/>
      <c r="WYY2122" s="617"/>
      <c r="WYZ2122" s="617"/>
      <c r="WZA2122" s="603"/>
      <c r="WZB2122" s="616"/>
      <c r="WZC2122" s="610"/>
      <c r="WZD2122" s="610"/>
      <c r="WZE2122" s="610"/>
      <c r="WZF2122" s="617"/>
      <c r="WZG2122" s="617"/>
      <c r="WZH2122" s="617"/>
      <c r="WZI2122" s="603"/>
      <c r="WZJ2122" s="616"/>
      <c r="WZK2122" s="610"/>
      <c r="WZL2122" s="610"/>
      <c r="WZM2122" s="610"/>
      <c r="WZN2122" s="617"/>
      <c r="WZO2122" s="617"/>
      <c r="WZP2122" s="617"/>
      <c r="WZQ2122" s="603"/>
      <c r="WZR2122" s="616"/>
      <c r="WZS2122" s="610"/>
      <c r="WZT2122" s="610"/>
      <c r="WZU2122" s="610"/>
      <c r="WZV2122" s="617"/>
      <c r="WZW2122" s="617"/>
      <c r="WZX2122" s="617"/>
      <c r="WZY2122" s="603"/>
      <c r="WZZ2122" s="616"/>
      <c r="XAA2122" s="610"/>
      <c r="XAB2122" s="610"/>
      <c r="XAC2122" s="610"/>
      <c r="XAD2122" s="617"/>
      <c r="XAE2122" s="617"/>
      <c r="XAF2122" s="617"/>
      <c r="XAG2122" s="603"/>
      <c r="XAH2122" s="616"/>
      <c r="XAI2122" s="610"/>
      <c r="XAJ2122" s="610"/>
      <c r="XAK2122" s="610"/>
      <c r="XAL2122" s="617"/>
      <c r="XAM2122" s="617"/>
      <c r="XAN2122" s="617"/>
      <c r="XAO2122" s="603"/>
      <c r="XAP2122" s="616"/>
      <c r="XAQ2122" s="610"/>
      <c r="XAR2122" s="610"/>
      <c r="XAS2122" s="610"/>
      <c r="XAT2122" s="617"/>
      <c r="XAU2122" s="617"/>
      <c r="XAV2122" s="617"/>
      <c r="XAW2122" s="603"/>
      <c r="XAX2122" s="616"/>
      <c r="XAY2122" s="610"/>
      <c r="XAZ2122" s="610"/>
      <c r="XBA2122" s="610"/>
      <c r="XBB2122" s="617"/>
      <c r="XBC2122" s="617"/>
      <c r="XBD2122" s="617"/>
      <c r="XBE2122" s="603"/>
      <c r="XBF2122" s="616"/>
      <c r="XBG2122" s="610"/>
      <c r="XBH2122" s="610"/>
      <c r="XBI2122" s="610"/>
      <c r="XBJ2122" s="617"/>
      <c r="XBK2122" s="617"/>
      <c r="XBL2122" s="617"/>
      <c r="XBM2122" s="603"/>
      <c r="XBN2122" s="616"/>
      <c r="XBO2122" s="610"/>
      <c r="XBP2122" s="610"/>
      <c r="XBQ2122" s="610"/>
      <c r="XBR2122" s="617"/>
      <c r="XBS2122" s="617"/>
      <c r="XBT2122" s="617"/>
      <c r="XBU2122" s="603"/>
      <c r="XBV2122" s="616"/>
      <c r="XBW2122" s="610"/>
      <c r="XBX2122" s="610"/>
      <c r="XBY2122" s="610"/>
      <c r="XBZ2122" s="617"/>
      <c r="XCA2122" s="617"/>
      <c r="XCB2122" s="617"/>
      <c r="XCC2122" s="603"/>
      <c r="XCD2122" s="616"/>
      <c r="XCE2122" s="610"/>
      <c r="XCF2122" s="610"/>
      <c r="XCG2122" s="610"/>
      <c r="XCH2122" s="617"/>
      <c r="XCI2122" s="617"/>
      <c r="XCJ2122" s="617"/>
      <c r="XCK2122" s="603"/>
      <c r="XCL2122" s="616"/>
      <c r="XCM2122" s="610"/>
      <c r="XCN2122" s="610"/>
      <c r="XCO2122" s="610"/>
      <c r="XCP2122" s="617"/>
      <c r="XCQ2122" s="617"/>
      <c r="XCR2122" s="617"/>
      <c r="XCS2122" s="603"/>
      <c r="XCT2122" s="616"/>
      <c r="XCU2122" s="610"/>
      <c r="XCV2122" s="610"/>
      <c r="XCW2122" s="610"/>
      <c r="XCX2122" s="617"/>
      <c r="XCY2122" s="617"/>
      <c r="XCZ2122" s="617"/>
      <c r="XDA2122" s="603"/>
      <c r="XDB2122" s="616"/>
      <c r="XDC2122" s="610"/>
      <c r="XDD2122" s="610"/>
      <c r="XDE2122" s="610"/>
      <c r="XDF2122" s="617"/>
      <c r="XDG2122" s="617"/>
      <c r="XDH2122" s="617"/>
      <c r="XDI2122" s="603"/>
      <c r="XDJ2122" s="616"/>
      <c r="XDK2122" s="610"/>
      <c r="XDL2122" s="610"/>
      <c r="XDM2122" s="610"/>
      <c r="XDN2122" s="617"/>
      <c r="XDO2122" s="617"/>
      <c r="XDP2122" s="617"/>
      <c r="XDQ2122" s="603"/>
      <c r="XDR2122" s="616"/>
      <c r="XDS2122" s="610"/>
      <c r="XDT2122" s="610"/>
      <c r="XDU2122" s="610"/>
      <c r="XDV2122" s="617"/>
      <c r="XDW2122" s="617"/>
      <c r="XDX2122" s="617"/>
      <c r="XDY2122" s="603"/>
      <c r="XDZ2122" s="616"/>
      <c r="XEA2122" s="610"/>
      <c r="XEB2122" s="610"/>
      <c r="XEC2122" s="610"/>
      <c r="XED2122" s="617"/>
      <c r="XEE2122" s="617"/>
      <c r="XEF2122" s="617"/>
      <c r="XEG2122" s="603"/>
      <c r="XEH2122" s="616"/>
      <c r="XEI2122" s="610"/>
      <c r="XEJ2122" s="610"/>
      <c r="XEK2122" s="610"/>
      <c r="XEL2122" s="617"/>
      <c r="XEM2122" s="617"/>
      <c r="XEN2122" s="617"/>
      <c r="XEO2122" s="603"/>
      <c r="XEP2122" s="616"/>
      <c r="XEQ2122" s="610"/>
      <c r="XER2122" s="610"/>
      <c r="XES2122" s="610"/>
      <c r="XET2122" s="617"/>
      <c r="XEU2122" s="617"/>
      <c r="XEV2122" s="617"/>
      <c r="XEW2122" s="603"/>
      <c r="XEX2122" s="616"/>
      <c r="XEY2122" s="610"/>
      <c r="XEZ2122" s="610"/>
      <c r="XFA2122" s="610"/>
      <c r="XFB2122" s="617"/>
      <c r="XFC2122" s="617"/>
      <c r="XFD2122" s="617"/>
    </row>
    <row r="2123" spans="1:16384" s="608" customFormat="1" ht="15.5" hidden="1">
      <c r="A2123" s="602"/>
      <c r="B2123" s="603">
        <v>75</v>
      </c>
      <c r="C2123" s="616" t="s">
        <v>2577</v>
      </c>
      <c r="D2123" s="610" t="s">
        <v>8539</v>
      </c>
      <c r="E2123" s="610" t="s">
        <v>8540</v>
      </c>
      <c r="F2123" s="610" t="s">
        <v>1898</v>
      </c>
      <c r="G2123" s="617" t="s">
        <v>4882</v>
      </c>
      <c r="H2123" s="617">
        <v>52.030099999999997</v>
      </c>
      <c r="I2123" s="618" t="s">
        <v>1057</v>
      </c>
      <c r="J2123" s="603"/>
      <c r="K2123" s="616"/>
      <c r="L2123" s="672"/>
      <c r="M2123" s="610"/>
      <c r="N2123" s="617"/>
      <c r="O2123" s="617"/>
      <c r="P2123" s="617"/>
      <c r="Q2123" s="603"/>
      <c r="R2123" s="616"/>
      <c r="S2123" s="610"/>
      <c r="T2123" s="610"/>
      <c r="U2123" s="610"/>
      <c r="V2123" s="617"/>
      <c r="W2123" s="617"/>
      <c r="X2123" s="617"/>
      <c r="Y2123" s="603"/>
      <c r="Z2123" s="616"/>
      <c r="AA2123" s="610"/>
      <c r="AB2123" s="610"/>
      <c r="AC2123" s="610"/>
      <c r="AD2123" s="617"/>
      <c r="AE2123" s="617"/>
      <c r="AF2123" s="617"/>
      <c r="AG2123" s="603"/>
      <c r="AH2123" s="616"/>
      <c r="AI2123" s="610"/>
      <c r="AJ2123" s="610"/>
      <c r="AK2123" s="610"/>
      <c r="AL2123" s="617"/>
      <c r="AM2123" s="617"/>
      <c r="AN2123" s="617"/>
      <c r="AO2123" s="603"/>
      <c r="AP2123" s="616"/>
      <c r="AQ2123" s="610"/>
      <c r="AR2123" s="610"/>
      <c r="AS2123" s="610"/>
      <c r="AT2123" s="617"/>
      <c r="AU2123" s="617"/>
      <c r="AV2123" s="617"/>
      <c r="AW2123" s="603"/>
      <c r="AX2123" s="616"/>
      <c r="AY2123" s="610"/>
      <c r="AZ2123" s="610"/>
      <c r="BA2123" s="610"/>
      <c r="BB2123" s="617"/>
      <c r="BC2123" s="617"/>
      <c r="BD2123" s="617"/>
      <c r="BE2123" s="603"/>
      <c r="BF2123" s="616"/>
      <c r="BG2123" s="610"/>
      <c r="BH2123" s="610"/>
      <c r="BI2123" s="610"/>
      <c r="BJ2123" s="617"/>
      <c r="BK2123" s="617"/>
      <c r="BL2123" s="617"/>
      <c r="BM2123" s="603"/>
      <c r="BN2123" s="616"/>
      <c r="BO2123" s="610"/>
      <c r="BP2123" s="610"/>
      <c r="BQ2123" s="610"/>
      <c r="BR2123" s="617"/>
      <c r="BS2123" s="617"/>
      <c r="BT2123" s="617"/>
      <c r="BU2123" s="603"/>
      <c r="BV2123" s="616"/>
      <c r="BW2123" s="610"/>
      <c r="BX2123" s="610"/>
      <c r="BY2123" s="610"/>
      <c r="BZ2123" s="617"/>
      <c r="CA2123" s="617"/>
      <c r="CB2123" s="617"/>
      <c r="CC2123" s="603"/>
      <c r="CD2123" s="616"/>
      <c r="CE2123" s="610"/>
      <c r="CF2123" s="610"/>
      <c r="CG2123" s="610"/>
      <c r="CH2123" s="617"/>
      <c r="CI2123" s="617"/>
      <c r="CJ2123" s="617"/>
      <c r="CK2123" s="603"/>
      <c r="CL2123" s="616"/>
      <c r="CM2123" s="610"/>
      <c r="CN2123" s="610"/>
      <c r="CO2123" s="610"/>
      <c r="CP2123" s="617"/>
      <c r="CQ2123" s="617"/>
      <c r="CR2123" s="617"/>
      <c r="CS2123" s="603"/>
      <c r="CT2123" s="616"/>
      <c r="CU2123" s="610"/>
      <c r="CV2123" s="610"/>
      <c r="CW2123" s="610"/>
      <c r="CX2123" s="617"/>
      <c r="CY2123" s="617"/>
      <c r="CZ2123" s="617"/>
      <c r="DA2123" s="603"/>
      <c r="DB2123" s="616"/>
      <c r="DC2123" s="610"/>
      <c r="DD2123" s="610"/>
      <c r="DE2123" s="610"/>
      <c r="DF2123" s="617"/>
      <c r="DG2123" s="617"/>
      <c r="DH2123" s="617"/>
      <c r="DI2123" s="603"/>
      <c r="DJ2123" s="616"/>
      <c r="DK2123" s="610"/>
      <c r="DL2123" s="610"/>
      <c r="DM2123" s="610"/>
      <c r="DN2123" s="617"/>
      <c r="DO2123" s="617"/>
      <c r="DP2123" s="617"/>
      <c r="DQ2123" s="603"/>
      <c r="DR2123" s="616"/>
      <c r="DS2123" s="610"/>
      <c r="DT2123" s="610"/>
      <c r="DU2123" s="610"/>
      <c r="DV2123" s="617"/>
      <c r="DW2123" s="617"/>
      <c r="DX2123" s="617"/>
      <c r="DY2123" s="603"/>
      <c r="DZ2123" s="616"/>
      <c r="EA2123" s="610"/>
      <c r="EB2123" s="610"/>
      <c r="EC2123" s="610"/>
      <c r="ED2123" s="617"/>
      <c r="EE2123" s="617"/>
      <c r="EF2123" s="617"/>
      <c r="EG2123" s="603"/>
      <c r="EH2123" s="616"/>
      <c r="EI2123" s="610"/>
      <c r="EJ2123" s="610"/>
      <c r="EK2123" s="610"/>
      <c r="EL2123" s="617"/>
      <c r="EM2123" s="617"/>
      <c r="EN2123" s="617"/>
      <c r="EO2123" s="603"/>
      <c r="EP2123" s="616"/>
      <c r="EQ2123" s="610"/>
      <c r="ER2123" s="610"/>
      <c r="ES2123" s="610"/>
      <c r="ET2123" s="617"/>
      <c r="EU2123" s="617"/>
      <c r="EV2123" s="617"/>
      <c r="EW2123" s="603"/>
      <c r="EX2123" s="616"/>
      <c r="EY2123" s="610"/>
      <c r="EZ2123" s="610"/>
      <c r="FA2123" s="610"/>
      <c r="FB2123" s="617"/>
      <c r="FC2123" s="617"/>
      <c r="FD2123" s="617"/>
      <c r="FE2123" s="603"/>
      <c r="FF2123" s="616"/>
      <c r="FG2123" s="610"/>
      <c r="FH2123" s="610"/>
      <c r="FI2123" s="610"/>
      <c r="FJ2123" s="617"/>
      <c r="FK2123" s="617"/>
      <c r="FL2123" s="617"/>
      <c r="FM2123" s="603"/>
      <c r="FN2123" s="616"/>
      <c r="FO2123" s="610"/>
      <c r="FP2123" s="610"/>
      <c r="FQ2123" s="610"/>
      <c r="FR2123" s="617"/>
      <c r="FS2123" s="617"/>
      <c r="FT2123" s="617"/>
      <c r="FU2123" s="603"/>
      <c r="FV2123" s="616"/>
      <c r="FW2123" s="610"/>
      <c r="FX2123" s="610"/>
      <c r="FY2123" s="610"/>
      <c r="FZ2123" s="617"/>
      <c r="GA2123" s="617"/>
      <c r="GB2123" s="617"/>
      <c r="GC2123" s="603"/>
      <c r="GD2123" s="616"/>
      <c r="GE2123" s="610"/>
      <c r="GF2123" s="610"/>
      <c r="GG2123" s="610"/>
      <c r="GH2123" s="617"/>
      <c r="GI2123" s="617"/>
      <c r="GJ2123" s="617"/>
      <c r="GK2123" s="603"/>
      <c r="GL2123" s="616"/>
      <c r="GM2123" s="610"/>
      <c r="GN2123" s="610"/>
      <c r="GO2123" s="610"/>
      <c r="GP2123" s="617"/>
      <c r="GQ2123" s="617"/>
      <c r="GR2123" s="617"/>
      <c r="GS2123" s="603"/>
      <c r="GT2123" s="616"/>
      <c r="GU2123" s="610"/>
      <c r="GV2123" s="610"/>
      <c r="GW2123" s="610"/>
      <c r="GX2123" s="617"/>
      <c r="GY2123" s="617"/>
      <c r="GZ2123" s="617"/>
      <c r="HA2123" s="603"/>
      <c r="HB2123" s="616"/>
      <c r="HC2123" s="610"/>
      <c r="HD2123" s="610"/>
      <c r="HE2123" s="610"/>
      <c r="HF2123" s="617"/>
      <c r="HG2123" s="617"/>
      <c r="HH2123" s="617"/>
      <c r="HI2123" s="603"/>
      <c r="HJ2123" s="616"/>
      <c r="HK2123" s="610"/>
      <c r="HL2123" s="610"/>
      <c r="HM2123" s="610"/>
      <c r="HN2123" s="617"/>
      <c r="HO2123" s="617"/>
      <c r="HP2123" s="617"/>
      <c r="HQ2123" s="603"/>
      <c r="HR2123" s="616"/>
      <c r="HS2123" s="610"/>
      <c r="HT2123" s="610"/>
      <c r="HU2123" s="610"/>
      <c r="HV2123" s="617"/>
      <c r="HW2123" s="617"/>
      <c r="HX2123" s="617"/>
      <c r="HY2123" s="603"/>
      <c r="HZ2123" s="616"/>
      <c r="IA2123" s="610"/>
      <c r="IB2123" s="610"/>
      <c r="IC2123" s="610"/>
      <c r="ID2123" s="617"/>
      <c r="IE2123" s="617"/>
      <c r="IF2123" s="617"/>
      <c r="IG2123" s="603"/>
      <c r="IH2123" s="616"/>
      <c r="II2123" s="610"/>
      <c r="IJ2123" s="610"/>
      <c r="IK2123" s="610"/>
      <c r="IL2123" s="617"/>
      <c r="IM2123" s="617"/>
      <c r="IN2123" s="617"/>
      <c r="IO2123" s="603"/>
      <c r="IP2123" s="616"/>
      <c r="IQ2123" s="610"/>
      <c r="IR2123" s="610"/>
      <c r="IS2123" s="610"/>
      <c r="IT2123" s="617"/>
      <c r="IU2123" s="617"/>
      <c r="IV2123" s="617"/>
      <c r="IW2123" s="603"/>
      <c r="IX2123" s="616"/>
      <c r="IY2123" s="610"/>
      <c r="IZ2123" s="610"/>
      <c r="JA2123" s="610"/>
      <c r="JB2123" s="617"/>
      <c r="JC2123" s="617"/>
      <c r="JD2123" s="617"/>
      <c r="JE2123" s="603"/>
      <c r="JF2123" s="616"/>
      <c r="JG2123" s="610"/>
      <c r="JH2123" s="610"/>
      <c r="JI2123" s="610"/>
      <c r="JJ2123" s="617"/>
      <c r="JK2123" s="617"/>
      <c r="JL2123" s="617"/>
      <c r="JM2123" s="603"/>
      <c r="JN2123" s="616"/>
      <c r="JO2123" s="610"/>
      <c r="JP2123" s="610"/>
      <c r="JQ2123" s="610"/>
      <c r="JR2123" s="617"/>
      <c r="JS2123" s="617"/>
      <c r="JT2123" s="617"/>
      <c r="JU2123" s="603"/>
      <c r="JV2123" s="616"/>
      <c r="JW2123" s="610"/>
      <c r="JX2123" s="610"/>
      <c r="JY2123" s="610"/>
      <c r="JZ2123" s="617"/>
      <c r="KA2123" s="617"/>
      <c r="KB2123" s="617"/>
      <c r="KC2123" s="603"/>
      <c r="KD2123" s="616"/>
      <c r="KE2123" s="610"/>
      <c r="KF2123" s="610"/>
      <c r="KG2123" s="610"/>
      <c r="KH2123" s="617"/>
      <c r="KI2123" s="617"/>
      <c r="KJ2123" s="617"/>
      <c r="KK2123" s="603"/>
      <c r="KL2123" s="616"/>
      <c r="KM2123" s="610"/>
      <c r="KN2123" s="610"/>
      <c r="KO2123" s="610"/>
      <c r="KP2123" s="617"/>
      <c r="KQ2123" s="617"/>
      <c r="KR2123" s="617"/>
      <c r="KS2123" s="603"/>
      <c r="KT2123" s="616"/>
      <c r="KU2123" s="610"/>
      <c r="KV2123" s="610"/>
      <c r="KW2123" s="610"/>
      <c r="KX2123" s="617"/>
      <c r="KY2123" s="617"/>
      <c r="KZ2123" s="617"/>
      <c r="LA2123" s="603"/>
      <c r="LB2123" s="616"/>
      <c r="LC2123" s="610"/>
      <c r="LD2123" s="610"/>
      <c r="LE2123" s="610"/>
      <c r="LF2123" s="617"/>
      <c r="LG2123" s="617"/>
      <c r="LH2123" s="617"/>
      <c r="LI2123" s="603"/>
      <c r="LJ2123" s="616"/>
      <c r="LK2123" s="610"/>
      <c r="LL2123" s="610"/>
      <c r="LM2123" s="610"/>
      <c r="LN2123" s="617"/>
      <c r="LO2123" s="617"/>
      <c r="LP2123" s="617"/>
      <c r="LQ2123" s="603"/>
      <c r="LR2123" s="616"/>
      <c r="LS2123" s="610"/>
      <c r="LT2123" s="610"/>
      <c r="LU2123" s="610"/>
      <c r="LV2123" s="617"/>
      <c r="LW2123" s="617"/>
      <c r="LX2123" s="617"/>
      <c r="LY2123" s="603"/>
      <c r="LZ2123" s="616"/>
      <c r="MA2123" s="610"/>
      <c r="MB2123" s="610"/>
      <c r="MC2123" s="610"/>
      <c r="MD2123" s="617"/>
      <c r="ME2123" s="617"/>
      <c r="MF2123" s="617"/>
      <c r="MG2123" s="603"/>
      <c r="MH2123" s="616"/>
      <c r="MI2123" s="610"/>
      <c r="MJ2123" s="610"/>
      <c r="MK2123" s="610"/>
      <c r="ML2123" s="617"/>
      <c r="MM2123" s="617"/>
      <c r="MN2123" s="617"/>
      <c r="MO2123" s="603"/>
      <c r="MP2123" s="616"/>
      <c r="MQ2123" s="610"/>
      <c r="MR2123" s="610"/>
      <c r="MS2123" s="610"/>
      <c r="MT2123" s="617"/>
      <c r="MU2123" s="617"/>
      <c r="MV2123" s="617"/>
      <c r="MW2123" s="603"/>
      <c r="MX2123" s="616"/>
      <c r="MY2123" s="610"/>
      <c r="MZ2123" s="610"/>
      <c r="NA2123" s="610"/>
      <c r="NB2123" s="617"/>
      <c r="NC2123" s="617"/>
      <c r="ND2123" s="617"/>
      <c r="NE2123" s="603"/>
      <c r="NF2123" s="616"/>
      <c r="NG2123" s="610"/>
      <c r="NH2123" s="610"/>
      <c r="NI2123" s="610"/>
      <c r="NJ2123" s="617"/>
      <c r="NK2123" s="617"/>
      <c r="NL2123" s="617"/>
      <c r="NM2123" s="603"/>
      <c r="NN2123" s="616"/>
      <c r="NO2123" s="610"/>
      <c r="NP2123" s="610"/>
      <c r="NQ2123" s="610"/>
      <c r="NR2123" s="617"/>
      <c r="NS2123" s="617"/>
      <c r="NT2123" s="617"/>
      <c r="NU2123" s="603"/>
      <c r="NV2123" s="616"/>
      <c r="NW2123" s="610"/>
      <c r="NX2123" s="610"/>
      <c r="NY2123" s="610"/>
      <c r="NZ2123" s="617"/>
      <c r="OA2123" s="617"/>
      <c r="OB2123" s="617"/>
      <c r="OC2123" s="603"/>
      <c r="OD2123" s="616"/>
      <c r="OE2123" s="610"/>
      <c r="OF2123" s="610"/>
      <c r="OG2123" s="610"/>
      <c r="OH2123" s="617"/>
      <c r="OI2123" s="617"/>
      <c r="OJ2123" s="617"/>
      <c r="OK2123" s="603"/>
      <c r="OL2123" s="616"/>
      <c r="OM2123" s="610"/>
      <c r="ON2123" s="610"/>
      <c r="OO2123" s="610"/>
      <c r="OP2123" s="617"/>
      <c r="OQ2123" s="617"/>
      <c r="OR2123" s="617"/>
      <c r="OS2123" s="603"/>
      <c r="OT2123" s="616"/>
      <c r="OU2123" s="610"/>
      <c r="OV2123" s="610"/>
      <c r="OW2123" s="610"/>
      <c r="OX2123" s="617"/>
      <c r="OY2123" s="617"/>
      <c r="OZ2123" s="617"/>
      <c r="PA2123" s="603"/>
      <c r="PB2123" s="616"/>
      <c r="PC2123" s="610"/>
      <c r="PD2123" s="610"/>
      <c r="PE2123" s="610"/>
      <c r="PF2123" s="617"/>
      <c r="PG2123" s="617"/>
      <c r="PH2123" s="617"/>
      <c r="PI2123" s="603"/>
      <c r="PJ2123" s="616"/>
      <c r="PK2123" s="610"/>
      <c r="PL2123" s="610"/>
      <c r="PM2123" s="610"/>
      <c r="PN2123" s="617"/>
      <c r="PO2123" s="617"/>
      <c r="PP2123" s="617"/>
      <c r="PQ2123" s="603"/>
      <c r="PR2123" s="616"/>
      <c r="PS2123" s="610"/>
      <c r="PT2123" s="610"/>
      <c r="PU2123" s="610"/>
      <c r="PV2123" s="617"/>
      <c r="PW2123" s="617"/>
      <c r="PX2123" s="617"/>
      <c r="PY2123" s="603"/>
      <c r="PZ2123" s="616"/>
      <c r="QA2123" s="610"/>
      <c r="QB2123" s="610"/>
      <c r="QC2123" s="610"/>
      <c r="QD2123" s="617"/>
      <c r="QE2123" s="617"/>
      <c r="QF2123" s="617"/>
      <c r="QG2123" s="603"/>
      <c r="QH2123" s="616"/>
      <c r="QI2123" s="610"/>
      <c r="QJ2123" s="610"/>
      <c r="QK2123" s="610"/>
      <c r="QL2123" s="617"/>
      <c r="QM2123" s="617"/>
      <c r="QN2123" s="617"/>
      <c r="QO2123" s="603"/>
      <c r="QP2123" s="616"/>
      <c r="QQ2123" s="610"/>
      <c r="QR2123" s="610"/>
      <c r="QS2123" s="610"/>
      <c r="QT2123" s="617"/>
      <c r="QU2123" s="617"/>
      <c r="QV2123" s="617"/>
      <c r="QW2123" s="603"/>
      <c r="QX2123" s="616"/>
      <c r="QY2123" s="610"/>
      <c r="QZ2123" s="610"/>
      <c r="RA2123" s="610"/>
      <c r="RB2123" s="617"/>
      <c r="RC2123" s="617"/>
      <c r="RD2123" s="617"/>
      <c r="RE2123" s="603"/>
      <c r="RF2123" s="616"/>
      <c r="RG2123" s="610"/>
      <c r="RH2123" s="610"/>
      <c r="RI2123" s="610"/>
      <c r="RJ2123" s="617"/>
      <c r="RK2123" s="617"/>
      <c r="RL2123" s="617"/>
      <c r="RM2123" s="603"/>
      <c r="RN2123" s="616"/>
      <c r="RO2123" s="610"/>
      <c r="RP2123" s="610"/>
      <c r="RQ2123" s="610"/>
      <c r="RR2123" s="617"/>
      <c r="RS2123" s="617"/>
      <c r="RT2123" s="617"/>
      <c r="RU2123" s="603"/>
      <c r="RV2123" s="616"/>
      <c r="RW2123" s="610"/>
      <c r="RX2123" s="610"/>
      <c r="RY2123" s="610"/>
      <c r="RZ2123" s="617"/>
      <c r="SA2123" s="617"/>
      <c r="SB2123" s="617"/>
      <c r="SC2123" s="603"/>
      <c r="SD2123" s="616"/>
      <c r="SE2123" s="610"/>
      <c r="SF2123" s="610"/>
      <c r="SG2123" s="610"/>
      <c r="SH2123" s="617"/>
      <c r="SI2123" s="617"/>
      <c r="SJ2123" s="617"/>
      <c r="SK2123" s="603"/>
      <c r="SL2123" s="616"/>
      <c r="SM2123" s="610"/>
      <c r="SN2123" s="610"/>
      <c r="SO2123" s="610"/>
      <c r="SP2123" s="617"/>
      <c r="SQ2123" s="617"/>
      <c r="SR2123" s="617"/>
      <c r="SS2123" s="603"/>
      <c r="ST2123" s="616"/>
      <c r="SU2123" s="610"/>
      <c r="SV2123" s="610"/>
      <c r="SW2123" s="610"/>
      <c r="SX2123" s="617"/>
      <c r="SY2123" s="617"/>
      <c r="SZ2123" s="617"/>
      <c r="TA2123" s="603"/>
      <c r="TB2123" s="616"/>
      <c r="TC2123" s="610"/>
      <c r="TD2123" s="610"/>
      <c r="TE2123" s="610"/>
      <c r="TF2123" s="617"/>
      <c r="TG2123" s="617"/>
      <c r="TH2123" s="617"/>
      <c r="TI2123" s="603"/>
      <c r="TJ2123" s="616"/>
      <c r="TK2123" s="610"/>
      <c r="TL2123" s="610"/>
      <c r="TM2123" s="610"/>
      <c r="TN2123" s="617"/>
      <c r="TO2123" s="617"/>
      <c r="TP2123" s="617"/>
      <c r="TQ2123" s="603"/>
      <c r="TR2123" s="616"/>
      <c r="TS2123" s="610"/>
      <c r="TT2123" s="610"/>
      <c r="TU2123" s="610"/>
      <c r="TV2123" s="617"/>
      <c r="TW2123" s="617"/>
      <c r="TX2123" s="617"/>
      <c r="TY2123" s="603"/>
      <c r="TZ2123" s="616"/>
      <c r="UA2123" s="610"/>
      <c r="UB2123" s="610"/>
      <c r="UC2123" s="610"/>
      <c r="UD2123" s="617"/>
      <c r="UE2123" s="617"/>
      <c r="UF2123" s="617"/>
      <c r="UG2123" s="603"/>
      <c r="UH2123" s="616"/>
      <c r="UI2123" s="610"/>
      <c r="UJ2123" s="610"/>
      <c r="UK2123" s="610"/>
      <c r="UL2123" s="617"/>
      <c r="UM2123" s="617"/>
      <c r="UN2123" s="617"/>
      <c r="UO2123" s="603"/>
      <c r="UP2123" s="616"/>
      <c r="UQ2123" s="610"/>
      <c r="UR2123" s="610"/>
      <c r="US2123" s="610"/>
      <c r="UT2123" s="617"/>
      <c r="UU2123" s="617"/>
      <c r="UV2123" s="617"/>
      <c r="UW2123" s="603"/>
      <c r="UX2123" s="616"/>
      <c r="UY2123" s="610"/>
      <c r="UZ2123" s="610"/>
      <c r="VA2123" s="610"/>
      <c r="VB2123" s="617"/>
      <c r="VC2123" s="617"/>
      <c r="VD2123" s="617"/>
      <c r="VE2123" s="603"/>
      <c r="VF2123" s="616"/>
      <c r="VG2123" s="610"/>
      <c r="VH2123" s="610"/>
      <c r="VI2123" s="610"/>
      <c r="VJ2123" s="617"/>
      <c r="VK2123" s="617"/>
      <c r="VL2123" s="617"/>
      <c r="VM2123" s="603"/>
      <c r="VN2123" s="616"/>
      <c r="VO2123" s="610"/>
      <c r="VP2123" s="610"/>
      <c r="VQ2123" s="610"/>
      <c r="VR2123" s="617"/>
      <c r="VS2123" s="617"/>
      <c r="VT2123" s="617"/>
      <c r="VU2123" s="603"/>
      <c r="VV2123" s="616"/>
      <c r="VW2123" s="610"/>
      <c r="VX2123" s="610"/>
      <c r="VY2123" s="610"/>
      <c r="VZ2123" s="617"/>
      <c r="WA2123" s="617"/>
      <c r="WB2123" s="617"/>
      <c r="WC2123" s="603"/>
      <c r="WD2123" s="616"/>
      <c r="WE2123" s="610"/>
      <c r="WF2123" s="610"/>
      <c r="WG2123" s="610"/>
      <c r="WH2123" s="617"/>
      <c r="WI2123" s="617"/>
      <c r="WJ2123" s="617"/>
      <c r="WK2123" s="603"/>
      <c r="WL2123" s="616"/>
      <c r="WM2123" s="610"/>
      <c r="WN2123" s="610"/>
      <c r="WO2123" s="610"/>
      <c r="WP2123" s="617"/>
      <c r="WQ2123" s="617"/>
      <c r="WR2123" s="617"/>
      <c r="WS2123" s="603"/>
      <c r="WT2123" s="616"/>
      <c r="WU2123" s="610"/>
      <c r="WV2123" s="610"/>
      <c r="WW2123" s="610"/>
      <c r="WX2123" s="617"/>
      <c r="WY2123" s="617"/>
      <c r="WZ2123" s="617"/>
      <c r="XA2123" s="603"/>
      <c r="XB2123" s="616"/>
      <c r="XC2123" s="610"/>
      <c r="XD2123" s="610"/>
      <c r="XE2123" s="610"/>
      <c r="XF2123" s="617"/>
      <c r="XG2123" s="617"/>
      <c r="XH2123" s="617"/>
      <c r="XI2123" s="603"/>
      <c r="XJ2123" s="616"/>
      <c r="XK2123" s="610"/>
      <c r="XL2123" s="610"/>
      <c r="XM2123" s="610"/>
      <c r="XN2123" s="617"/>
      <c r="XO2123" s="617"/>
      <c r="XP2123" s="617"/>
      <c r="XQ2123" s="603"/>
      <c r="XR2123" s="616"/>
      <c r="XS2123" s="610"/>
      <c r="XT2123" s="610"/>
      <c r="XU2123" s="610"/>
      <c r="XV2123" s="617"/>
      <c r="XW2123" s="617"/>
      <c r="XX2123" s="617"/>
      <c r="XY2123" s="603"/>
      <c r="XZ2123" s="616"/>
      <c r="YA2123" s="610"/>
      <c r="YB2123" s="610"/>
      <c r="YC2123" s="610"/>
      <c r="YD2123" s="617"/>
      <c r="YE2123" s="617"/>
      <c r="YF2123" s="617"/>
      <c r="YG2123" s="603"/>
      <c r="YH2123" s="616"/>
      <c r="YI2123" s="610"/>
      <c r="YJ2123" s="610"/>
      <c r="YK2123" s="610"/>
      <c r="YL2123" s="617"/>
      <c r="YM2123" s="617"/>
      <c r="YN2123" s="617"/>
      <c r="YO2123" s="603"/>
      <c r="YP2123" s="616"/>
      <c r="YQ2123" s="610"/>
      <c r="YR2123" s="610"/>
      <c r="YS2123" s="610"/>
      <c r="YT2123" s="617"/>
      <c r="YU2123" s="617"/>
      <c r="YV2123" s="617"/>
      <c r="YW2123" s="603"/>
      <c r="YX2123" s="616"/>
      <c r="YY2123" s="610"/>
      <c r="YZ2123" s="610"/>
      <c r="ZA2123" s="610"/>
      <c r="ZB2123" s="617"/>
      <c r="ZC2123" s="617"/>
      <c r="ZD2123" s="617"/>
      <c r="ZE2123" s="603"/>
      <c r="ZF2123" s="616"/>
      <c r="ZG2123" s="610"/>
      <c r="ZH2123" s="610"/>
      <c r="ZI2123" s="610"/>
      <c r="ZJ2123" s="617"/>
      <c r="ZK2123" s="617"/>
      <c r="ZL2123" s="617"/>
      <c r="ZM2123" s="603"/>
      <c r="ZN2123" s="616"/>
      <c r="ZO2123" s="610"/>
      <c r="ZP2123" s="610"/>
      <c r="ZQ2123" s="610"/>
      <c r="ZR2123" s="617"/>
      <c r="ZS2123" s="617"/>
      <c r="ZT2123" s="617"/>
      <c r="ZU2123" s="603"/>
      <c r="ZV2123" s="616"/>
      <c r="ZW2123" s="610"/>
      <c r="ZX2123" s="610"/>
      <c r="ZY2123" s="610"/>
      <c r="ZZ2123" s="617"/>
      <c r="AAA2123" s="617"/>
      <c r="AAB2123" s="617"/>
      <c r="AAC2123" s="603"/>
      <c r="AAD2123" s="616"/>
      <c r="AAE2123" s="610"/>
      <c r="AAF2123" s="610"/>
      <c r="AAG2123" s="610"/>
      <c r="AAH2123" s="617"/>
      <c r="AAI2123" s="617"/>
      <c r="AAJ2123" s="617"/>
      <c r="AAK2123" s="603"/>
      <c r="AAL2123" s="616"/>
      <c r="AAM2123" s="610"/>
      <c r="AAN2123" s="610"/>
      <c r="AAO2123" s="610"/>
      <c r="AAP2123" s="617"/>
      <c r="AAQ2123" s="617"/>
      <c r="AAR2123" s="617"/>
      <c r="AAS2123" s="603"/>
      <c r="AAT2123" s="616"/>
      <c r="AAU2123" s="610"/>
      <c r="AAV2123" s="610"/>
      <c r="AAW2123" s="610"/>
      <c r="AAX2123" s="617"/>
      <c r="AAY2123" s="617"/>
      <c r="AAZ2123" s="617"/>
      <c r="ABA2123" s="603"/>
      <c r="ABB2123" s="616"/>
      <c r="ABC2123" s="610"/>
      <c r="ABD2123" s="610"/>
      <c r="ABE2123" s="610"/>
      <c r="ABF2123" s="617"/>
      <c r="ABG2123" s="617"/>
      <c r="ABH2123" s="617"/>
      <c r="ABI2123" s="603"/>
      <c r="ABJ2123" s="616"/>
      <c r="ABK2123" s="610"/>
      <c r="ABL2123" s="610"/>
      <c r="ABM2123" s="610"/>
      <c r="ABN2123" s="617"/>
      <c r="ABO2123" s="617"/>
      <c r="ABP2123" s="617"/>
      <c r="ABQ2123" s="603"/>
      <c r="ABR2123" s="616"/>
      <c r="ABS2123" s="610"/>
      <c r="ABT2123" s="610"/>
      <c r="ABU2123" s="610"/>
      <c r="ABV2123" s="617"/>
      <c r="ABW2123" s="617"/>
      <c r="ABX2123" s="617"/>
      <c r="ABY2123" s="603"/>
      <c r="ABZ2123" s="616"/>
      <c r="ACA2123" s="610"/>
      <c r="ACB2123" s="610"/>
      <c r="ACC2123" s="610"/>
      <c r="ACD2123" s="617"/>
      <c r="ACE2123" s="617"/>
      <c r="ACF2123" s="617"/>
      <c r="ACG2123" s="603"/>
      <c r="ACH2123" s="616"/>
      <c r="ACI2123" s="610"/>
      <c r="ACJ2123" s="610"/>
      <c r="ACK2123" s="610"/>
      <c r="ACL2123" s="617"/>
      <c r="ACM2123" s="617"/>
      <c r="ACN2123" s="617"/>
      <c r="ACO2123" s="603"/>
      <c r="ACP2123" s="616"/>
      <c r="ACQ2123" s="610"/>
      <c r="ACR2123" s="610"/>
      <c r="ACS2123" s="610"/>
      <c r="ACT2123" s="617"/>
      <c r="ACU2123" s="617"/>
      <c r="ACV2123" s="617"/>
      <c r="ACW2123" s="603"/>
      <c r="ACX2123" s="616"/>
      <c r="ACY2123" s="610"/>
      <c r="ACZ2123" s="610"/>
      <c r="ADA2123" s="610"/>
      <c r="ADB2123" s="617"/>
      <c r="ADC2123" s="617"/>
      <c r="ADD2123" s="617"/>
      <c r="ADE2123" s="603"/>
      <c r="ADF2123" s="616"/>
      <c r="ADG2123" s="610"/>
      <c r="ADH2123" s="610"/>
      <c r="ADI2123" s="610"/>
      <c r="ADJ2123" s="617"/>
      <c r="ADK2123" s="617"/>
      <c r="ADL2123" s="617"/>
      <c r="ADM2123" s="603"/>
      <c r="ADN2123" s="616"/>
      <c r="ADO2123" s="610"/>
      <c r="ADP2123" s="610"/>
      <c r="ADQ2123" s="610"/>
      <c r="ADR2123" s="617"/>
      <c r="ADS2123" s="617"/>
      <c r="ADT2123" s="617"/>
      <c r="ADU2123" s="603"/>
      <c r="ADV2123" s="616"/>
      <c r="ADW2123" s="610"/>
      <c r="ADX2123" s="610"/>
      <c r="ADY2123" s="610"/>
      <c r="ADZ2123" s="617"/>
      <c r="AEA2123" s="617"/>
      <c r="AEB2123" s="617"/>
      <c r="AEC2123" s="603"/>
      <c r="AED2123" s="616"/>
      <c r="AEE2123" s="610"/>
      <c r="AEF2123" s="610"/>
      <c r="AEG2123" s="610"/>
      <c r="AEH2123" s="617"/>
      <c r="AEI2123" s="617"/>
      <c r="AEJ2123" s="617"/>
      <c r="AEK2123" s="603"/>
      <c r="AEL2123" s="616"/>
      <c r="AEM2123" s="610"/>
      <c r="AEN2123" s="610"/>
      <c r="AEO2123" s="610"/>
      <c r="AEP2123" s="617"/>
      <c r="AEQ2123" s="617"/>
      <c r="AER2123" s="617"/>
      <c r="AES2123" s="603"/>
      <c r="AET2123" s="616"/>
      <c r="AEU2123" s="610"/>
      <c r="AEV2123" s="610"/>
      <c r="AEW2123" s="610"/>
      <c r="AEX2123" s="617"/>
      <c r="AEY2123" s="617"/>
      <c r="AEZ2123" s="617"/>
      <c r="AFA2123" s="603"/>
      <c r="AFB2123" s="616"/>
      <c r="AFC2123" s="610"/>
      <c r="AFD2123" s="610"/>
      <c r="AFE2123" s="610"/>
      <c r="AFF2123" s="617"/>
      <c r="AFG2123" s="617"/>
      <c r="AFH2123" s="617"/>
      <c r="AFI2123" s="603"/>
      <c r="AFJ2123" s="616"/>
      <c r="AFK2123" s="610"/>
      <c r="AFL2123" s="610"/>
      <c r="AFM2123" s="610"/>
      <c r="AFN2123" s="617"/>
      <c r="AFO2123" s="617"/>
      <c r="AFP2123" s="617"/>
      <c r="AFQ2123" s="603"/>
      <c r="AFR2123" s="616"/>
      <c r="AFS2123" s="610"/>
      <c r="AFT2123" s="610"/>
      <c r="AFU2123" s="610"/>
      <c r="AFV2123" s="617"/>
      <c r="AFW2123" s="617"/>
      <c r="AFX2123" s="617"/>
      <c r="AFY2123" s="603"/>
      <c r="AFZ2123" s="616"/>
      <c r="AGA2123" s="610"/>
      <c r="AGB2123" s="610"/>
      <c r="AGC2123" s="610"/>
      <c r="AGD2123" s="617"/>
      <c r="AGE2123" s="617"/>
      <c r="AGF2123" s="617"/>
      <c r="AGG2123" s="603"/>
      <c r="AGH2123" s="616"/>
      <c r="AGI2123" s="610"/>
      <c r="AGJ2123" s="610"/>
      <c r="AGK2123" s="610"/>
      <c r="AGL2123" s="617"/>
      <c r="AGM2123" s="617"/>
      <c r="AGN2123" s="617"/>
      <c r="AGO2123" s="603"/>
      <c r="AGP2123" s="616"/>
      <c r="AGQ2123" s="610"/>
      <c r="AGR2123" s="610"/>
      <c r="AGS2123" s="610"/>
      <c r="AGT2123" s="617"/>
      <c r="AGU2123" s="617"/>
      <c r="AGV2123" s="617"/>
      <c r="AGW2123" s="603"/>
      <c r="AGX2123" s="616"/>
      <c r="AGY2123" s="610"/>
      <c r="AGZ2123" s="610"/>
      <c r="AHA2123" s="610"/>
      <c r="AHB2123" s="617"/>
      <c r="AHC2123" s="617"/>
      <c r="AHD2123" s="617"/>
      <c r="AHE2123" s="603"/>
      <c r="AHF2123" s="616"/>
      <c r="AHG2123" s="610"/>
      <c r="AHH2123" s="610"/>
      <c r="AHI2123" s="610"/>
      <c r="AHJ2123" s="617"/>
      <c r="AHK2123" s="617"/>
      <c r="AHL2123" s="617"/>
      <c r="AHM2123" s="603"/>
      <c r="AHN2123" s="616"/>
      <c r="AHO2123" s="610"/>
      <c r="AHP2123" s="610"/>
      <c r="AHQ2123" s="610"/>
      <c r="AHR2123" s="617"/>
      <c r="AHS2123" s="617"/>
      <c r="AHT2123" s="617"/>
      <c r="AHU2123" s="603"/>
      <c r="AHV2123" s="616"/>
      <c r="AHW2123" s="610"/>
      <c r="AHX2123" s="610"/>
      <c r="AHY2123" s="610"/>
      <c r="AHZ2123" s="617"/>
      <c r="AIA2123" s="617"/>
      <c r="AIB2123" s="617"/>
      <c r="AIC2123" s="603"/>
      <c r="AID2123" s="616"/>
      <c r="AIE2123" s="610"/>
      <c r="AIF2123" s="610"/>
      <c r="AIG2123" s="610"/>
      <c r="AIH2123" s="617"/>
      <c r="AII2123" s="617"/>
      <c r="AIJ2123" s="617"/>
      <c r="AIK2123" s="603"/>
      <c r="AIL2123" s="616"/>
      <c r="AIM2123" s="610"/>
      <c r="AIN2123" s="610"/>
      <c r="AIO2123" s="610"/>
      <c r="AIP2123" s="617"/>
      <c r="AIQ2123" s="617"/>
      <c r="AIR2123" s="617"/>
      <c r="AIS2123" s="603"/>
      <c r="AIT2123" s="616"/>
      <c r="AIU2123" s="610"/>
      <c r="AIV2123" s="610"/>
      <c r="AIW2123" s="610"/>
      <c r="AIX2123" s="617"/>
      <c r="AIY2123" s="617"/>
      <c r="AIZ2123" s="617"/>
      <c r="AJA2123" s="603"/>
      <c r="AJB2123" s="616"/>
      <c r="AJC2123" s="610"/>
      <c r="AJD2123" s="610"/>
      <c r="AJE2123" s="610"/>
      <c r="AJF2123" s="617"/>
      <c r="AJG2123" s="617"/>
      <c r="AJH2123" s="617"/>
      <c r="AJI2123" s="603"/>
      <c r="AJJ2123" s="616"/>
      <c r="AJK2123" s="610"/>
      <c r="AJL2123" s="610"/>
      <c r="AJM2123" s="610"/>
      <c r="AJN2123" s="617"/>
      <c r="AJO2123" s="617"/>
      <c r="AJP2123" s="617"/>
      <c r="AJQ2123" s="603"/>
      <c r="AJR2123" s="616"/>
      <c r="AJS2123" s="610"/>
      <c r="AJT2123" s="610"/>
      <c r="AJU2123" s="610"/>
      <c r="AJV2123" s="617"/>
      <c r="AJW2123" s="617"/>
      <c r="AJX2123" s="617"/>
      <c r="AJY2123" s="603"/>
      <c r="AJZ2123" s="616"/>
      <c r="AKA2123" s="610"/>
      <c r="AKB2123" s="610"/>
      <c r="AKC2123" s="610"/>
      <c r="AKD2123" s="617"/>
      <c r="AKE2123" s="617"/>
      <c r="AKF2123" s="617"/>
      <c r="AKG2123" s="603"/>
      <c r="AKH2123" s="616"/>
      <c r="AKI2123" s="610"/>
      <c r="AKJ2123" s="610"/>
      <c r="AKK2123" s="610"/>
      <c r="AKL2123" s="617"/>
      <c r="AKM2123" s="617"/>
      <c r="AKN2123" s="617"/>
      <c r="AKO2123" s="603"/>
      <c r="AKP2123" s="616"/>
      <c r="AKQ2123" s="610"/>
      <c r="AKR2123" s="610"/>
      <c r="AKS2123" s="610"/>
      <c r="AKT2123" s="617"/>
      <c r="AKU2123" s="617"/>
      <c r="AKV2123" s="617"/>
      <c r="AKW2123" s="603"/>
      <c r="AKX2123" s="616"/>
      <c r="AKY2123" s="610"/>
      <c r="AKZ2123" s="610"/>
      <c r="ALA2123" s="610"/>
      <c r="ALB2123" s="617"/>
      <c r="ALC2123" s="617"/>
      <c r="ALD2123" s="617"/>
      <c r="ALE2123" s="603"/>
      <c r="ALF2123" s="616"/>
      <c r="ALG2123" s="610"/>
      <c r="ALH2123" s="610"/>
      <c r="ALI2123" s="610"/>
      <c r="ALJ2123" s="617"/>
      <c r="ALK2123" s="617"/>
      <c r="ALL2123" s="617"/>
      <c r="ALM2123" s="603"/>
      <c r="ALN2123" s="616"/>
      <c r="ALO2123" s="610"/>
      <c r="ALP2123" s="610"/>
      <c r="ALQ2123" s="610"/>
      <c r="ALR2123" s="617"/>
      <c r="ALS2123" s="617"/>
      <c r="ALT2123" s="617"/>
      <c r="ALU2123" s="603"/>
      <c r="ALV2123" s="616"/>
      <c r="ALW2123" s="610"/>
      <c r="ALX2123" s="610"/>
      <c r="ALY2123" s="610"/>
      <c r="ALZ2123" s="617"/>
      <c r="AMA2123" s="617"/>
      <c r="AMB2123" s="617"/>
      <c r="AMC2123" s="603"/>
      <c r="AMD2123" s="616"/>
      <c r="AME2123" s="610"/>
      <c r="AMF2123" s="610"/>
      <c r="AMG2123" s="610"/>
      <c r="AMH2123" s="617"/>
      <c r="AMI2123" s="617"/>
      <c r="AMJ2123" s="617"/>
      <c r="AMK2123" s="603"/>
      <c r="AML2123" s="616"/>
      <c r="AMM2123" s="610"/>
      <c r="AMN2123" s="610"/>
      <c r="AMO2123" s="610"/>
      <c r="AMP2123" s="617"/>
      <c r="AMQ2123" s="617"/>
      <c r="AMR2123" s="617"/>
      <c r="AMS2123" s="603"/>
      <c r="AMT2123" s="616"/>
      <c r="AMU2123" s="610"/>
      <c r="AMV2123" s="610"/>
      <c r="AMW2123" s="610"/>
      <c r="AMX2123" s="617"/>
      <c r="AMY2123" s="617"/>
      <c r="AMZ2123" s="617"/>
      <c r="ANA2123" s="603"/>
      <c r="ANB2123" s="616"/>
      <c r="ANC2123" s="610"/>
      <c r="AND2123" s="610"/>
      <c r="ANE2123" s="610"/>
      <c r="ANF2123" s="617"/>
      <c r="ANG2123" s="617"/>
      <c r="ANH2123" s="617"/>
      <c r="ANI2123" s="603"/>
      <c r="ANJ2123" s="616"/>
      <c r="ANK2123" s="610"/>
      <c r="ANL2123" s="610"/>
      <c r="ANM2123" s="610"/>
      <c r="ANN2123" s="617"/>
      <c r="ANO2123" s="617"/>
      <c r="ANP2123" s="617"/>
      <c r="ANQ2123" s="603"/>
      <c r="ANR2123" s="616"/>
      <c r="ANS2123" s="610"/>
      <c r="ANT2123" s="610"/>
      <c r="ANU2123" s="610"/>
      <c r="ANV2123" s="617"/>
      <c r="ANW2123" s="617"/>
      <c r="ANX2123" s="617"/>
      <c r="ANY2123" s="603"/>
      <c r="ANZ2123" s="616"/>
      <c r="AOA2123" s="610"/>
      <c r="AOB2123" s="610"/>
      <c r="AOC2123" s="610"/>
      <c r="AOD2123" s="617"/>
      <c r="AOE2123" s="617"/>
      <c r="AOF2123" s="617"/>
      <c r="AOG2123" s="603"/>
      <c r="AOH2123" s="616"/>
      <c r="AOI2123" s="610"/>
      <c r="AOJ2123" s="610"/>
      <c r="AOK2123" s="610"/>
      <c r="AOL2123" s="617"/>
      <c r="AOM2123" s="617"/>
      <c r="AON2123" s="617"/>
      <c r="AOO2123" s="603"/>
      <c r="AOP2123" s="616"/>
      <c r="AOQ2123" s="610"/>
      <c r="AOR2123" s="610"/>
      <c r="AOS2123" s="610"/>
      <c r="AOT2123" s="617"/>
      <c r="AOU2123" s="617"/>
      <c r="AOV2123" s="617"/>
      <c r="AOW2123" s="603"/>
      <c r="AOX2123" s="616"/>
      <c r="AOY2123" s="610"/>
      <c r="AOZ2123" s="610"/>
      <c r="APA2123" s="610"/>
      <c r="APB2123" s="617"/>
      <c r="APC2123" s="617"/>
      <c r="APD2123" s="617"/>
      <c r="APE2123" s="603"/>
      <c r="APF2123" s="616"/>
      <c r="APG2123" s="610"/>
      <c r="APH2123" s="610"/>
      <c r="API2123" s="610"/>
      <c r="APJ2123" s="617"/>
      <c r="APK2123" s="617"/>
      <c r="APL2123" s="617"/>
      <c r="APM2123" s="603"/>
      <c r="APN2123" s="616"/>
      <c r="APO2123" s="610"/>
      <c r="APP2123" s="610"/>
      <c r="APQ2123" s="610"/>
      <c r="APR2123" s="617"/>
      <c r="APS2123" s="617"/>
      <c r="APT2123" s="617"/>
      <c r="APU2123" s="603"/>
      <c r="APV2123" s="616"/>
      <c r="APW2123" s="610"/>
      <c r="APX2123" s="610"/>
      <c r="APY2123" s="610"/>
      <c r="APZ2123" s="617"/>
      <c r="AQA2123" s="617"/>
      <c r="AQB2123" s="617"/>
      <c r="AQC2123" s="603"/>
      <c r="AQD2123" s="616"/>
      <c r="AQE2123" s="610"/>
      <c r="AQF2123" s="610"/>
      <c r="AQG2123" s="610"/>
      <c r="AQH2123" s="617"/>
      <c r="AQI2123" s="617"/>
      <c r="AQJ2123" s="617"/>
      <c r="AQK2123" s="603"/>
      <c r="AQL2123" s="616"/>
      <c r="AQM2123" s="610"/>
      <c r="AQN2123" s="610"/>
      <c r="AQO2123" s="610"/>
      <c r="AQP2123" s="617"/>
      <c r="AQQ2123" s="617"/>
      <c r="AQR2123" s="617"/>
      <c r="AQS2123" s="603"/>
      <c r="AQT2123" s="616"/>
      <c r="AQU2123" s="610"/>
      <c r="AQV2123" s="610"/>
      <c r="AQW2123" s="610"/>
      <c r="AQX2123" s="617"/>
      <c r="AQY2123" s="617"/>
      <c r="AQZ2123" s="617"/>
      <c r="ARA2123" s="603"/>
      <c r="ARB2123" s="616"/>
      <c r="ARC2123" s="610"/>
      <c r="ARD2123" s="610"/>
      <c r="ARE2123" s="610"/>
      <c r="ARF2123" s="617"/>
      <c r="ARG2123" s="617"/>
      <c r="ARH2123" s="617"/>
      <c r="ARI2123" s="603"/>
      <c r="ARJ2123" s="616"/>
      <c r="ARK2123" s="610"/>
      <c r="ARL2123" s="610"/>
      <c r="ARM2123" s="610"/>
      <c r="ARN2123" s="617"/>
      <c r="ARO2123" s="617"/>
      <c r="ARP2123" s="617"/>
      <c r="ARQ2123" s="603"/>
      <c r="ARR2123" s="616"/>
      <c r="ARS2123" s="610"/>
      <c r="ART2123" s="610"/>
      <c r="ARU2123" s="610"/>
      <c r="ARV2123" s="617"/>
      <c r="ARW2123" s="617"/>
      <c r="ARX2123" s="617"/>
      <c r="ARY2123" s="603"/>
      <c r="ARZ2123" s="616"/>
      <c r="ASA2123" s="610"/>
      <c r="ASB2123" s="610"/>
      <c r="ASC2123" s="610"/>
      <c r="ASD2123" s="617"/>
      <c r="ASE2123" s="617"/>
      <c r="ASF2123" s="617"/>
      <c r="ASG2123" s="603"/>
      <c r="ASH2123" s="616"/>
      <c r="ASI2123" s="610"/>
      <c r="ASJ2123" s="610"/>
      <c r="ASK2123" s="610"/>
      <c r="ASL2123" s="617"/>
      <c r="ASM2123" s="617"/>
      <c r="ASN2123" s="617"/>
      <c r="ASO2123" s="603"/>
      <c r="ASP2123" s="616"/>
      <c r="ASQ2123" s="610"/>
      <c r="ASR2123" s="610"/>
      <c r="ASS2123" s="610"/>
      <c r="AST2123" s="617"/>
      <c r="ASU2123" s="617"/>
      <c r="ASV2123" s="617"/>
      <c r="ASW2123" s="603"/>
      <c r="ASX2123" s="616"/>
      <c r="ASY2123" s="610"/>
      <c r="ASZ2123" s="610"/>
      <c r="ATA2123" s="610"/>
      <c r="ATB2123" s="617"/>
      <c r="ATC2123" s="617"/>
      <c r="ATD2123" s="617"/>
      <c r="ATE2123" s="603"/>
      <c r="ATF2123" s="616"/>
      <c r="ATG2123" s="610"/>
      <c r="ATH2123" s="610"/>
      <c r="ATI2123" s="610"/>
      <c r="ATJ2123" s="617"/>
      <c r="ATK2123" s="617"/>
      <c r="ATL2123" s="617"/>
      <c r="ATM2123" s="603"/>
      <c r="ATN2123" s="616"/>
      <c r="ATO2123" s="610"/>
      <c r="ATP2123" s="610"/>
      <c r="ATQ2123" s="610"/>
      <c r="ATR2123" s="617"/>
      <c r="ATS2123" s="617"/>
      <c r="ATT2123" s="617"/>
      <c r="ATU2123" s="603"/>
      <c r="ATV2123" s="616"/>
      <c r="ATW2123" s="610"/>
      <c r="ATX2123" s="610"/>
      <c r="ATY2123" s="610"/>
      <c r="ATZ2123" s="617"/>
      <c r="AUA2123" s="617"/>
      <c r="AUB2123" s="617"/>
      <c r="AUC2123" s="603"/>
      <c r="AUD2123" s="616"/>
      <c r="AUE2123" s="610"/>
      <c r="AUF2123" s="610"/>
      <c r="AUG2123" s="610"/>
      <c r="AUH2123" s="617"/>
      <c r="AUI2123" s="617"/>
      <c r="AUJ2123" s="617"/>
      <c r="AUK2123" s="603"/>
      <c r="AUL2123" s="616"/>
      <c r="AUM2123" s="610"/>
      <c r="AUN2123" s="610"/>
      <c r="AUO2123" s="610"/>
      <c r="AUP2123" s="617"/>
      <c r="AUQ2123" s="617"/>
      <c r="AUR2123" s="617"/>
      <c r="AUS2123" s="603"/>
      <c r="AUT2123" s="616"/>
      <c r="AUU2123" s="610"/>
      <c r="AUV2123" s="610"/>
      <c r="AUW2123" s="610"/>
      <c r="AUX2123" s="617"/>
      <c r="AUY2123" s="617"/>
      <c r="AUZ2123" s="617"/>
      <c r="AVA2123" s="603"/>
      <c r="AVB2123" s="616"/>
      <c r="AVC2123" s="610"/>
      <c r="AVD2123" s="610"/>
      <c r="AVE2123" s="610"/>
      <c r="AVF2123" s="617"/>
      <c r="AVG2123" s="617"/>
      <c r="AVH2123" s="617"/>
      <c r="AVI2123" s="603"/>
      <c r="AVJ2123" s="616"/>
      <c r="AVK2123" s="610"/>
      <c r="AVL2123" s="610"/>
      <c r="AVM2123" s="610"/>
      <c r="AVN2123" s="617"/>
      <c r="AVO2123" s="617"/>
      <c r="AVP2123" s="617"/>
      <c r="AVQ2123" s="603"/>
      <c r="AVR2123" s="616"/>
      <c r="AVS2123" s="610"/>
      <c r="AVT2123" s="610"/>
      <c r="AVU2123" s="610"/>
      <c r="AVV2123" s="617"/>
      <c r="AVW2123" s="617"/>
      <c r="AVX2123" s="617"/>
      <c r="AVY2123" s="603"/>
      <c r="AVZ2123" s="616"/>
      <c r="AWA2123" s="610"/>
      <c r="AWB2123" s="610"/>
      <c r="AWC2123" s="610"/>
      <c r="AWD2123" s="617"/>
      <c r="AWE2123" s="617"/>
      <c r="AWF2123" s="617"/>
      <c r="AWG2123" s="603"/>
      <c r="AWH2123" s="616"/>
      <c r="AWI2123" s="610"/>
      <c r="AWJ2123" s="610"/>
      <c r="AWK2123" s="610"/>
      <c r="AWL2123" s="617"/>
      <c r="AWM2123" s="617"/>
      <c r="AWN2123" s="617"/>
      <c r="AWO2123" s="603"/>
      <c r="AWP2123" s="616"/>
      <c r="AWQ2123" s="610"/>
      <c r="AWR2123" s="610"/>
      <c r="AWS2123" s="610"/>
      <c r="AWT2123" s="617"/>
      <c r="AWU2123" s="617"/>
      <c r="AWV2123" s="617"/>
      <c r="AWW2123" s="603"/>
      <c r="AWX2123" s="616"/>
      <c r="AWY2123" s="610"/>
      <c r="AWZ2123" s="610"/>
      <c r="AXA2123" s="610"/>
      <c r="AXB2123" s="617"/>
      <c r="AXC2123" s="617"/>
      <c r="AXD2123" s="617"/>
      <c r="AXE2123" s="603"/>
      <c r="AXF2123" s="616"/>
      <c r="AXG2123" s="610"/>
      <c r="AXH2123" s="610"/>
      <c r="AXI2123" s="610"/>
      <c r="AXJ2123" s="617"/>
      <c r="AXK2123" s="617"/>
      <c r="AXL2123" s="617"/>
      <c r="AXM2123" s="603"/>
      <c r="AXN2123" s="616"/>
      <c r="AXO2123" s="610"/>
      <c r="AXP2123" s="610"/>
      <c r="AXQ2123" s="610"/>
      <c r="AXR2123" s="617"/>
      <c r="AXS2123" s="617"/>
      <c r="AXT2123" s="617"/>
      <c r="AXU2123" s="603"/>
      <c r="AXV2123" s="616"/>
      <c r="AXW2123" s="610"/>
      <c r="AXX2123" s="610"/>
      <c r="AXY2123" s="610"/>
      <c r="AXZ2123" s="617"/>
      <c r="AYA2123" s="617"/>
      <c r="AYB2123" s="617"/>
      <c r="AYC2123" s="603"/>
      <c r="AYD2123" s="616"/>
      <c r="AYE2123" s="610"/>
      <c r="AYF2123" s="610"/>
      <c r="AYG2123" s="610"/>
      <c r="AYH2123" s="617"/>
      <c r="AYI2123" s="617"/>
      <c r="AYJ2123" s="617"/>
      <c r="AYK2123" s="603"/>
      <c r="AYL2123" s="616"/>
      <c r="AYM2123" s="610"/>
      <c r="AYN2123" s="610"/>
      <c r="AYO2123" s="610"/>
      <c r="AYP2123" s="617"/>
      <c r="AYQ2123" s="617"/>
      <c r="AYR2123" s="617"/>
      <c r="AYS2123" s="603"/>
      <c r="AYT2123" s="616"/>
      <c r="AYU2123" s="610"/>
      <c r="AYV2123" s="610"/>
      <c r="AYW2123" s="610"/>
      <c r="AYX2123" s="617"/>
      <c r="AYY2123" s="617"/>
      <c r="AYZ2123" s="617"/>
      <c r="AZA2123" s="603"/>
      <c r="AZB2123" s="616"/>
      <c r="AZC2123" s="610"/>
      <c r="AZD2123" s="610"/>
      <c r="AZE2123" s="610"/>
      <c r="AZF2123" s="617"/>
      <c r="AZG2123" s="617"/>
      <c r="AZH2123" s="617"/>
      <c r="AZI2123" s="603"/>
      <c r="AZJ2123" s="616"/>
      <c r="AZK2123" s="610"/>
      <c r="AZL2123" s="610"/>
      <c r="AZM2123" s="610"/>
      <c r="AZN2123" s="617"/>
      <c r="AZO2123" s="617"/>
      <c r="AZP2123" s="617"/>
      <c r="AZQ2123" s="603"/>
      <c r="AZR2123" s="616"/>
      <c r="AZS2123" s="610"/>
      <c r="AZT2123" s="610"/>
      <c r="AZU2123" s="610"/>
      <c r="AZV2123" s="617"/>
      <c r="AZW2123" s="617"/>
      <c r="AZX2123" s="617"/>
      <c r="AZY2123" s="603"/>
      <c r="AZZ2123" s="616"/>
      <c r="BAA2123" s="610"/>
      <c r="BAB2123" s="610"/>
      <c r="BAC2123" s="610"/>
      <c r="BAD2123" s="617"/>
      <c r="BAE2123" s="617"/>
      <c r="BAF2123" s="617"/>
      <c r="BAG2123" s="603"/>
      <c r="BAH2123" s="616"/>
      <c r="BAI2123" s="610"/>
      <c r="BAJ2123" s="610"/>
      <c r="BAK2123" s="610"/>
      <c r="BAL2123" s="617"/>
      <c r="BAM2123" s="617"/>
      <c r="BAN2123" s="617"/>
      <c r="BAO2123" s="603"/>
      <c r="BAP2123" s="616"/>
      <c r="BAQ2123" s="610"/>
      <c r="BAR2123" s="610"/>
      <c r="BAS2123" s="610"/>
      <c r="BAT2123" s="617"/>
      <c r="BAU2123" s="617"/>
      <c r="BAV2123" s="617"/>
      <c r="BAW2123" s="603"/>
      <c r="BAX2123" s="616"/>
      <c r="BAY2123" s="610"/>
      <c r="BAZ2123" s="610"/>
      <c r="BBA2123" s="610"/>
      <c r="BBB2123" s="617"/>
      <c r="BBC2123" s="617"/>
      <c r="BBD2123" s="617"/>
      <c r="BBE2123" s="603"/>
      <c r="BBF2123" s="616"/>
      <c r="BBG2123" s="610"/>
      <c r="BBH2123" s="610"/>
      <c r="BBI2123" s="610"/>
      <c r="BBJ2123" s="617"/>
      <c r="BBK2123" s="617"/>
      <c r="BBL2123" s="617"/>
      <c r="BBM2123" s="603"/>
      <c r="BBN2123" s="616"/>
      <c r="BBO2123" s="610"/>
      <c r="BBP2123" s="610"/>
      <c r="BBQ2123" s="610"/>
      <c r="BBR2123" s="617"/>
      <c r="BBS2123" s="617"/>
      <c r="BBT2123" s="617"/>
      <c r="BBU2123" s="603"/>
      <c r="BBV2123" s="616"/>
      <c r="BBW2123" s="610"/>
      <c r="BBX2123" s="610"/>
      <c r="BBY2123" s="610"/>
      <c r="BBZ2123" s="617"/>
      <c r="BCA2123" s="617"/>
      <c r="BCB2123" s="617"/>
      <c r="BCC2123" s="603"/>
      <c r="BCD2123" s="616"/>
      <c r="BCE2123" s="610"/>
      <c r="BCF2123" s="610"/>
      <c r="BCG2123" s="610"/>
      <c r="BCH2123" s="617"/>
      <c r="BCI2123" s="617"/>
      <c r="BCJ2123" s="617"/>
      <c r="BCK2123" s="603"/>
      <c r="BCL2123" s="616"/>
      <c r="BCM2123" s="610"/>
      <c r="BCN2123" s="610"/>
      <c r="BCO2123" s="610"/>
      <c r="BCP2123" s="617"/>
      <c r="BCQ2123" s="617"/>
      <c r="BCR2123" s="617"/>
      <c r="BCS2123" s="603"/>
      <c r="BCT2123" s="616"/>
      <c r="BCU2123" s="610"/>
      <c r="BCV2123" s="610"/>
      <c r="BCW2123" s="610"/>
      <c r="BCX2123" s="617"/>
      <c r="BCY2123" s="617"/>
      <c r="BCZ2123" s="617"/>
      <c r="BDA2123" s="603"/>
      <c r="BDB2123" s="616"/>
      <c r="BDC2123" s="610"/>
      <c r="BDD2123" s="610"/>
      <c r="BDE2123" s="610"/>
      <c r="BDF2123" s="617"/>
      <c r="BDG2123" s="617"/>
      <c r="BDH2123" s="617"/>
      <c r="BDI2123" s="603"/>
      <c r="BDJ2123" s="616"/>
      <c r="BDK2123" s="610"/>
      <c r="BDL2123" s="610"/>
      <c r="BDM2123" s="610"/>
      <c r="BDN2123" s="617"/>
      <c r="BDO2123" s="617"/>
      <c r="BDP2123" s="617"/>
      <c r="BDQ2123" s="603"/>
      <c r="BDR2123" s="616"/>
      <c r="BDS2123" s="610"/>
      <c r="BDT2123" s="610"/>
      <c r="BDU2123" s="610"/>
      <c r="BDV2123" s="617"/>
      <c r="BDW2123" s="617"/>
      <c r="BDX2123" s="617"/>
      <c r="BDY2123" s="603"/>
      <c r="BDZ2123" s="616"/>
      <c r="BEA2123" s="610"/>
      <c r="BEB2123" s="610"/>
      <c r="BEC2123" s="610"/>
      <c r="BED2123" s="617"/>
      <c r="BEE2123" s="617"/>
      <c r="BEF2123" s="617"/>
      <c r="BEG2123" s="603"/>
      <c r="BEH2123" s="616"/>
      <c r="BEI2123" s="610"/>
      <c r="BEJ2123" s="610"/>
      <c r="BEK2123" s="610"/>
      <c r="BEL2123" s="617"/>
      <c r="BEM2123" s="617"/>
      <c r="BEN2123" s="617"/>
      <c r="BEO2123" s="603"/>
      <c r="BEP2123" s="616"/>
      <c r="BEQ2123" s="610"/>
      <c r="BER2123" s="610"/>
      <c r="BES2123" s="610"/>
      <c r="BET2123" s="617"/>
      <c r="BEU2123" s="617"/>
      <c r="BEV2123" s="617"/>
      <c r="BEW2123" s="603"/>
      <c r="BEX2123" s="616"/>
      <c r="BEY2123" s="610"/>
      <c r="BEZ2123" s="610"/>
      <c r="BFA2123" s="610"/>
      <c r="BFB2123" s="617"/>
      <c r="BFC2123" s="617"/>
      <c r="BFD2123" s="617"/>
      <c r="BFE2123" s="603"/>
      <c r="BFF2123" s="616"/>
      <c r="BFG2123" s="610"/>
      <c r="BFH2123" s="610"/>
      <c r="BFI2123" s="610"/>
      <c r="BFJ2123" s="617"/>
      <c r="BFK2123" s="617"/>
      <c r="BFL2123" s="617"/>
      <c r="BFM2123" s="603"/>
      <c r="BFN2123" s="616"/>
      <c r="BFO2123" s="610"/>
      <c r="BFP2123" s="610"/>
      <c r="BFQ2123" s="610"/>
      <c r="BFR2123" s="617"/>
      <c r="BFS2123" s="617"/>
      <c r="BFT2123" s="617"/>
      <c r="BFU2123" s="603"/>
      <c r="BFV2123" s="616"/>
      <c r="BFW2123" s="610"/>
      <c r="BFX2123" s="610"/>
      <c r="BFY2123" s="610"/>
      <c r="BFZ2123" s="617"/>
      <c r="BGA2123" s="617"/>
      <c r="BGB2123" s="617"/>
      <c r="BGC2123" s="603"/>
      <c r="BGD2123" s="616"/>
      <c r="BGE2123" s="610"/>
      <c r="BGF2123" s="610"/>
      <c r="BGG2123" s="610"/>
      <c r="BGH2123" s="617"/>
      <c r="BGI2123" s="617"/>
      <c r="BGJ2123" s="617"/>
      <c r="BGK2123" s="603"/>
      <c r="BGL2123" s="616"/>
      <c r="BGM2123" s="610"/>
      <c r="BGN2123" s="610"/>
      <c r="BGO2123" s="610"/>
      <c r="BGP2123" s="617"/>
      <c r="BGQ2123" s="617"/>
      <c r="BGR2123" s="617"/>
      <c r="BGS2123" s="603"/>
      <c r="BGT2123" s="616"/>
      <c r="BGU2123" s="610"/>
      <c r="BGV2123" s="610"/>
      <c r="BGW2123" s="610"/>
      <c r="BGX2123" s="617"/>
      <c r="BGY2123" s="617"/>
      <c r="BGZ2123" s="617"/>
      <c r="BHA2123" s="603"/>
      <c r="BHB2123" s="616"/>
      <c r="BHC2123" s="610"/>
      <c r="BHD2123" s="610"/>
      <c r="BHE2123" s="610"/>
      <c r="BHF2123" s="617"/>
      <c r="BHG2123" s="617"/>
      <c r="BHH2123" s="617"/>
      <c r="BHI2123" s="603"/>
      <c r="BHJ2123" s="616"/>
      <c r="BHK2123" s="610"/>
      <c r="BHL2123" s="610"/>
      <c r="BHM2123" s="610"/>
      <c r="BHN2123" s="617"/>
      <c r="BHO2123" s="617"/>
      <c r="BHP2123" s="617"/>
      <c r="BHQ2123" s="603"/>
      <c r="BHR2123" s="616"/>
      <c r="BHS2123" s="610"/>
      <c r="BHT2123" s="610"/>
      <c r="BHU2123" s="610"/>
      <c r="BHV2123" s="617"/>
      <c r="BHW2123" s="617"/>
      <c r="BHX2123" s="617"/>
      <c r="BHY2123" s="603"/>
      <c r="BHZ2123" s="616"/>
      <c r="BIA2123" s="610"/>
      <c r="BIB2123" s="610"/>
      <c r="BIC2123" s="610"/>
      <c r="BID2123" s="617"/>
      <c r="BIE2123" s="617"/>
      <c r="BIF2123" s="617"/>
      <c r="BIG2123" s="603"/>
      <c r="BIH2123" s="616"/>
      <c r="BII2123" s="610"/>
      <c r="BIJ2123" s="610"/>
      <c r="BIK2123" s="610"/>
      <c r="BIL2123" s="617"/>
      <c r="BIM2123" s="617"/>
      <c r="BIN2123" s="617"/>
      <c r="BIO2123" s="603"/>
      <c r="BIP2123" s="616"/>
      <c r="BIQ2123" s="610"/>
      <c r="BIR2123" s="610"/>
      <c r="BIS2123" s="610"/>
      <c r="BIT2123" s="617"/>
      <c r="BIU2123" s="617"/>
      <c r="BIV2123" s="617"/>
      <c r="BIW2123" s="603"/>
      <c r="BIX2123" s="616"/>
      <c r="BIY2123" s="610"/>
      <c r="BIZ2123" s="610"/>
      <c r="BJA2123" s="610"/>
      <c r="BJB2123" s="617"/>
      <c r="BJC2123" s="617"/>
      <c r="BJD2123" s="617"/>
      <c r="BJE2123" s="603"/>
      <c r="BJF2123" s="616"/>
      <c r="BJG2123" s="610"/>
      <c r="BJH2123" s="610"/>
      <c r="BJI2123" s="610"/>
      <c r="BJJ2123" s="617"/>
      <c r="BJK2123" s="617"/>
      <c r="BJL2123" s="617"/>
      <c r="BJM2123" s="603"/>
      <c r="BJN2123" s="616"/>
      <c r="BJO2123" s="610"/>
      <c r="BJP2123" s="610"/>
      <c r="BJQ2123" s="610"/>
      <c r="BJR2123" s="617"/>
      <c r="BJS2123" s="617"/>
      <c r="BJT2123" s="617"/>
      <c r="BJU2123" s="603"/>
      <c r="BJV2123" s="616"/>
      <c r="BJW2123" s="610"/>
      <c r="BJX2123" s="610"/>
      <c r="BJY2123" s="610"/>
      <c r="BJZ2123" s="617"/>
      <c r="BKA2123" s="617"/>
      <c r="BKB2123" s="617"/>
      <c r="BKC2123" s="603"/>
      <c r="BKD2123" s="616"/>
      <c r="BKE2123" s="610"/>
      <c r="BKF2123" s="610"/>
      <c r="BKG2123" s="610"/>
      <c r="BKH2123" s="617"/>
      <c r="BKI2123" s="617"/>
      <c r="BKJ2123" s="617"/>
      <c r="BKK2123" s="603"/>
      <c r="BKL2123" s="616"/>
      <c r="BKM2123" s="610"/>
      <c r="BKN2123" s="610"/>
      <c r="BKO2123" s="610"/>
      <c r="BKP2123" s="617"/>
      <c r="BKQ2123" s="617"/>
      <c r="BKR2123" s="617"/>
      <c r="BKS2123" s="603"/>
      <c r="BKT2123" s="616"/>
      <c r="BKU2123" s="610"/>
      <c r="BKV2123" s="610"/>
      <c r="BKW2123" s="610"/>
      <c r="BKX2123" s="617"/>
      <c r="BKY2123" s="617"/>
      <c r="BKZ2123" s="617"/>
      <c r="BLA2123" s="603"/>
      <c r="BLB2123" s="616"/>
      <c r="BLC2123" s="610"/>
      <c r="BLD2123" s="610"/>
      <c r="BLE2123" s="610"/>
      <c r="BLF2123" s="617"/>
      <c r="BLG2123" s="617"/>
      <c r="BLH2123" s="617"/>
      <c r="BLI2123" s="603"/>
      <c r="BLJ2123" s="616"/>
      <c r="BLK2123" s="610"/>
      <c r="BLL2123" s="610"/>
      <c r="BLM2123" s="610"/>
      <c r="BLN2123" s="617"/>
      <c r="BLO2123" s="617"/>
      <c r="BLP2123" s="617"/>
      <c r="BLQ2123" s="603"/>
      <c r="BLR2123" s="616"/>
      <c r="BLS2123" s="610"/>
      <c r="BLT2123" s="610"/>
      <c r="BLU2123" s="610"/>
      <c r="BLV2123" s="617"/>
      <c r="BLW2123" s="617"/>
      <c r="BLX2123" s="617"/>
      <c r="BLY2123" s="603"/>
      <c r="BLZ2123" s="616"/>
      <c r="BMA2123" s="610"/>
      <c r="BMB2123" s="610"/>
      <c r="BMC2123" s="610"/>
      <c r="BMD2123" s="617"/>
      <c r="BME2123" s="617"/>
      <c r="BMF2123" s="617"/>
      <c r="BMG2123" s="603"/>
      <c r="BMH2123" s="616"/>
      <c r="BMI2123" s="610"/>
      <c r="BMJ2123" s="610"/>
      <c r="BMK2123" s="610"/>
      <c r="BML2123" s="617"/>
      <c r="BMM2123" s="617"/>
      <c r="BMN2123" s="617"/>
      <c r="BMO2123" s="603"/>
      <c r="BMP2123" s="616"/>
      <c r="BMQ2123" s="610"/>
      <c r="BMR2123" s="610"/>
      <c r="BMS2123" s="610"/>
      <c r="BMT2123" s="617"/>
      <c r="BMU2123" s="617"/>
      <c r="BMV2123" s="617"/>
      <c r="BMW2123" s="603"/>
      <c r="BMX2123" s="616"/>
      <c r="BMY2123" s="610"/>
      <c r="BMZ2123" s="610"/>
      <c r="BNA2123" s="610"/>
      <c r="BNB2123" s="617"/>
      <c r="BNC2123" s="617"/>
      <c r="BND2123" s="617"/>
      <c r="BNE2123" s="603"/>
      <c r="BNF2123" s="616"/>
      <c r="BNG2123" s="610"/>
      <c r="BNH2123" s="610"/>
      <c r="BNI2123" s="610"/>
      <c r="BNJ2123" s="617"/>
      <c r="BNK2123" s="617"/>
      <c r="BNL2123" s="617"/>
      <c r="BNM2123" s="603"/>
      <c r="BNN2123" s="616"/>
      <c r="BNO2123" s="610"/>
      <c r="BNP2123" s="610"/>
      <c r="BNQ2123" s="610"/>
      <c r="BNR2123" s="617"/>
      <c r="BNS2123" s="617"/>
      <c r="BNT2123" s="617"/>
      <c r="BNU2123" s="603"/>
      <c r="BNV2123" s="616"/>
      <c r="BNW2123" s="610"/>
      <c r="BNX2123" s="610"/>
      <c r="BNY2123" s="610"/>
      <c r="BNZ2123" s="617"/>
      <c r="BOA2123" s="617"/>
      <c r="BOB2123" s="617"/>
      <c r="BOC2123" s="603"/>
      <c r="BOD2123" s="616"/>
      <c r="BOE2123" s="610"/>
      <c r="BOF2123" s="610"/>
      <c r="BOG2123" s="610"/>
      <c r="BOH2123" s="617"/>
      <c r="BOI2123" s="617"/>
      <c r="BOJ2123" s="617"/>
      <c r="BOK2123" s="603"/>
      <c r="BOL2123" s="616"/>
      <c r="BOM2123" s="610"/>
      <c r="BON2123" s="610"/>
      <c r="BOO2123" s="610"/>
      <c r="BOP2123" s="617"/>
      <c r="BOQ2123" s="617"/>
      <c r="BOR2123" s="617"/>
      <c r="BOS2123" s="603"/>
      <c r="BOT2123" s="616"/>
      <c r="BOU2123" s="610"/>
      <c r="BOV2123" s="610"/>
      <c r="BOW2123" s="610"/>
      <c r="BOX2123" s="617"/>
      <c r="BOY2123" s="617"/>
      <c r="BOZ2123" s="617"/>
      <c r="BPA2123" s="603"/>
      <c r="BPB2123" s="616"/>
      <c r="BPC2123" s="610"/>
      <c r="BPD2123" s="610"/>
      <c r="BPE2123" s="610"/>
      <c r="BPF2123" s="617"/>
      <c r="BPG2123" s="617"/>
      <c r="BPH2123" s="617"/>
      <c r="BPI2123" s="603"/>
      <c r="BPJ2123" s="616"/>
      <c r="BPK2123" s="610"/>
      <c r="BPL2123" s="610"/>
      <c r="BPM2123" s="610"/>
      <c r="BPN2123" s="617"/>
      <c r="BPO2123" s="617"/>
      <c r="BPP2123" s="617"/>
      <c r="BPQ2123" s="603"/>
      <c r="BPR2123" s="616"/>
      <c r="BPS2123" s="610"/>
      <c r="BPT2123" s="610"/>
      <c r="BPU2123" s="610"/>
      <c r="BPV2123" s="617"/>
      <c r="BPW2123" s="617"/>
      <c r="BPX2123" s="617"/>
      <c r="BPY2123" s="603"/>
      <c r="BPZ2123" s="616"/>
      <c r="BQA2123" s="610"/>
      <c r="BQB2123" s="610"/>
      <c r="BQC2123" s="610"/>
      <c r="BQD2123" s="617"/>
      <c r="BQE2123" s="617"/>
      <c r="BQF2123" s="617"/>
      <c r="BQG2123" s="603"/>
      <c r="BQH2123" s="616"/>
      <c r="BQI2123" s="610"/>
      <c r="BQJ2123" s="610"/>
      <c r="BQK2123" s="610"/>
      <c r="BQL2123" s="617"/>
      <c r="BQM2123" s="617"/>
      <c r="BQN2123" s="617"/>
      <c r="BQO2123" s="603"/>
      <c r="BQP2123" s="616"/>
      <c r="BQQ2123" s="610"/>
      <c r="BQR2123" s="610"/>
      <c r="BQS2123" s="610"/>
      <c r="BQT2123" s="617"/>
      <c r="BQU2123" s="617"/>
      <c r="BQV2123" s="617"/>
      <c r="BQW2123" s="603"/>
      <c r="BQX2123" s="616"/>
      <c r="BQY2123" s="610"/>
      <c r="BQZ2123" s="610"/>
      <c r="BRA2123" s="610"/>
      <c r="BRB2123" s="617"/>
      <c r="BRC2123" s="617"/>
      <c r="BRD2123" s="617"/>
      <c r="BRE2123" s="603"/>
      <c r="BRF2123" s="616"/>
      <c r="BRG2123" s="610"/>
      <c r="BRH2123" s="610"/>
      <c r="BRI2123" s="610"/>
      <c r="BRJ2123" s="617"/>
      <c r="BRK2123" s="617"/>
      <c r="BRL2123" s="617"/>
      <c r="BRM2123" s="603"/>
      <c r="BRN2123" s="616"/>
      <c r="BRO2123" s="610"/>
      <c r="BRP2123" s="610"/>
      <c r="BRQ2123" s="610"/>
      <c r="BRR2123" s="617"/>
      <c r="BRS2123" s="617"/>
      <c r="BRT2123" s="617"/>
      <c r="BRU2123" s="603"/>
      <c r="BRV2123" s="616"/>
      <c r="BRW2123" s="610"/>
      <c r="BRX2123" s="610"/>
      <c r="BRY2123" s="610"/>
      <c r="BRZ2123" s="617"/>
      <c r="BSA2123" s="617"/>
      <c r="BSB2123" s="617"/>
      <c r="BSC2123" s="603"/>
      <c r="BSD2123" s="616"/>
      <c r="BSE2123" s="610"/>
      <c r="BSF2123" s="610"/>
      <c r="BSG2123" s="610"/>
      <c r="BSH2123" s="617"/>
      <c r="BSI2123" s="617"/>
      <c r="BSJ2123" s="617"/>
      <c r="BSK2123" s="603"/>
      <c r="BSL2123" s="616"/>
      <c r="BSM2123" s="610"/>
      <c r="BSN2123" s="610"/>
      <c r="BSO2123" s="610"/>
      <c r="BSP2123" s="617"/>
      <c r="BSQ2123" s="617"/>
      <c r="BSR2123" s="617"/>
      <c r="BSS2123" s="603"/>
      <c r="BST2123" s="616"/>
      <c r="BSU2123" s="610"/>
      <c r="BSV2123" s="610"/>
      <c r="BSW2123" s="610"/>
      <c r="BSX2123" s="617"/>
      <c r="BSY2123" s="617"/>
      <c r="BSZ2123" s="617"/>
      <c r="BTA2123" s="603"/>
      <c r="BTB2123" s="616"/>
      <c r="BTC2123" s="610"/>
      <c r="BTD2123" s="610"/>
      <c r="BTE2123" s="610"/>
      <c r="BTF2123" s="617"/>
      <c r="BTG2123" s="617"/>
      <c r="BTH2123" s="617"/>
      <c r="BTI2123" s="603"/>
      <c r="BTJ2123" s="616"/>
      <c r="BTK2123" s="610"/>
      <c r="BTL2123" s="610"/>
      <c r="BTM2123" s="610"/>
      <c r="BTN2123" s="617"/>
      <c r="BTO2123" s="617"/>
      <c r="BTP2123" s="617"/>
      <c r="BTQ2123" s="603"/>
      <c r="BTR2123" s="616"/>
      <c r="BTS2123" s="610"/>
      <c r="BTT2123" s="610"/>
      <c r="BTU2123" s="610"/>
      <c r="BTV2123" s="617"/>
      <c r="BTW2123" s="617"/>
      <c r="BTX2123" s="617"/>
      <c r="BTY2123" s="603"/>
      <c r="BTZ2123" s="616"/>
      <c r="BUA2123" s="610"/>
      <c r="BUB2123" s="610"/>
      <c r="BUC2123" s="610"/>
      <c r="BUD2123" s="617"/>
      <c r="BUE2123" s="617"/>
      <c r="BUF2123" s="617"/>
      <c r="BUG2123" s="603"/>
      <c r="BUH2123" s="616"/>
      <c r="BUI2123" s="610"/>
      <c r="BUJ2123" s="610"/>
      <c r="BUK2123" s="610"/>
      <c r="BUL2123" s="617"/>
      <c r="BUM2123" s="617"/>
      <c r="BUN2123" s="617"/>
      <c r="BUO2123" s="603"/>
      <c r="BUP2123" s="616"/>
      <c r="BUQ2123" s="610"/>
      <c r="BUR2123" s="610"/>
      <c r="BUS2123" s="610"/>
      <c r="BUT2123" s="617"/>
      <c r="BUU2123" s="617"/>
      <c r="BUV2123" s="617"/>
      <c r="BUW2123" s="603"/>
      <c r="BUX2123" s="616"/>
      <c r="BUY2123" s="610"/>
      <c r="BUZ2123" s="610"/>
      <c r="BVA2123" s="610"/>
      <c r="BVB2123" s="617"/>
      <c r="BVC2123" s="617"/>
      <c r="BVD2123" s="617"/>
      <c r="BVE2123" s="603"/>
      <c r="BVF2123" s="616"/>
      <c r="BVG2123" s="610"/>
      <c r="BVH2123" s="610"/>
      <c r="BVI2123" s="610"/>
      <c r="BVJ2123" s="617"/>
      <c r="BVK2123" s="617"/>
      <c r="BVL2123" s="617"/>
      <c r="BVM2123" s="603"/>
      <c r="BVN2123" s="616"/>
      <c r="BVO2123" s="610"/>
      <c r="BVP2123" s="610"/>
      <c r="BVQ2123" s="610"/>
      <c r="BVR2123" s="617"/>
      <c r="BVS2123" s="617"/>
      <c r="BVT2123" s="617"/>
      <c r="BVU2123" s="603"/>
      <c r="BVV2123" s="616"/>
      <c r="BVW2123" s="610"/>
      <c r="BVX2123" s="610"/>
      <c r="BVY2123" s="610"/>
      <c r="BVZ2123" s="617"/>
      <c r="BWA2123" s="617"/>
      <c r="BWB2123" s="617"/>
      <c r="BWC2123" s="603"/>
      <c r="BWD2123" s="616"/>
      <c r="BWE2123" s="610"/>
      <c r="BWF2123" s="610"/>
      <c r="BWG2123" s="610"/>
      <c r="BWH2123" s="617"/>
      <c r="BWI2123" s="617"/>
      <c r="BWJ2123" s="617"/>
      <c r="BWK2123" s="603"/>
      <c r="BWL2123" s="616"/>
      <c r="BWM2123" s="610"/>
      <c r="BWN2123" s="610"/>
      <c r="BWO2123" s="610"/>
      <c r="BWP2123" s="617"/>
      <c r="BWQ2123" s="617"/>
      <c r="BWR2123" s="617"/>
      <c r="BWS2123" s="603"/>
      <c r="BWT2123" s="616"/>
      <c r="BWU2123" s="610"/>
      <c r="BWV2123" s="610"/>
      <c r="BWW2123" s="610"/>
      <c r="BWX2123" s="617"/>
      <c r="BWY2123" s="617"/>
      <c r="BWZ2123" s="617"/>
      <c r="BXA2123" s="603"/>
      <c r="BXB2123" s="616"/>
      <c r="BXC2123" s="610"/>
      <c r="BXD2123" s="610"/>
      <c r="BXE2123" s="610"/>
      <c r="BXF2123" s="617"/>
      <c r="BXG2123" s="617"/>
      <c r="BXH2123" s="617"/>
      <c r="BXI2123" s="603"/>
      <c r="BXJ2123" s="616"/>
      <c r="BXK2123" s="610"/>
      <c r="BXL2123" s="610"/>
      <c r="BXM2123" s="610"/>
      <c r="BXN2123" s="617"/>
      <c r="BXO2123" s="617"/>
      <c r="BXP2123" s="617"/>
      <c r="BXQ2123" s="603"/>
      <c r="BXR2123" s="616"/>
      <c r="BXS2123" s="610"/>
      <c r="BXT2123" s="610"/>
      <c r="BXU2123" s="610"/>
      <c r="BXV2123" s="617"/>
      <c r="BXW2123" s="617"/>
      <c r="BXX2123" s="617"/>
      <c r="BXY2123" s="603"/>
      <c r="BXZ2123" s="616"/>
      <c r="BYA2123" s="610"/>
      <c r="BYB2123" s="610"/>
      <c r="BYC2123" s="610"/>
      <c r="BYD2123" s="617"/>
      <c r="BYE2123" s="617"/>
      <c r="BYF2123" s="617"/>
      <c r="BYG2123" s="603"/>
      <c r="BYH2123" s="616"/>
      <c r="BYI2123" s="610"/>
      <c r="BYJ2123" s="610"/>
      <c r="BYK2123" s="610"/>
      <c r="BYL2123" s="617"/>
      <c r="BYM2123" s="617"/>
      <c r="BYN2123" s="617"/>
      <c r="BYO2123" s="603"/>
      <c r="BYP2123" s="616"/>
      <c r="BYQ2123" s="610"/>
      <c r="BYR2123" s="610"/>
      <c r="BYS2123" s="610"/>
      <c r="BYT2123" s="617"/>
      <c r="BYU2123" s="617"/>
      <c r="BYV2123" s="617"/>
      <c r="BYW2123" s="603"/>
      <c r="BYX2123" s="616"/>
      <c r="BYY2123" s="610"/>
      <c r="BYZ2123" s="610"/>
      <c r="BZA2123" s="610"/>
      <c r="BZB2123" s="617"/>
      <c r="BZC2123" s="617"/>
      <c r="BZD2123" s="617"/>
      <c r="BZE2123" s="603"/>
      <c r="BZF2123" s="616"/>
      <c r="BZG2123" s="610"/>
      <c r="BZH2123" s="610"/>
      <c r="BZI2123" s="610"/>
      <c r="BZJ2123" s="617"/>
      <c r="BZK2123" s="617"/>
      <c r="BZL2123" s="617"/>
      <c r="BZM2123" s="603"/>
      <c r="BZN2123" s="616"/>
      <c r="BZO2123" s="610"/>
      <c r="BZP2123" s="610"/>
      <c r="BZQ2123" s="610"/>
      <c r="BZR2123" s="617"/>
      <c r="BZS2123" s="617"/>
      <c r="BZT2123" s="617"/>
      <c r="BZU2123" s="603"/>
      <c r="BZV2123" s="616"/>
      <c r="BZW2123" s="610"/>
      <c r="BZX2123" s="610"/>
      <c r="BZY2123" s="610"/>
      <c r="BZZ2123" s="617"/>
      <c r="CAA2123" s="617"/>
      <c r="CAB2123" s="617"/>
      <c r="CAC2123" s="603"/>
      <c r="CAD2123" s="616"/>
      <c r="CAE2123" s="610"/>
      <c r="CAF2123" s="610"/>
      <c r="CAG2123" s="610"/>
      <c r="CAH2123" s="617"/>
      <c r="CAI2123" s="617"/>
      <c r="CAJ2123" s="617"/>
      <c r="CAK2123" s="603"/>
      <c r="CAL2123" s="616"/>
      <c r="CAM2123" s="610"/>
      <c r="CAN2123" s="610"/>
      <c r="CAO2123" s="610"/>
      <c r="CAP2123" s="617"/>
      <c r="CAQ2123" s="617"/>
      <c r="CAR2123" s="617"/>
      <c r="CAS2123" s="603"/>
      <c r="CAT2123" s="616"/>
      <c r="CAU2123" s="610"/>
      <c r="CAV2123" s="610"/>
      <c r="CAW2123" s="610"/>
      <c r="CAX2123" s="617"/>
      <c r="CAY2123" s="617"/>
      <c r="CAZ2123" s="617"/>
      <c r="CBA2123" s="603"/>
      <c r="CBB2123" s="616"/>
      <c r="CBC2123" s="610"/>
      <c r="CBD2123" s="610"/>
      <c r="CBE2123" s="610"/>
      <c r="CBF2123" s="617"/>
      <c r="CBG2123" s="617"/>
      <c r="CBH2123" s="617"/>
      <c r="CBI2123" s="603"/>
      <c r="CBJ2123" s="616"/>
      <c r="CBK2123" s="610"/>
      <c r="CBL2123" s="610"/>
      <c r="CBM2123" s="610"/>
      <c r="CBN2123" s="617"/>
      <c r="CBO2123" s="617"/>
      <c r="CBP2123" s="617"/>
      <c r="CBQ2123" s="603"/>
      <c r="CBR2123" s="616"/>
      <c r="CBS2123" s="610"/>
      <c r="CBT2123" s="610"/>
      <c r="CBU2123" s="610"/>
      <c r="CBV2123" s="617"/>
      <c r="CBW2123" s="617"/>
      <c r="CBX2123" s="617"/>
      <c r="CBY2123" s="603"/>
      <c r="CBZ2123" s="616"/>
      <c r="CCA2123" s="610"/>
      <c r="CCB2123" s="610"/>
      <c r="CCC2123" s="610"/>
      <c r="CCD2123" s="617"/>
      <c r="CCE2123" s="617"/>
      <c r="CCF2123" s="617"/>
      <c r="CCG2123" s="603"/>
      <c r="CCH2123" s="616"/>
      <c r="CCI2123" s="610"/>
      <c r="CCJ2123" s="610"/>
      <c r="CCK2123" s="610"/>
      <c r="CCL2123" s="617"/>
      <c r="CCM2123" s="617"/>
      <c r="CCN2123" s="617"/>
      <c r="CCO2123" s="603"/>
      <c r="CCP2123" s="616"/>
      <c r="CCQ2123" s="610"/>
      <c r="CCR2123" s="610"/>
      <c r="CCS2123" s="610"/>
      <c r="CCT2123" s="617"/>
      <c r="CCU2123" s="617"/>
      <c r="CCV2123" s="617"/>
      <c r="CCW2123" s="603"/>
      <c r="CCX2123" s="616"/>
      <c r="CCY2123" s="610"/>
      <c r="CCZ2123" s="610"/>
      <c r="CDA2123" s="610"/>
      <c r="CDB2123" s="617"/>
      <c r="CDC2123" s="617"/>
      <c r="CDD2123" s="617"/>
      <c r="CDE2123" s="603"/>
      <c r="CDF2123" s="616"/>
      <c r="CDG2123" s="610"/>
      <c r="CDH2123" s="610"/>
      <c r="CDI2123" s="610"/>
      <c r="CDJ2123" s="617"/>
      <c r="CDK2123" s="617"/>
      <c r="CDL2123" s="617"/>
      <c r="CDM2123" s="603"/>
      <c r="CDN2123" s="616"/>
      <c r="CDO2123" s="610"/>
      <c r="CDP2123" s="610"/>
      <c r="CDQ2123" s="610"/>
      <c r="CDR2123" s="617"/>
      <c r="CDS2123" s="617"/>
      <c r="CDT2123" s="617"/>
      <c r="CDU2123" s="603"/>
      <c r="CDV2123" s="616"/>
      <c r="CDW2123" s="610"/>
      <c r="CDX2123" s="610"/>
      <c r="CDY2123" s="610"/>
      <c r="CDZ2123" s="617"/>
      <c r="CEA2123" s="617"/>
      <c r="CEB2123" s="617"/>
      <c r="CEC2123" s="603"/>
      <c r="CED2123" s="616"/>
      <c r="CEE2123" s="610"/>
      <c r="CEF2123" s="610"/>
      <c r="CEG2123" s="610"/>
      <c r="CEH2123" s="617"/>
      <c r="CEI2123" s="617"/>
      <c r="CEJ2123" s="617"/>
      <c r="CEK2123" s="603"/>
      <c r="CEL2123" s="616"/>
      <c r="CEM2123" s="610"/>
      <c r="CEN2123" s="610"/>
      <c r="CEO2123" s="610"/>
      <c r="CEP2123" s="617"/>
      <c r="CEQ2123" s="617"/>
      <c r="CER2123" s="617"/>
      <c r="CES2123" s="603"/>
      <c r="CET2123" s="616"/>
      <c r="CEU2123" s="610"/>
      <c r="CEV2123" s="610"/>
      <c r="CEW2123" s="610"/>
      <c r="CEX2123" s="617"/>
      <c r="CEY2123" s="617"/>
      <c r="CEZ2123" s="617"/>
      <c r="CFA2123" s="603"/>
      <c r="CFB2123" s="616"/>
      <c r="CFC2123" s="610"/>
      <c r="CFD2123" s="610"/>
      <c r="CFE2123" s="610"/>
      <c r="CFF2123" s="617"/>
      <c r="CFG2123" s="617"/>
      <c r="CFH2123" s="617"/>
      <c r="CFI2123" s="603"/>
      <c r="CFJ2123" s="616"/>
      <c r="CFK2123" s="610"/>
      <c r="CFL2123" s="610"/>
      <c r="CFM2123" s="610"/>
      <c r="CFN2123" s="617"/>
      <c r="CFO2123" s="617"/>
      <c r="CFP2123" s="617"/>
      <c r="CFQ2123" s="603"/>
      <c r="CFR2123" s="616"/>
      <c r="CFS2123" s="610"/>
      <c r="CFT2123" s="610"/>
      <c r="CFU2123" s="610"/>
      <c r="CFV2123" s="617"/>
      <c r="CFW2123" s="617"/>
      <c r="CFX2123" s="617"/>
      <c r="CFY2123" s="603"/>
      <c r="CFZ2123" s="616"/>
      <c r="CGA2123" s="610"/>
      <c r="CGB2123" s="610"/>
      <c r="CGC2123" s="610"/>
      <c r="CGD2123" s="617"/>
      <c r="CGE2123" s="617"/>
      <c r="CGF2123" s="617"/>
      <c r="CGG2123" s="603"/>
      <c r="CGH2123" s="616"/>
      <c r="CGI2123" s="610"/>
      <c r="CGJ2123" s="610"/>
      <c r="CGK2123" s="610"/>
      <c r="CGL2123" s="617"/>
      <c r="CGM2123" s="617"/>
      <c r="CGN2123" s="617"/>
      <c r="CGO2123" s="603"/>
      <c r="CGP2123" s="616"/>
      <c r="CGQ2123" s="610"/>
      <c r="CGR2123" s="610"/>
      <c r="CGS2123" s="610"/>
      <c r="CGT2123" s="617"/>
      <c r="CGU2123" s="617"/>
      <c r="CGV2123" s="617"/>
      <c r="CGW2123" s="603"/>
      <c r="CGX2123" s="616"/>
      <c r="CGY2123" s="610"/>
      <c r="CGZ2123" s="610"/>
      <c r="CHA2123" s="610"/>
      <c r="CHB2123" s="617"/>
      <c r="CHC2123" s="617"/>
      <c r="CHD2123" s="617"/>
      <c r="CHE2123" s="603"/>
      <c r="CHF2123" s="616"/>
      <c r="CHG2123" s="610"/>
      <c r="CHH2123" s="610"/>
      <c r="CHI2123" s="610"/>
      <c r="CHJ2123" s="617"/>
      <c r="CHK2123" s="617"/>
      <c r="CHL2123" s="617"/>
      <c r="CHM2123" s="603"/>
      <c r="CHN2123" s="616"/>
      <c r="CHO2123" s="610"/>
      <c r="CHP2123" s="610"/>
      <c r="CHQ2123" s="610"/>
      <c r="CHR2123" s="617"/>
      <c r="CHS2123" s="617"/>
      <c r="CHT2123" s="617"/>
      <c r="CHU2123" s="603"/>
      <c r="CHV2123" s="616"/>
      <c r="CHW2123" s="610"/>
      <c r="CHX2123" s="610"/>
      <c r="CHY2123" s="610"/>
      <c r="CHZ2123" s="617"/>
      <c r="CIA2123" s="617"/>
      <c r="CIB2123" s="617"/>
      <c r="CIC2123" s="603"/>
      <c r="CID2123" s="616"/>
      <c r="CIE2123" s="610"/>
      <c r="CIF2123" s="610"/>
      <c r="CIG2123" s="610"/>
      <c r="CIH2123" s="617"/>
      <c r="CII2123" s="617"/>
      <c r="CIJ2123" s="617"/>
      <c r="CIK2123" s="603"/>
      <c r="CIL2123" s="616"/>
      <c r="CIM2123" s="610"/>
      <c r="CIN2123" s="610"/>
      <c r="CIO2123" s="610"/>
      <c r="CIP2123" s="617"/>
      <c r="CIQ2123" s="617"/>
      <c r="CIR2123" s="617"/>
      <c r="CIS2123" s="603"/>
      <c r="CIT2123" s="616"/>
      <c r="CIU2123" s="610"/>
      <c r="CIV2123" s="610"/>
      <c r="CIW2123" s="610"/>
      <c r="CIX2123" s="617"/>
      <c r="CIY2123" s="617"/>
      <c r="CIZ2123" s="617"/>
      <c r="CJA2123" s="603"/>
      <c r="CJB2123" s="616"/>
      <c r="CJC2123" s="610"/>
      <c r="CJD2123" s="610"/>
      <c r="CJE2123" s="610"/>
      <c r="CJF2123" s="617"/>
      <c r="CJG2123" s="617"/>
      <c r="CJH2123" s="617"/>
      <c r="CJI2123" s="603"/>
      <c r="CJJ2123" s="616"/>
      <c r="CJK2123" s="610"/>
      <c r="CJL2123" s="610"/>
      <c r="CJM2123" s="610"/>
      <c r="CJN2123" s="617"/>
      <c r="CJO2123" s="617"/>
      <c r="CJP2123" s="617"/>
      <c r="CJQ2123" s="603"/>
      <c r="CJR2123" s="616"/>
      <c r="CJS2123" s="610"/>
      <c r="CJT2123" s="610"/>
      <c r="CJU2123" s="610"/>
      <c r="CJV2123" s="617"/>
      <c r="CJW2123" s="617"/>
      <c r="CJX2123" s="617"/>
      <c r="CJY2123" s="603"/>
      <c r="CJZ2123" s="616"/>
      <c r="CKA2123" s="610"/>
      <c r="CKB2123" s="610"/>
      <c r="CKC2123" s="610"/>
      <c r="CKD2123" s="617"/>
      <c r="CKE2123" s="617"/>
      <c r="CKF2123" s="617"/>
      <c r="CKG2123" s="603"/>
      <c r="CKH2123" s="616"/>
      <c r="CKI2123" s="610"/>
      <c r="CKJ2123" s="610"/>
      <c r="CKK2123" s="610"/>
      <c r="CKL2123" s="617"/>
      <c r="CKM2123" s="617"/>
      <c r="CKN2123" s="617"/>
      <c r="CKO2123" s="603"/>
      <c r="CKP2123" s="616"/>
      <c r="CKQ2123" s="610"/>
      <c r="CKR2123" s="610"/>
      <c r="CKS2123" s="610"/>
      <c r="CKT2123" s="617"/>
      <c r="CKU2123" s="617"/>
      <c r="CKV2123" s="617"/>
      <c r="CKW2123" s="603"/>
      <c r="CKX2123" s="616"/>
      <c r="CKY2123" s="610"/>
      <c r="CKZ2123" s="610"/>
      <c r="CLA2123" s="610"/>
      <c r="CLB2123" s="617"/>
      <c r="CLC2123" s="617"/>
      <c r="CLD2123" s="617"/>
      <c r="CLE2123" s="603"/>
      <c r="CLF2123" s="616"/>
      <c r="CLG2123" s="610"/>
      <c r="CLH2123" s="610"/>
      <c r="CLI2123" s="610"/>
      <c r="CLJ2123" s="617"/>
      <c r="CLK2123" s="617"/>
      <c r="CLL2123" s="617"/>
      <c r="CLM2123" s="603"/>
      <c r="CLN2123" s="616"/>
      <c r="CLO2123" s="610"/>
      <c r="CLP2123" s="610"/>
      <c r="CLQ2123" s="610"/>
      <c r="CLR2123" s="617"/>
      <c r="CLS2123" s="617"/>
      <c r="CLT2123" s="617"/>
      <c r="CLU2123" s="603"/>
      <c r="CLV2123" s="616"/>
      <c r="CLW2123" s="610"/>
      <c r="CLX2123" s="610"/>
      <c r="CLY2123" s="610"/>
      <c r="CLZ2123" s="617"/>
      <c r="CMA2123" s="617"/>
      <c r="CMB2123" s="617"/>
      <c r="CMC2123" s="603"/>
      <c r="CMD2123" s="616"/>
      <c r="CME2123" s="610"/>
      <c r="CMF2123" s="610"/>
      <c r="CMG2123" s="610"/>
      <c r="CMH2123" s="617"/>
      <c r="CMI2123" s="617"/>
      <c r="CMJ2123" s="617"/>
      <c r="CMK2123" s="603"/>
      <c r="CML2123" s="616"/>
      <c r="CMM2123" s="610"/>
      <c r="CMN2123" s="610"/>
      <c r="CMO2123" s="610"/>
      <c r="CMP2123" s="617"/>
      <c r="CMQ2123" s="617"/>
      <c r="CMR2123" s="617"/>
      <c r="CMS2123" s="603"/>
      <c r="CMT2123" s="616"/>
      <c r="CMU2123" s="610"/>
      <c r="CMV2123" s="610"/>
      <c r="CMW2123" s="610"/>
      <c r="CMX2123" s="617"/>
      <c r="CMY2123" s="617"/>
      <c r="CMZ2123" s="617"/>
      <c r="CNA2123" s="603"/>
      <c r="CNB2123" s="616"/>
      <c r="CNC2123" s="610"/>
      <c r="CND2123" s="610"/>
      <c r="CNE2123" s="610"/>
      <c r="CNF2123" s="617"/>
      <c r="CNG2123" s="617"/>
      <c r="CNH2123" s="617"/>
      <c r="CNI2123" s="603"/>
      <c r="CNJ2123" s="616"/>
      <c r="CNK2123" s="610"/>
      <c r="CNL2123" s="610"/>
      <c r="CNM2123" s="610"/>
      <c r="CNN2123" s="617"/>
      <c r="CNO2123" s="617"/>
      <c r="CNP2123" s="617"/>
      <c r="CNQ2123" s="603"/>
      <c r="CNR2123" s="616"/>
      <c r="CNS2123" s="610"/>
      <c r="CNT2123" s="610"/>
      <c r="CNU2123" s="610"/>
      <c r="CNV2123" s="617"/>
      <c r="CNW2123" s="617"/>
      <c r="CNX2123" s="617"/>
      <c r="CNY2123" s="603"/>
      <c r="CNZ2123" s="616"/>
      <c r="COA2123" s="610"/>
      <c r="COB2123" s="610"/>
      <c r="COC2123" s="610"/>
      <c r="COD2123" s="617"/>
      <c r="COE2123" s="617"/>
      <c r="COF2123" s="617"/>
      <c r="COG2123" s="603"/>
      <c r="COH2123" s="616"/>
      <c r="COI2123" s="610"/>
      <c r="COJ2123" s="610"/>
      <c r="COK2123" s="610"/>
      <c r="COL2123" s="617"/>
      <c r="COM2123" s="617"/>
      <c r="CON2123" s="617"/>
      <c r="COO2123" s="603"/>
      <c r="COP2123" s="616"/>
      <c r="COQ2123" s="610"/>
      <c r="COR2123" s="610"/>
      <c r="COS2123" s="610"/>
      <c r="COT2123" s="617"/>
      <c r="COU2123" s="617"/>
      <c r="COV2123" s="617"/>
      <c r="COW2123" s="603"/>
      <c r="COX2123" s="616"/>
      <c r="COY2123" s="610"/>
      <c r="COZ2123" s="610"/>
      <c r="CPA2123" s="610"/>
      <c r="CPB2123" s="617"/>
      <c r="CPC2123" s="617"/>
      <c r="CPD2123" s="617"/>
      <c r="CPE2123" s="603"/>
      <c r="CPF2123" s="616"/>
      <c r="CPG2123" s="610"/>
      <c r="CPH2123" s="610"/>
      <c r="CPI2123" s="610"/>
      <c r="CPJ2123" s="617"/>
      <c r="CPK2123" s="617"/>
      <c r="CPL2123" s="617"/>
      <c r="CPM2123" s="603"/>
      <c r="CPN2123" s="616"/>
      <c r="CPO2123" s="610"/>
      <c r="CPP2123" s="610"/>
      <c r="CPQ2123" s="610"/>
      <c r="CPR2123" s="617"/>
      <c r="CPS2123" s="617"/>
      <c r="CPT2123" s="617"/>
      <c r="CPU2123" s="603"/>
      <c r="CPV2123" s="616"/>
      <c r="CPW2123" s="610"/>
      <c r="CPX2123" s="610"/>
      <c r="CPY2123" s="610"/>
      <c r="CPZ2123" s="617"/>
      <c r="CQA2123" s="617"/>
      <c r="CQB2123" s="617"/>
      <c r="CQC2123" s="603"/>
      <c r="CQD2123" s="616"/>
      <c r="CQE2123" s="610"/>
      <c r="CQF2123" s="610"/>
      <c r="CQG2123" s="610"/>
      <c r="CQH2123" s="617"/>
      <c r="CQI2123" s="617"/>
      <c r="CQJ2123" s="617"/>
      <c r="CQK2123" s="603"/>
      <c r="CQL2123" s="616"/>
      <c r="CQM2123" s="610"/>
      <c r="CQN2123" s="610"/>
      <c r="CQO2123" s="610"/>
      <c r="CQP2123" s="617"/>
      <c r="CQQ2123" s="617"/>
      <c r="CQR2123" s="617"/>
      <c r="CQS2123" s="603"/>
      <c r="CQT2123" s="616"/>
      <c r="CQU2123" s="610"/>
      <c r="CQV2123" s="610"/>
      <c r="CQW2123" s="610"/>
      <c r="CQX2123" s="617"/>
      <c r="CQY2123" s="617"/>
      <c r="CQZ2123" s="617"/>
      <c r="CRA2123" s="603"/>
      <c r="CRB2123" s="616"/>
      <c r="CRC2123" s="610"/>
      <c r="CRD2123" s="610"/>
      <c r="CRE2123" s="610"/>
      <c r="CRF2123" s="617"/>
      <c r="CRG2123" s="617"/>
      <c r="CRH2123" s="617"/>
      <c r="CRI2123" s="603"/>
      <c r="CRJ2123" s="616"/>
      <c r="CRK2123" s="610"/>
      <c r="CRL2123" s="610"/>
      <c r="CRM2123" s="610"/>
      <c r="CRN2123" s="617"/>
      <c r="CRO2123" s="617"/>
      <c r="CRP2123" s="617"/>
      <c r="CRQ2123" s="603"/>
      <c r="CRR2123" s="616"/>
      <c r="CRS2123" s="610"/>
      <c r="CRT2123" s="610"/>
      <c r="CRU2123" s="610"/>
      <c r="CRV2123" s="617"/>
      <c r="CRW2123" s="617"/>
      <c r="CRX2123" s="617"/>
      <c r="CRY2123" s="603"/>
      <c r="CRZ2123" s="616"/>
      <c r="CSA2123" s="610"/>
      <c r="CSB2123" s="610"/>
      <c r="CSC2123" s="610"/>
      <c r="CSD2123" s="617"/>
      <c r="CSE2123" s="617"/>
      <c r="CSF2123" s="617"/>
      <c r="CSG2123" s="603"/>
      <c r="CSH2123" s="616"/>
      <c r="CSI2123" s="610"/>
      <c r="CSJ2123" s="610"/>
      <c r="CSK2123" s="610"/>
      <c r="CSL2123" s="617"/>
      <c r="CSM2123" s="617"/>
      <c r="CSN2123" s="617"/>
      <c r="CSO2123" s="603"/>
      <c r="CSP2123" s="616"/>
      <c r="CSQ2123" s="610"/>
      <c r="CSR2123" s="610"/>
      <c r="CSS2123" s="610"/>
      <c r="CST2123" s="617"/>
      <c r="CSU2123" s="617"/>
      <c r="CSV2123" s="617"/>
      <c r="CSW2123" s="603"/>
      <c r="CSX2123" s="616"/>
      <c r="CSY2123" s="610"/>
      <c r="CSZ2123" s="610"/>
      <c r="CTA2123" s="610"/>
      <c r="CTB2123" s="617"/>
      <c r="CTC2123" s="617"/>
      <c r="CTD2123" s="617"/>
      <c r="CTE2123" s="603"/>
      <c r="CTF2123" s="616"/>
      <c r="CTG2123" s="610"/>
      <c r="CTH2123" s="610"/>
      <c r="CTI2123" s="610"/>
      <c r="CTJ2123" s="617"/>
      <c r="CTK2123" s="617"/>
      <c r="CTL2123" s="617"/>
      <c r="CTM2123" s="603"/>
      <c r="CTN2123" s="616"/>
      <c r="CTO2123" s="610"/>
      <c r="CTP2123" s="610"/>
      <c r="CTQ2123" s="610"/>
      <c r="CTR2123" s="617"/>
      <c r="CTS2123" s="617"/>
      <c r="CTT2123" s="617"/>
      <c r="CTU2123" s="603"/>
      <c r="CTV2123" s="616"/>
      <c r="CTW2123" s="610"/>
      <c r="CTX2123" s="610"/>
      <c r="CTY2123" s="610"/>
      <c r="CTZ2123" s="617"/>
      <c r="CUA2123" s="617"/>
      <c r="CUB2123" s="617"/>
      <c r="CUC2123" s="603"/>
      <c r="CUD2123" s="616"/>
      <c r="CUE2123" s="610"/>
      <c r="CUF2123" s="610"/>
      <c r="CUG2123" s="610"/>
      <c r="CUH2123" s="617"/>
      <c r="CUI2123" s="617"/>
      <c r="CUJ2123" s="617"/>
      <c r="CUK2123" s="603"/>
      <c r="CUL2123" s="616"/>
      <c r="CUM2123" s="610"/>
      <c r="CUN2123" s="610"/>
      <c r="CUO2123" s="610"/>
      <c r="CUP2123" s="617"/>
      <c r="CUQ2123" s="617"/>
      <c r="CUR2123" s="617"/>
      <c r="CUS2123" s="603"/>
      <c r="CUT2123" s="616"/>
      <c r="CUU2123" s="610"/>
      <c r="CUV2123" s="610"/>
      <c r="CUW2123" s="610"/>
      <c r="CUX2123" s="617"/>
      <c r="CUY2123" s="617"/>
      <c r="CUZ2123" s="617"/>
      <c r="CVA2123" s="603"/>
      <c r="CVB2123" s="616"/>
      <c r="CVC2123" s="610"/>
      <c r="CVD2123" s="610"/>
      <c r="CVE2123" s="610"/>
      <c r="CVF2123" s="617"/>
      <c r="CVG2123" s="617"/>
      <c r="CVH2123" s="617"/>
      <c r="CVI2123" s="603"/>
      <c r="CVJ2123" s="616"/>
      <c r="CVK2123" s="610"/>
      <c r="CVL2123" s="610"/>
      <c r="CVM2123" s="610"/>
      <c r="CVN2123" s="617"/>
      <c r="CVO2123" s="617"/>
      <c r="CVP2123" s="617"/>
      <c r="CVQ2123" s="603"/>
      <c r="CVR2123" s="616"/>
      <c r="CVS2123" s="610"/>
      <c r="CVT2123" s="610"/>
      <c r="CVU2123" s="610"/>
      <c r="CVV2123" s="617"/>
      <c r="CVW2123" s="617"/>
      <c r="CVX2123" s="617"/>
      <c r="CVY2123" s="603"/>
      <c r="CVZ2123" s="616"/>
      <c r="CWA2123" s="610"/>
      <c r="CWB2123" s="610"/>
      <c r="CWC2123" s="610"/>
      <c r="CWD2123" s="617"/>
      <c r="CWE2123" s="617"/>
      <c r="CWF2123" s="617"/>
      <c r="CWG2123" s="603"/>
      <c r="CWH2123" s="616"/>
      <c r="CWI2123" s="610"/>
      <c r="CWJ2123" s="610"/>
      <c r="CWK2123" s="610"/>
      <c r="CWL2123" s="617"/>
      <c r="CWM2123" s="617"/>
      <c r="CWN2123" s="617"/>
      <c r="CWO2123" s="603"/>
      <c r="CWP2123" s="616"/>
      <c r="CWQ2123" s="610"/>
      <c r="CWR2123" s="610"/>
      <c r="CWS2123" s="610"/>
      <c r="CWT2123" s="617"/>
      <c r="CWU2123" s="617"/>
      <c r="CWV2123" s="617"/>
      <c r="CWW2123" s="603"/>
      <c r="CWX2123" s="616"/>
      <c r="CWY2123" s="610"/>
      <c r="CWZ2123" s="610"/>
      <c r="CXA2123" s="610"/>
      <c r="CXB2123" s="617"/>
      <c r="CXC2123" s="617"/>
      <c r="CXD2123" s="617"/>
      <c r="CXE2123" s="603"/>
      <c r="CXF2123" s="616"/>
      <c r="CXG2123" s="610"/>
      <c r="CXH2123" s="610"/>
      <c r="CXI2123" s="610"/>
      <c r="CXJ2123" s="617"/>
      <c r="CXK2123" s="617"/>
      <c r="CXL2123" s="617"/>
      <c r="CXM2123" s="603"/>
      <c r="CXN2123" s="616"/>
      <c r="CXO2123" s="610"/>
      <c r="CXP2123" s="610"/>
      <c r="CXQ2123" s="610"/>
      <c r="CXR2123" s="617"/>
      <c r="CXS2123" s="617"/>
      <c r="CXT2123" s="617"/>
      <c r="CXU2123" s="603"/>
      <c r="CXV2123" s="616"/>
      <c r="CXW2123" s="610"/>
      <c r="CXX2123" s="610"/>
      <c r="CXY2123" s="610"/>
      <c r="CXZ2123" s="617"/>
      <c r="CYA2123" s="617"/>
      <c r="CYB2123" s="617"/>
      <c r="CYC2123" s="603"/>
      <c r="CYD2123" s="616"/>
      <c r="CYE2123" s="610"/>
      <c r="CYF2123" s="610"/>
      <c r="CYG2123" s="610"/>
      <c r="CYH2123" s="617"/>
      <c r="CYI2123" s="617"/>
      <c r="CYJ2123" s="617"/>
      <c r="CYK2123" s="603"/>
      <c r="CYL2123" s="616"/>
      <c r="CYM2123" s="610"/>
      <c r="CYN2123" s="610"/>
      <c r="CYO2123" s="610"/>
      <c r="CYP2123" s="617"/>
      <c r="CYQ2123" s="617"/>
      <c r="CYR2123" s="617"/>
      <c r="CYS2123" s="603"/>
      <c r="CYT2123" s="616"/>
      <c r="CYU2123" s="610"/>
      <c r="CYV2123" s="610"/>
      <c r="CYW2123" s="610"/>
      <c r="CYX2123" s="617"/>
      <c r="CYY2123" s="617"/>
      <c r="CYZ2123" s="617"/>
      <c r="CZA2123" s="603"/>
      <c r="CZB2123" s="616"/>
      <c r="CZC2123" s="610"/>
      <c r="CZD2123" s="610"/>
      <c r="CZE2123" s="610"/>
      <c r="CZF2123" s="617"/>
      <c r="CZG2123" s="617"/>
      <c r="CZH2123" s="617"/>
      <c r="CZI2123" s="603"/>
      <c r="CZJ2123" s="616"/>
      <c r="CZK2123" s="610"/>
      <c r="CZL2123" s="610"/>
      <c r="CZM2123" s="610"/>
      <c r="CZN2123" s="617"/>
      <c r="CZO2123" s="617"/>
      <c r="CZP2123" s="617"/>
      <c r="CZQ2123" s="603"/>
      <c r="CZR2123" s="616"/>
      <c r="CZS2123" s="610"/>
      <c r="CZT2123" s="610"/>
      <c r="CZU2123" s="610"/>
      <c r="CZV2123" s="617"/>
      <c r="CZW2123" s="617"/>
      <c r="CZX2123" s="617"/>
      <c r="CZY2123" s="603"/>
      <c r="CZZ2123" s="616"/>
      <c r="DAA2123" s="610"/>
      <c r="DAB2123" s="610"/>
      <c r="DAC2123" s="610"/>
      <c r="DAD2123" s="617"/>
      <c r="DAE2123" s="617"/>
      <c r="DAF2123" s="617"/>
      <c r="DAG2123" s="603"/>
      <c r="DAH2123" s="616"/>
      <c r="DAI2123" s="610"/>
      <c r="DAJ2123" s="610"/>
      <c r="DAK2123" s="610"/>
      <c r="DAL2123" s="617"/>
      <c r="DAM2123" s="617"/>
      <c r="DAN2123" s="617"/>
      <c r="DAO2123" s="603"/>
      <c r="DAP2123" s="616"/>
      <c r="DAQ2123" s="610"/>
      <c r="DAR2123" s="610"/>
      <c r="DAS2123" s="610"/>
      <c r="DAT2123" s="617"/>
      <c r="DAU2123" s="617"/>
      <c r="DAV2123" s="617"/>
      <c r="DAW2123" s="603"/>
      <c r="DAX2123" s="616"/>
      <c r="DAY2123" s="610"/>
      <c r="DAZ2123" s="610"/>
      <c r="DBA2123" s="610"/>
      <c r="DBB2123" s="617"/>
      <c r="DBC2123" s="617"/>
      <c r="DBD2123" s="617"/>
      <c r="DBE2123" s="603"/>
      <c r="DBF2123" s="616"/>
      <c r="DBG2123" s="610"/>
      <c r="DBH2123" s="610"/>
      <c r="DBI2123" s="610"/>
      <c r="DBJ2123" s="617"/>
      <c r="DBK2123" s="617"/>
      <c r="DBL2123" s="617"/>
      <c r="DBM2123" s="603"/>
      <c r="DBN2123" s="616"/>
      <c r="DBO2123" s="610"/>
      <c r="DBP2123" s="610"/>
      <c r="DBQ2123" s="610"/>
      <c r="DBR2123" s="617"/>
      <c r="DBS2123" s="617"/>
      <c r="DBT2123" s="617"/>
      <c r="DBU2123" s="603"/>
      <c r="DBV2123" s="616"/>
      <c r="DBW2123" s="610"/>
      <c r="DBX2123" s="610"/>
      <c r="DBY2123" s="610"/>
      <c r="DBZ2123" s="617"/>
      <c r="DCA2123" s="617"/>
      <c r="DCB2123" s="617"/>
      <c r="DCC2123" s="603"/>
      <c r="DCD2123" s="616"/>
      <c r="DCE2123" s="610"/>
      <c r="DCF2123" s="610"/>
      <c r="DCG2123" s="610"/>
      <c r="DCH2123" s="617"/>
      <c r="DCI2123" s="617"/>
      <c r="DCJ2123" s="617"/>
      <c r="DCK2123" s="603"/>
      <c r="DCL2123" s="616"/>
      <c r="DCM2123" s="610"/>
      <c r="DCN2123" s="610"/>
      <c r="DCO2123" s="610"/>
      <c r="DCP2123" s="617"/>
      <c r="DCQ2123" s="617"/>
      <c r="DCR2123" s="617"/>
      <c r="DCS2123" s="603"/>
      <c r="DCT2123" s="616"/>
      <c r="DCU2123" s="610"/>
      <c r="DCV2123" s="610"/>
      <c r="DCW2123" s="610"/>
      <c r="DCX2123" s="617"/>
      <c r="DCY2123" s="617"/>
      <c r="DCZ2123" s="617"/>
      <c r="DDA2123" s="603"/>
      <c r="DDB2123" s="616"/>
      <c r="DDC2123" s="610"/>
      <c r="DDD2123" s="610"/>
      <c r="DDE2123" s="610"/>
      <c r="DDF2123" s="617"/>
      <c r="DDG2123" s="617"/>
      <c r="DDH2123" s="617"/>
      <c r="DDI2123" s="603"/>
      <c r="DDJ2123" s="616"/>
      <c r="DDK2123" s="610"/>
      <c r="DDL2123" s="610"/>
      <c r="DDM2123" s="610"/>
      <c r="DDN2123" s="617"/>
      <c r="DDO2123" s="617"/>
      <c r="DDP2123" s="617"/>
      <c r="DDQ2123" s="603"/>
      <c r="DDR2123" s="616"/>
      <c r="DDS2123" s="610"/>
      <c r="DDT2123" s="610"/>
      <c r="DDU2123" s="610"/>
      <c r="DDV2123" s="617"/>
      <c r="DDW2123" s="617"/>
      <c r="DDX2123" s="617"/>
      <c r="DDY2123" s="603"/>
      <c r="DDZ2123" s="616"/>
      <c r="DEA2123" s="610"/>
      <c r="DEB2123" s="610"/>
      <c r="DEC2123" s="610"/>
      <c r="DED2123" s="617"/>
      <c r="DEE2123" s="617"/>
      <c r="DEF2123" s="617"/>
      <c r="DEG2123" s="603"/>
      <c r="DEH2123" s="616"/>
      <c r="DEI2123" s="610"/>
      <c r="DEJ2123" s="610"/>
      <c r="DEK2123" s="610"/>
      <c r="DEL2123" s="617"/>
      <c r="DEM2123" s="617"/>
      <c r="DEN2123" s="617"/>
      <c r="DEO2123" s="603"/>
      <c r="DEP2123" s="616"/>
      <c r="DEQ2123" s="610"/>
      <c r="DER2123" s="610"/>
      <c r="DES2123" s="610"/>
      <c r="DET2123" s="617"/>
      <c r="DEU2123" s="617"/>
      <c r="DEV2123" s="617"/>
      <c r="DEW2123" s="603"/>
      <c r="DEX2123" s="616"/>
      <c r="DEY2123" s="610"/>
      <c r="DEZ2123" s="610"/>
      <c r="DFA2123" s="610"/>
      <c r="DFB2123" s="617"/>
      <c r="DFC2123" s="617"/>
      <c r="DFD2123" s="617"/>
      <c r="DFE2123" s="603"/>
      <c r="DFF2123" s="616"/>
      <c r="DFG2123" s="610"/>
      <c r="DFH2123" s="610"/>
      <c r="DFI2123" s="610"/>
      <c r="DFJ2123" s="617"/>
      <c r="DFK2123" s="617"/>
      <c r="DFL2123" s="617"/>
      <c r="DFM2123" s="603"/>
      <c r="DFN2123" s="616"/>
      <c r="DFO2123" s="610"/>
      <c r="DFP2123" s="610"/>
      <c r="DFQ2123" s="610"/>
      <c r="DFR2123" s="617"/>
      <c r="DFS2123" s="617"/>
      <c r="DFT2123" s="617"/>
      <c r="DFU2123" s="603"/>
      <c r="DFV2123" s="616"/>
      <c r="DFW2123" s="610"/>
      <c r="DFX2123" s="610"/>
      <c r="DFY2123" s="610"/>
      <c r="DFZ2123" s="617"/>
      <c r="DGA2123" s="617"/>
      <c r="DGB2123" s="617"/>
      <c r="DGC2123" s="603"/>
      <c r="DGD2123" s="616"/>
      <c r="DGE2123" s="610"/>
      <c r="DGF2123" s="610"/>
      <c r="DGG2123" s="610"/>
      <c r="DGH2123" s="617"/>
      <c r="DGI2123" s="617"/>
      <c r="DGJ2123" s="617"/>
      <c r="DGK2123" s="603"/>
      <c r="DGL2123" s="616"/>
      <c r="DGM2123" s="610"/>
      <c r="DGN2123" s="610"/>
      <c r="DGO2123" s="610"/>
      <c r="DGP2123" s="617"/>
      <c r="DGQ2123" s="617"/>
      <c r="DGR2123" s="617"/>
      <c r="DGS2123" s="603"/>
      <c r="DGT2123" s="616"/>
      <c r="DGU2123" s="610"/>
      <c r="DGV2123" s="610"/>
      <c r="DGW2123" s="610"/>
      <c r="DGX2123" s="617"/>
      <c r="DGY2123" s="617"/>
      <c r="DGZ2123" s="617"/>
      <c r="DHA2123" s="603"/>
      <c r="DHB2123" s="616"/>
      <c r="DHC2123" s="610"/>
      <c r="DHD2123" s="610"/>
      <c r="DHE2123" s="610"/>
      <c r="DHF2123" s="617"/>
      <c r="DHG2123" s="617"/>
      <c r="DHH2123" s="617"/>
      <c r="DHI2123" s="603"/>
      <c r="DHJ2123" s="616"/>
      <c r="DHK2123" s="610"/>
      <c r="DHL2123" s="610"/>
      <c r="DHM2123" s="610"/>
      <c r="DHN2123" s="617"/>
      <c r="DHO2123" s="617"/>
      <c r="DHP2123" s="617"/>
      <c r="DHQ2123" s="603"/>
      <c r="DHR2123" s="616"/>
      <c r="DHS2123" s="610"/>
      <c r="DHT2123" s="610"/>
      <c r="DHU2123" s="610"/>
      <c r="DHV2123" s="617"/>
      <c r="DHW2123" s="617"/>
      <c r="DHX2123" s="617"/>
      <c r="DHY2123" s="603"/>
      <c r="DHZ2123" s="616"/>
      <c r="DIA2123" s="610"/>
      <c r="DIB2123" s="610"/>
      <c r="DIC2123" s="610"/>
      <c r="DID2123" s="617"/>
      <c r="DIE2123" s="617"/>
      <c r="DIF2123" s="617"/>
      <c r="DIG2123" s="603"/>
      <c r="DIH2123" s="616"/>
      <c r="DII2123" s="610"/>
      <c r="DIJ2123" s="610"/>
      <c r="DIK2123" s="610"/>
      <c r="DIL2123" s="617"/>
      <c r="DIM2123" s="617"/>
      <c r="DIN2123" s="617"/>
      <c r="DIO2123" s="603"/>
      <c r="DIP2123" s="616"/>
      <c r="DIQ2123" s="610"/>
      <c r="DIR2123" s="610"/>
      <c r="DIS2123" s="610"/>
      <c r="DIT2123" s="617"/>
      <c r="DIU2123" s="617"/>
      <c r="DIV2123" s="617"/>
      <c r="DIW2123" s="603"/>
      <c r="DIX2123" s="616"/>
      <c r="DIY2123" s="610"/>
      <c r="DIZ2123" s="610"/>
      <c r="DJA2123" s="610"/>
      <c r="DJB2123" s="617"/>
      <c r="DJC2123" s="617"/>
      <c r="DJD2123" s="617"/>
      <c r="DJE2123" s="603"/>
      <c r="DJF2123" s="616"/>
      <c r="DJG2123" s="610"/>
      <c r="DJH2123" s="610"/>
      <c r="DJI2123" s="610"/>
      <c r="DJJ2123" s="617"/>
      <c r="DJK2123" s="617"/>
      <c r="DJL2123" s="617"/>
      <c r="DJM2123" s="603"/>
      <c r="DJN2123" s="616"/>
      <c r="DJO2123" s="610"/>
      <c r="DJP2123" s="610"/>
      <c r="DJQ2123" s="610"/>
      <c r="DJR2123" s="617"/>
      <c r="DJS2123" s="617"/>
      <c r="DJT2123" s="617"/>
      <c r="DJU2123" s="603"/>
      <c r="DJV2123" s="616"/>
      <c r="DJW2123" s="610"/>
      <c r="DJX2123" s="610"/>
      <c r="DJY2123" s="610"/>
      <c r="DJZ2123" s="617"/>
      <c r="DKA2123" s="617"/>
      <c r="DKB2123" s="617"/>
      <c r="DKC2123" s="603"/>
      <c r="DKD2123" s="616"/>
      <c r="DKE2123" s="610"/>
      <c r="DKF2123" s="610"/>
      <c r="DKG2123" s="610"/>
      <c r="DKH2123" s="617"/>
      <c r="DKI2123" s="617"/>
      <c r="DKJ2123" s="617"/>
      <c r="DKK2123" s="603"/>
      <c r="DKL2123" s="616"/>
      <c r="DKM2123" s="610"/>
      <c r="DKN2123" s="610"/>
      <c r="DKO2123" s="610"/>
      <c r="DKP2123" s="617"/>
      <c r="DKQ2123" s="617"/>
      <c r="DKR2123" s="617"/>
      <c r="DKS2123" s="603"/>
      <c r="DKT2123" s="616"/>
      <c r="DKU2123" s="610"/>
      <c r="DKV2123" s="610"/>
      <c r="DKW2123" s="610"/>
      <c r="DKX2123" s="617"/>
      <c r="DKY2123" s="617"/>
      <c r="DKZ2123" s="617"/>
      <c r="DLA2123" s="603"/>
      <c r="DLB2123" s="616"/>
      <c r="DLC2123" s="610"/>
      <c r="DLD2123" s="610"/>
      <c r="DLE2123" s="610"/>
      <c r="DLF2123" s="617"/>
      <c r="DLG2123" s="617"/>
      <c r="DLH2123" s="617"/>
      <c r="DLI2123" s="603"/>
      <c r="DLJ2123" s="616"/>
      <c r="DLK2123" s="610"/>
      <c r="DLL2123" s="610"/>
      <c r="DLM2123" s="610"/>
      <c r="DLN2123" s="617"/>
      <c r="DLO2123" s="617"/>
      <c r="DLP2123" s="617"/>
      <c r="DLQ2123" s="603"/>
      <c r="DLR2123" s="616"/>
      <c r="DLS2123" s="610"/>
      <c r="DLT2123" s="610"/>
      <c r="DLU2123" s="610"/>
      <c r="DLV2123" s="617"/>
      <c r="DLW2123" s="617"/>
      <c r="DLX2123" s="617"/>
      <c r="DLY2123" s="603"/>
      <c r="DLZ2123" s="616"/>
      <c r="DMA2123" s="610"/>
      <c r="DMB2123" s="610"/>
      <c r="DMC2123" s="610"/>
      <c r="DMD2123" s="617"/>
      <c r="DME2123" s="617"/>
      <c r="DMF2123" s="617"/>
      <c r="DMG2123" s="603"/>
      <c r="DMH2123" s="616"/>
      <c r="DMI2123" s="610"/>
      <c r="DMJ2123" s="610"/>
      <c r="DMK2123" s="610"/>
      <c r="DML2123" s="617"/>
      <c r="DMM2123" s="617"/>
      <c r="DMN2123" s="617"/>
      <c r="DMO2123" s="603"/>
      <c r="DMP2123" s="616"/>
      <c r="DMQ2123" s="610"/>
      <c r="DMR2123" s="610"/>
      <c r="DMS2123" s="610"/>
      <c r="DMT2123" s="617"/>
      <c r="DMU2123" s="617"/>
      <c r="DMV2123" s="617"/>
      <c r="DMW2123" s="603"/>
      <c r="DMX2123" s="616"/>
      <c r="DMY2123" s="610"/>
      <c r="DMZ2123" s="610"/>
      <c r="DNA2123" s="610"/>
      <c r="DNB2123" s="617"/>
      <c r="DNC2123" s="617"/>
      <c r="DND2123" s="617"/>
      <c r="DNE2123" s="603"/>
      <c r="DNF2123" s="616"/>
      <c r="DNG2123" s="610"/>
      <c r="DNH2123" s="610"/>
      <c r="DNI2123" s="610"/>
      <c r="DNJ2123" s="617"/>
      <c r="DNK2123" s="617"/>
      <c r="DNL2123" s="617"/>
      <c r="DNM2123" s="603"/>
      <c r="DNN2123" s="616"/>
      <c r="DNO2123" s="610"/>
      <c r="DNP2123" s="610"/>
      <c r="DNQ2123" s="610"/>
      <c r="DNR2123" s="617"/>
      <c r="DNS2123" s="617"/>
      <c r="DNT2123" s="617"/>
      <c r="DNU2123" s="603"/>
      <c r="DNV2123" s="616"/>
      <c r="DNW2123" s="610"/>
      <c r="DNX2123" s="610"/>
      <c r="DNY2123" s="610"/>
      <c r="DNZ2123" s="617"/>
      <c r="DOA2123" s="617"/>
      <c r="DOB2123" s="617"/>
      <c r="DOC2123" s="603"/>
      <c r="DOD2123" s="616"/>
      <c r="DOE2123" s="610"/>
      <c r="DOF2123" s="610"/>
      <c r="DOG2123" s="610"/>
      <c r="DOH2123" s="617"/>
      <c r="DOI2123" s="617"/>
      <c r="DOJ2123" s="617"/>
      <c r="DOK2123" s="603"/>
      <c r="DOL2123" s="616"/>
      <c r="DOM2123" s="610"/>
      <c r="DON2123" s="610"/>
      <c r="DOO2123" s="610"/>
      <c r="DOP2123" s="617"/>
      <c r="DOQ2123" s="617"/>
      <c r="DOR2123" s="617"/>
      <c r="DOS2123" s="603"/>
      <c r="DOT2123" s="616"/>
      <c r="DOU2123" s="610"/>
      <c r="DOV2123" s="610"/>
      <c r="DOW2123" s="610"/>
      <c r="DOX2123" s="617"/>
      <c r="DOY2123" s="617"/>
      <c r="DOZ2123" s="617"/>
      <c r="DPA2123" s="603"/>
      <c r="DPB2123" s="616"/>
      <c r="DPC2123" s="610"/>
      <c r="DPD2123" s="610"/>
      <c r="DPE2123" s="610"/>
      <c r="DPF2123" s="617"/>
      <c r="DPG2123" s="617"/>
      <c r="DPH2123" s="617"/>
      <c r="DPI2123" s="603"/>
      <c r="DPJ2123" s="616"/>
      <c r="DPK2123" s="610"/>
      <c r="DPL2123" s="610"/>
      <c r="DPM2123" s="610"/>
      <c r="DPN2123" s="617"/>
      <c r="DPO2123" s="617"/>
      <c r="DPP2123" s="617"/>
      <c r="DPQ2123" s="603"/>
      <c r="DPR2123" s="616"/>
      <c r="DPS2123" s="610"/>
      <c r="DPT2123" s="610"/>
      <c r="DPU2123" s="610"/>
      <c r="DPV2123" s="617"/>
      <c r="DPW2123" s="617"/>
      <c r="DPX2123" s="617"/>
      <c r="DPY2123" s="603"/>
      <c r="DPZ2123" s="616"/>
      <c r="DQA2123" s="610"/>
      <c r="DQB2123" s="610"/>
      <c r="DQC2123" s="610"/>
      <c r="DQD2123" s="617"/>
      <c r="DQE2123" s="617"/>
      <c r="DQF2123" s="617"/>
      <c r="DQG2123" s="603"/>
      <c r="DQH2123" s="616"/>
      <c r="DQI2123" s="610"/>
      <c r="DQJ2123" s="610"/>
      <c r="DQK2123" s="610"/>
      <c r="DQL2123" s="617"/>
      <c r="DQM2123" s="617"/>
      <c r="DQN2123" s="617"/>
      <c r="DQO2123" s="603"/>
      <c r="DQP2123" s="616"/>
      <c r="DQQ2123" s="610"/>
      <c r="DQR2123" s="610"/>
      <c r="DQS2123" s="610"/>
      <c r="DQT2123" s="617"/>
      <c r="DQU2123" s="617"/>
      <c r="DQV2123" s="617"/>
      <c r="DQW2123" s="603"/>
      <c r="DQX2123" s="616"/>
      <c r="DQY2123" s="610"/>
      <c r="DQZ2123" s="610"/>
      <c r="DRA2123" s="610"/>
      <c r="DRB2123" s="617"/>
      <c r="DRC2123" s="617"/>
      <c r="DRD2123" s="617"/>
      <c r="DRE2123" s="603"/>
      <c r="DRF2123" s="616"/>
      <c r="DRG2123" s="610"/>
      <c r="DRH2123" s="610"/>
      <c r="DRI2123" s="610"/>
      <c r="DRJ2123" s="617"/>
      <c r="DRK2123" s="617"/>
      <c r="DRL2123" s="617"/>
      <c r="DRM2123" s="603"/>
      <c r="DRN2123" s="616"/>
      <c r="DRO2123" s="610"/>
      <c r="DRP2123" s="610"/>
      <c r="DRQ2123" s="610"/>
      <c r="DRR2123" s="617"/>
      <c r="DRS2123" s="617"/>
      <c r="DRT2123" s="617"/>
      <c r="DRU2123" s="603"/>
      <c r="DRV2123" s="616"/>
      <c r="DRW2123" s="610"/>
      <c r="DRX2123" s="610"/>
      <c r="DRY2123" s="610"/>
      <c r="DRZ2123" s="617"/>
      <c r="DSA2123" s="617"/>
      <c r="DSB2123" s="617"/>
      <c r="DSC2123" s="603"/>
      <c r="DSD2123" s="616"/>
      <c r="DSE2123" s="610"/>
      <c r="DSF2123" s="610"/>
      <c r="DSG2123" s="610"/>
      <c r="DSH2123" s="617"/>
      <c r="DSI2123" s="617"/>
      <c r="DSJ2123" s="617"/>
      <c r="DSK2123" s="603"/>
      <c r="DSL2123" s="616"/>
      <c r="DSM2123" s="610"/>
      <c r="DSN2123" s="610"/>
      <c r="DSO2123" s="610"/>
      <c r="DSP2123" s="617"/>
      <c r="DSQ2123" s="617"/>
      <c r="DSR2123" s="617"/>
      <c r="DSS2123" s="603"/>
      <c r="DST2123" s="616"/>
      <c r="DSU2123" s="610"/>
      <c r="DSV2123" s="610"/>
      <c r="DSW2123" s="610"/>
      <c r="DSX2123" s="617"/>
      <c r="DSY2123" s="617"/>
      <c r="DSZ2123" s="617"/>
      <c r="DTA2123" s="603"/>
      <c r="DTB2123" s="616"/>
      <c r="DTC2123" s="610"/>
      <c r="DTD2123" s="610"/>
      <c r="DTE2123" s="610"/>
      <c r="DTF2123" s="617"/>
      <c r="DTG2123" s="617"/>
      <c r="DTH2123" s="617"/>
      <c r="DTI2123" s="603"/>
      <c r="DTJ2123" s="616"/>
      <c r="DTK2123" s="610"/>
      <c r="DTL2123" s="610"/>
      <c r="DTM2123" s="610"/>
      <c r="DTN2123" s="617"/>
      <c r="DTO2123" s="617"/>
      <c r="DTP2123" s="617"/>
      <c r="DTQ2123" s="603"/>
      <c r="DTR2123" s="616"/>
      <c r="DTS2123" s="610"/>
      <c r="DTT2123" s="610"/>
      <c r="DTU2123" s="610"/>
      <c r="DTV2123" s="617"/>
      <c r="DTW2123" s="617"/>
      <c r="DTX2123" s="617"/>
      <c r="DTY2123" s="603"/>
      <c r="DTZ2123" s="616"/>
      <c r="DUA2123" s="610"/>
      <c r="DUB2123" s="610"/>
      <c r="DUC2123" s="610"/>
      <c r="DUD2123" s="617"/>
      <c r="DUE2123" s="617"/>
      <c r="DUF2123" s="617"/>
      <c r="DUG2123" s="603"/>
      <c r="DUH2123" s="616"/>
      <c r="DUI2123" s="610"/>
      <c r="DUJ2123" s="610"/>
      <c r="DUK2123" s="610"/>
      <c r="DUL2123" s="617"/>
      <c r="DUM2123" s="617"/>
      <c r="DUN2123" s="617"/>
      <c r="DUO2123" s="603"/>
      <c r="DUP2123" s="616"/>
      <c r="DUQ2123" s="610"/>
      <c r="DUR2123" s="610"/>
      <c r="DUS2123" s="610"/>
      <c r="DUT2123" s="617"/>
      <c r="DUU2123" s="617"/>
      <c r="DUV2123" s="617"/>
      <c r="DUW2123" s="603"/>
      <c r="DUX2123" s="616"/>
      <c r="DUY2123" s="610"/>
      <c r="DUZ2123" s="610"/>
      <c r="DVA2123" s="610"/>
      <c r="DVB2123" s="617"/>
      <c r="DVC2123" s="617"/>
      <c r="DVD2123" s="617"/>
      <c r="DVE2123" s="603"/>
      <c r="DVF2123" s="616"/>
      <c r="DVG2123" s="610"/>
      <c r="DVH2123" s="610"/>
      <c r="DVI2123" s="610"/>
      <c r="DVJ2123" s="617"/>
      <c r="DVK2123" s="617"/>
      <c r="DVL2123" s="617"/>
      <c r="DVM2123" s="603"/>
      <c r="DVN2123" s="616"/>
      <c r="DVO2123" s="610"/>
      <c r="DVP2123" s="610"/>
      <c r="DVQ2123" s="610"/>
      <c r="DVR2123" s="617"/>
      <c r="DVS2123" s="617"/>
      <c r="DVT2123" s="617"/>
      <c r="DVU2123" s="603"/>
      <c r="DVV2123" s="616"/>
      <c r="DVW2123" s="610"/>
      <c r="DVX2123" s="610"/>
      <c r="DVY2123" s="610"/>
      <c r="DVZ2123" s="617"/>
      <c r="DWA2123" s="617"/>
      <c r="DWB2123" s="617"/>
      <c r="DWC2123" s="603"/>
      <c r="DWD2123" s="616"/>
      <c r="DWE2123" s="610"/>
      <c r="DWF2123" s="610"/>
      <c r="DWG2123" s="610"/>
      <c r="DWH2123" s="617"/>
      <c r="DWI2123" s="617"/>
      <c r="DWJ2123" s="617"/>
      <c r="DWK2123" s="603"/>
      <c r="DWL2123" s="616"/>
      <c r="DWM2123" s="610"/>
      <c r="DWN2123" s="610"/>
      <c r="DWO2123" s="610"/>
      <c r="DWP2123" s="617"/>
      <c r="DWQ2123" s="617"/>
      <c r="DWR2123" s="617"/>
      <c r="DWS2123" s="603"/>
      <c r="DWT2123" s="616"/>
      <c r="DWU2123" s="610"/>
      <c r="DWV2123" s="610"/>
      <c r="DWW2123" s="610"/>
      <c r="DWX2123" s="617"/>
      <c r="DWY2123" s="617"/>
      <c r="DWZ2123" s="617"/>
      <c r="DXA2123" s="603"/>
      <c r="DXB2123" s="616"/>
      <c r="DXC2123" s="610"/>
      <c r="DXD2123" s="610"/>
      <c r="DXE2123" s="610"/>
      <c r="DXF2123" s="617"/>
      <c r="DXG2123" s="617"/>
      <c r="DXH2123" s="617"/>
      <c r="DXI2123" s="603"/>
      <c r="DXJ2123" s="616"/>
      <c r="DXK2123" s="610"/>
      <c r="DXL2123" s="610"/>
      <c r="DXM2123" s="610"/>
      <c r="DXN2123" s="617"/>
      <c r="DXO2123" s="617"/>
      <c r="DXP2123" s="617"/>
      <c r="DXQ2123" s="603"/>
      <c r="DXR2123" s="616"/>
      <c r="DXS2123" s="610"/>
      <c r="DXT2123" s="610"/>
      <c r="DXU2123" s="610"/>
      <c r="DXV2123" s="617"/>
      <c r="DXW2123" s="617"/>
      <c r="DXX2123" s="617"/>
      <c r="DXY2123" s="603"/>
      <c r="DXZ2123" s="616"/>
      <c r="DYA2123" s="610"/>
      <c r="DYB2123" s="610"/>
      <c r="DYC2123" s="610"/>
      <c r="DYD2123" s="617"/>
      <c r="DYE2123" s="617"/>
      <c r="DYF2123" s="617"/>
      <c r="DYG2123" s="603"/>
      <c r="DYH2123" s="616"/>
      <c r="DYI2123" s="610"/>
      <c r="DYJ2123" s="610"/>
      <c r="DYK2123" s="610"/>
      <c r="DYL2123" s="617"/>
      <c r="DYM2123" s="617"/>
      <c r="DYN2123" s="617"/>
      <c r="DYO2123" s="603"/>
      <c r="DYP2123" s="616"/>
      <c r="DYQ2123" s="610"/>
      <c r="DYR2123" s="610"/>
      <c r="DYS2123" s="610"/>
      <c r="DYT2123" s="617"/>
      <c r="DYU2123" s="617"/>
      <c r="DYV2123" s="617"/>
      <c r="DYW2123" s="603"/>
      <c r="DYX2123" s="616"/>
      <c r="DYY2123" s="610"/>
      <c r="DYZ2123" s="610"/>
      <c r="DZA2123" s="610"/>
      <c r="DZB2123" s="617"/>
      <c r="DZC2123" s="617"/>
      <c r="DZD2123" s="617"/>
      <c r="DZE2123" s="603"/>
      <c r="DZF2123" s="616"/>
      <c r="DZG2123" s="610"/>
      <c r="DZH2123" s="610"/>
      <c r="DZI2123" s="610"/>
      <c r="DZJ2123" s="617"/>
      <c r="DZK2123" s="617"/>
      <c r="DZL2123" s="617"/>
      <c r="DZM2123" s="603"/>
      <c r="DZN2123" s="616"/>
      <c r="DZO2123" s="610"/>
      <c r="DZP2123" s="610"/>
      <c r="DZQ2123" s="610"/>
      <c r="DZR2123" s="617"/>
      <c r="DZS2123" s="617"/>
      <c r="DZT2123" s="617"/>
      <c r="DZU2123" s="603"/>
      <c r="DZV2123" s="616"/>
      <c r="DZW2123" s="610"/>
      <c r="DZX2123" s="610"/>
      <c r="DZY2123" s="610"/>
      <c r="DZZ2123" s="617"/>
      <c r="EAA2123" s="617"/>
      <c r="EAB2123" s="617"/>
      <c r="EAC2123" s="603"/>
      <c r="EAD2123" s="616"/>
      <c r="EAE2123" s="610"/>
      <c r="EAF2123" s="610"/>
      <c r="EAG2123" s="610"/>
      <c r="EAH2123" s="617"/>
      <c r="EAI2123" s="617"/>
      <c r="EAJ2123" s="617"/>
      <c r="EAK2123" s="603"/>
      <c r="EAL2123" s="616"/>
      <c r="EAM2123" s="610"/>
      <c r="EAN2123" s="610"/>
      <c r="EAO2123" s="610"/>
      <c r="EAP2123" s="617"/>
      <c r="EAQ2123" s="617"/>
      <c r="EAR2123" s="617"/>
      <c r="EAS2123" s="603"/>
      <c r="EAT2123" s="616"/>
      <c r="EAU2123" s="610"/>
      <c r="EAV2123" s="610"/>
      <c r="EAW2123" s="610"/>
      <c r="EAX2123" s="617"/>
      <c r="EAY2123" s="617"/>
      <c r="EAZ2123" s="617"/>
      <c r="EBA2123" s="603"/>
      <c r="EBB2123" s="616"/>
      <c r="EBC2123" s="610"/>
      <c r="EBD2123" s="610"/>
      <c r="EBE2123" s="610"/>
      <c r="EBF2123" s="617"/>
      <c r="EBG2123" s="617"/>
      <c r="EBH2123" s="617"/>
      <c r="EBI2123" s="603"/>
      <c r="EBJ2123" s="616"/>
      <c r="EBK2123" s="610"/>
      <c r="EBL2123" s="610"/>
      <c r="EBM2123" s="610"/>
      <c r="EBN2123" s="617"/>
      <c r="EBO2123" s="617"/>
      <c r="EBP2123" s="617"/>
      <c r="EBQ2123" s="603"/>
      <c r="EBR2123" s="616"/>
      <c r="EBS2123" s="610"/>
      <c r="EBT2123" s="610"/>
      <c r="EBU2123" s="610"/>
      <c r="EBV2123" s="617"/>
      <c r="EBW2123" s="617"/>
      <c r="EBX2123" s="617"/>
      <c r="EBY2123" s="603"/>
      <c r="EBZ2123" s="616"/>
      <c r="ECA2123" s="610"/>
      <c r="ECB2123" s="610"/>
      <c r="ECC2123" s="610"/>
      <c r="ECD2123" s="617"/>
      <c r="ECE2123" s="617"/>
      <c r="ECF2123" s="617"/>
      <c r="ECG2123" s="603"/>
      <c r="ECH2123" s="616"/>
      <c r="ECI2123" s="610"/>
      <c r="ECJ2123" s="610"/>
      <c r="ECK2123" s="610"/>
      <c r="ECL2123" s="617"/>
      <c r="ECM2123" s="617"/>
      <c r="ECN2123" s="617"/>
      <c r="ECO2123" s="603"/>
      <c r="ECP2123" s="616"/>
      <c r="ECQ2123" s="610"/>
      <c r="ECR2123" s="610"/>
      <c r="ECS2123" s="610"/>
      <c r="ECT2123" s="617"/>
      <c r="ECU2123" s="617"/>
      <c r="ECV2123" s="617"/>
      <c r="ECW2123" s="603"/>
      <c r="ECX2123" s="616"/>
      <c r="ECY2123" s="610"/>
      <c r="ECZ2123" s="610"/>
      <c r="EDA2123" s="610"/>
      <c r="EDB2123" s="617"/>
      <c r="EDC2123" s="617"/>
      <c r="EDD2123" s="617"/>
      <c r="EDE2123" s="603"/>
      <c r="EDF2123" s="616"/>
      <c r="EDG2123" s="610"/>
      <c r="EDH2123" s="610"/>
      <c r="EDI2123" s="610"/>
      <c r="EDJ2123" s="617"/>
      <c r="EDK2123" s="617"/>
      <c r="EDL2123" s="617"/>
      <c r="EDM2123" s="603"/>
      <c r="EDN2123" s="616"/>
      <c r="EDO2123" s="610"/>
      <c r="EDP2123" s="610"/>
      <c r="EDQ2123" s="610"/>
      <c r="EDR2123" s="617"/>
      <c r="EDS2123" s="617"/>
      <c r="EDT2123" s="617"/>
      <c r="EDU2123" s="603"/>
      <c r="EDV2123" s="616"/>
      <c r="EDW2123" s="610"/>
      <c r="EDX2123" s="610"/>
      <c r="EDY2123" s="610"/>
      <c r="EDZ2123" s="617"/>
      <c r="EEA2123" s="617"/>
      <c r="EEB2123" s="617"/>
      <c r="EEC2123" s="603"/>
      <c r="EED2123" s="616"/>
      <c r="EEE2123" s="610"/>
      <c r="EEF2123" s="610"/>
      <c r="EEG2123" s="610"/>
      <c r="EEH2123" s="617"/>
      <c r="EEI2123" s="617"/>
      <c r="EEJ2123" s="617"/>
      <c r="EEK2123" s="603"/>
      <c r="EEL2123" s="616"/>
      <c r="EEM2123" s="610"/>
      <c r="EEN2123" s="610"/>
      <c r="EEO2123" s="610"/>
      <c r="EEP2123" s="617"/>
      <c r="EEQ2123" s="617"/>
      <c r="EER2123" s="617"/>
      <c r="EES2123" s="603"/>
      <c r="EET2123" s="616"/>
      <c r="EEU2123" s="610"/>
      <c r="EEV2123" s="610"/>
      <c r="EEW2123" s="610"/>
      <c r="EEX2123" s="617"/>
      <c r="EEY2123" s="617"/>
      <c r="EEZ2123" s="617"/>
      <c r="EFA2123" s="603"/>
      <c r="EFB2123" s="616"/>
      <c r="EFC2123" s="610"/>
      <c r="EFD2123" s="610"/>
      <c r="EFE2123" s="610"/>
      <c r="EFF2123" s="617"/>
      <c r="EFG2123" s="617"/>
      <c r="EFH2123" s="617"/>
      <c r="EFI2123" s="603"/>
      <c r="EFJ2123" s="616"/>
      <c r="EFK2123" s="610"/>
      <c r="EFL2123" s="610"/>
      <c r="EFM2123" s="610"/>
      <c r="EFN2123" s="617"/>
      <c r="EFO2123" s="617"/>
      <c r="EFP2123" s="617"/>
      <c r="EFQ2123" s="603"/>
      <c r="EFR2123" s="616"/>
      <c r="EFS2123" s="610"/>
      <c r="EFT2123" s="610"/>
      <c r="EFU2123" s="610"/>
      <c r="EFV2123" s="617"/>
      <c r="EFW2123" s="617"/>
      <c r="EFX2123" s="617"/>
      <c r="EFY2123" s="603"/>
      <c r="EFZ2123" s="616"/>
      <c r="EGA2123" s="610"/>
      <c r="EGB2123" s="610"/>
      <c r="EGC2123" s="610"/>
      <c r="EGD2123" s="617"/>
      <c r="EGE2123" s="617"/>
      <c r="EGF2123" s="617"/>
      <c r="EGG2123" s="603"/>
      <c r="EGH2123" s="616"/>
      <c r="EGI2123" s="610"/>
      <c r="EGJ2123" s="610"/>
      <c r="EGK2123" s="610"/>
      <c r="EGL2123" s="617"/>
      <c r="EGM2123" s="617"/>
      <c r="EGN2123" s="617"/>
      <c r="EGO2123" s="603"/>
      <c r="EGP2123" s="616"/>
      <c r="EGQ2123" s="610"/>
      <c r="EGR2123" s="610"/>
      <c r="EGS2123" s="610"/>
      <c r="EGT2123" s="617"/>
      <c r="EGU2123" s="617"/>
      <c r="EGV2123" s="617"/>
      <c r="EGW2123" s="603"/>
      <c r="EGX2123" s="616"/>
      <c r="EGY2123" s="610"/>
      <c r="EGZ2123" s="610"/>
      <c r="EHA2123" s="610"/>
      <c r="EHB2123" s="617"/>
      <c r="EHC2123" s="617"/>
      <c r="EHD2123" s="617"/>
      <c r="EHE2123" s="603"/>
      <c r="EHF2123" s="616"/>
      <c r="EHG2123" s="610"/>
      <c r="EHH2123" s="610"/>
      <c r="EHI2123" s="610"/>
      <c r="EHJ2123" s="617"/>
      <c r="EHK2123" s="617"/>
      <c r="EHL2123" s="617"/>
      <c r="EHM2123" s="603"/>
      <c r="EHN2123" s="616"/>
      <c r="EHO2123" s="610"/>
      <c r="EHP2123" s="610"/>
      <c r="EHQ2123" s="610"/>
      <c r="EHR2123" s="617"/>
      <c r="EHS2123" s="617"/>
      <c r="EHT2123" s="617"/>
      <c r="EHU2123" s="603"/>
      <c r="EHV2123" s="616"/>
      <c r="EHW2123" s="610"/>
      <c r="EHX2123" s="610"/>
      <c r="EHY2123" s="610"/>
      <c r="EHZ2123" s="617"/>
      <c r="EIA2123" s="617"/>
      <c r="EIB2123" s="617"/>
      <c r="EIC2123" s="603"/>
      <c r="EID2123" s="616"/>
      <c r="EIE2123" s="610"/>
      <c r="EIF2123" s="610"/>
      <c r="EIG2123" s="610"/>
      <c r="EIH2123" s="617"/>
      <c r="EII2123" s="617"/>
      <c r="EIJ2123" s="617"/>
      <c r="EIK2123" s="603"/>
      <c r="EIL2123" s="616"/>
      <c r="EIM2123" s="610"/>
      <c r="EIN2123" s="610"/>
      <c r="EIO2123" s="610"/>
      <c r="EIP2123" s="617"/>
      <c r="EIQ2123" s="617"/>
      <c r="EIR2123" s="617"/>
      <c r="EIS2123" s="603"/>
      <c r="EIT2123" s="616"/>
      <c r="EIU2123" s="610"/>
      <c r="EIV2123" s="610"/>
      <c r="EIW2123" s="610"/>
      <c r="EIX2123" s="617"/>
      <c r="EIY2123" s="617"/>
      <c r="EIZ2123" s="617"/>
      <c r="EJA2123" s="603"/>
      <c r="EJB2123" s="616"/>
      <c r="EJC2123" s="610"/>
      <c r="EJD2123" s="610"/>
      <c r="EJE2123" s="610"/>
      <c r="EJF2123" s="617"/>
      <c r="EJG2123" s="617"/>
      <c r="EJH2123" s="617"/>
      <c r="EJI2123" s="603"/>
      <c r="EJJ2123" s="616"/>
      <c r="EJK2123" s="610"/>
      <c r="EJL2123" s="610"/>
      <c r="EJM2123" s="610"/>
      <c r="EJN2123" s="617"/>
      <c r="EJO2123" s="617"/>
      <c r="EJP2123" s="617"/>
      <c r="EJQ2123" s="603"/>
      <c r="EJR2123" s="616"/>
      <c r="EJS2123" s="610"/>
      <c r="EJT2123" s="610"/>
      <c r="EJU2123" s="610"/>
      <c r="EJV2123" s="617"/>
      <c r="EJW2123" s="617"/>
      <c r="EJX2123" s="617"/>
      <c r="EJY2123" s="603"/>
      <c r="EJZ2123" s="616"/>
      <c r="EKA2123" s="610"/>
      <c r="EKB2123" s="610"/>
      <c r="EKC2123" s="610"/>
      <c r="EKD2123" s="617"/>
      <c r="EKE2123" s="617"/>
      <c r="EKF2123" s="617"/>
      <c r="EKG2123" s="603"/>
      <c r="EKH2123" s="616"/>
      <c r="EKI2123" s="610"/>
      <c r="EKJ2123" s="610"/>
      <c r="EKK2123" s="610"/>
      <c r="EKL2123" s="617"/>
      <c r="EKM2123" s="617"/>
      <c r="EKN2123" s="617"/>
      <c r="EKO2123" s="603"/>
      <c r="EKP2123" s="616"/>
      <c r="EKQ2123" s="610"/>
      <c r="EKR2123" s="610"/>
      <c r="EKS2123" s="610"/>
      <c r="EKT2123" s="617"/>
      <c r="EKU2123" s="617"/>
      <c r="EKV2123" s="617"/>
      <c r="EKW2123" s="603"/>
      <c r="EKX2123" s="616"/>
      <c r="EKY2123" s="610"/>
      <c r="EKZ2123" s="610"/>
      <c r="ELA2123" s="610"/>
      <c r="ELB2123" s="617"/>
      <c r="ELC2123" s="617"/>
      <c r="ELD2123" s="617"/>
      <c r="ELE2123" s="603"/>
      <c r="ELF2123" s="616"/>
      <c r="ELG2123" s="610"/>
      <c r="ELH2123" s="610"/>
      <c r="ELI2123" s="610"/>
      <c r="ELJ2123" s="617"/>
      <c r="ELK2123" s="617"/>
      <c r="ELL2123" s="617"/>
      <c r="ELM2123" s="603"/>
      <c r="ELN2123" s="616"/>
      <c r="ELO2123" s="610"/>
      <c r="ELP2123" s="610"/>
      <c r="ELQ2123" s="610"/>
      <c r="ELR2123" s="617"/>
      <c r="ELS2123" s="617"/>
      <c r="ELT2123" s="617"/>
      <c r="ELU2123" s="603"/>
      <c r="ELV2123" s="616"/>
      <c r="ELW2123" s="610"/>
      <c r="ELX2123" s="610"/>
      <c r="ELY2123" s="610"/>
      <c r="ELZ2123" s="617"/>
      <c r="EMA2123" s="617"/>
      <c r="EMB2123" s="617"/>
      <c r="EMC2123" s="603"/>
      <c r="EMD2123" s="616"/>
      <c r="EME2123" s="610"/>
      <c r="EMF2123" s="610"/>
      <c r="EMG2123" s="610"/>
      <c r="EMH2123" s="617"/>
      <c r="EMI2123" s="617"/>
      <c r="EMJ2123" s="617"/>
      <c r="EMK2123" s="603"/>
      <c r="EML2123" s="616"/>
      <c r="EMM2123" s="610"/>
      <c r="EMN2123" s="610"/>
      <c r="EMO2123" s="610"/>
      <c r="EMP2123" s="617"/>
      <c r="EMQ2123" s="617"/>
      <c r="EMR2123" s="617"/>
      <c r="EMS2123" s="603"/>
      <c r="EMT2123" s="616"/>
      <c r="EMU2123" s="610"/>
      <c r="EMV2123" s="610"/>
      <c r="EMW2123" s="610"/>
      <c r="EMX2123" s="617"/>
      <c r="EMY2123" s="617"/>
      <c r="EMZ2123" s="617"/>
      <c r="ENA2123" s="603"/>
      <c r="ENB2123" s="616"/>
      <c r="ENC2123" s="610"/>
      <c r="END2123" s="610"/>
      <c r="ENE2123" s="610"/>
      <c r="ENF2123" s="617"/>
      <c r="ENG2123" s="617"/>
      <c r="ENH2123" s="617"/>
      <c r="ENI2123" s="603"/>
      <c r="ENJ2123" s="616"/>
      <c r="ENK2123" s="610"/>
      <c r="ENL2123" s="610"/>
      <c r="ENM2123" s="610"/>
      <c r="ENN2123" s="617"/>
      <c r="ENO2123" s="617"/>
      <c r="ENP2123" s="617"/>
      <c r="ENQ2123" s="603"/>
      <c r="ENR2123" s="616"/>
      <c r="ENS2123" s="610"/>
      <c r="ENT2123" s="610"/>
      <c r="ENU2123" s="610"/>
      <c r="ENV2123" s="617"/>
      <c r="ENW2123" s="617"/>
      <c r="ENX2123" s="617"/>
      <c r="ENY2123" s="603"/>
      <c r="ENZ2123" s="616"/>
      <c r="EOA2123" s="610"/>
      <c r="EOB2123" s="610"/>
      <c r="EOC2123" s="610"/>
      <c r="EOD2123" s="617"/>
      <c r="EOE2123" s="617"/>
      <c r="EOF2123" s="617"/>
      <c r="EOG2123" s="603"/>
      <c r="EOH2123" s="616"/>
      <c r="EOI2123" s="610"/>
      <c r="EOJ2123" s="610"/>
      <c r="EOK2123" s="610"/>
      <c r="EOL2123" s="617"/>
      <c r="EOM2123" s="617"/>
      <c r="EON2123" s="617"/>
      <c r="EOO2123" s="603"/>
      <c r="EOP2123" s="616"/>
      <c r="EOQ2123" s="610"/>
      <c r="EOR2123" s="610"/>
      <c r="EOS2123" s="610"/>
      <c r="EOT2123" s="617"/>
      <c r="EOU2123" s="617"/>
      <c r="EOV2123" s="617"/>
      <c r="EOW2123" s="603"/>
      <c r="EOX2123" s="616"/>
      <c r="EOY2123" s="610"/>
      <c r="EOZ2123" s="610"/>
      <c r="EPA2123" s="610"/>
      <c r="EPB2123" s="617"/>
      <c r="EPC2123" s="617"/>
      <c r="EPD2123" s="617"/>
      <c r="EPE2123" s="603"/>
      <c r="EPF2123" s="616"/>
      <c r="EPG2123" s="610"/>
      <c r="EPH2123" s="610"/>
      <c r="EPI2123" s="610"/>
      <c r="EPJ2123" s="617"/>
      <c r="EPK2123" s="617"/>
      <c r="EPL2123" s="617"/>
      <c r="EPM2123" s="603"/>
      <c r="EPN2123" s="616"/>
      <c r="EPO2123" s="610"/>
      <c r="EPP2123" s="610"/>
      <c r="EPQ2123" s="610"/>
      <c r="EPR2123" s="617"/>
      <c r="EPS2123" s="617"/>
      <c r="EPT2123" s="617"/>
      <c r="EPU2123" s="603"/>
      <c r="EPV2123" s="616"/>
      <c r="EPW2123" s="610"/>
      <c r="EPX2123" s="610"/>
      <c r="EPY2123" s="610"/>
      <c r="EPZ2123" s="617"/>
      <c r="EQA2123" s="617"/>
      <c r="EQB2123" s="617"/>
      <c r="EQC2123" s="603"/>
      <c r="EQD2123" s="616"/>
      <c r="EQE2123" s="610"/>
      <c r="EQF2123" s="610"/>
      <c r="EQG2123" s="610"/>
      <c r="EQH2123" s="617"/>
      <c r="EQI2123" s="617"/>
      <c r="EQJ2123" s="617"/>
      <c r="EQK2123" s="603"/>
      <c r="EQL2123" s="616"/>
      <c r="EQM2123" s="610"/>
      <c r="EQN2123" s="610"/>
      <c r="EQO2123" s="610"/>
      <c r="EQP2123" s="617"/>
      <c r="EQQ2123" s="617"/>
      <c r="EQR2123" s="617"/>
      <c r="EQS2123" s="603"/>
      <c r="EQT2123" s="616"/>
      <c r="EQU2123" s="610"/>
      <c r="EQV2123" s="610"/>
      <c r="EQW2123" s="610"/>
      <c r="EQX2123" s="617"/>
      <c r="EQY2123" s="617"/>
      <c r="EQZ2123" s="617"/>
      <c r="ERA2123" s="603"/>
      <c r="ERB2123" s="616"/>
      <c r="ERC2123" s="610"/>
      <c r="ERD2123" s="610"/>
      <c r="ERE2123" s="610"/>
      <c r="ERF2123" s="617"/>
      <c r="ERG2123" s="617"/>
      <c r="ERH2123" s="617"/>
      <c r="ERI2123" s="603"/>
      <c r="ERJ2123" s="616"/>
      <c r="ERK2123" s="610"/>
      <c r="ERL2123" s="610"/>
      <c r="ERM2123" s="610"/>
      <c r="ERN2123" s="617"/>
      <c r="ERO2123" s="617"/>
      <c r="ERP2123" s="617"/>
      <c r="ERQ2123" s="603"/>
      <c r="ERR2123" s="616"/>
      <c r="ERS2123" s="610"/>
      <c r="ERT2123" s="610"/>
      <c r="ERU2123" s="610"/>
      <c r="ERV2123" s="617"/>
      <c r="ERW2123" s="617"/>
      <c r="ERX2123" s="617"/>
      <c r="ERY2123" s="603"/>
      <c r="ERZ2123" s="616"/>
      <c r="ESA2123" s="610"/>
      <c r="ESB2123" s="610"/>
      <c r="ESC2123" s="610"/>
      <c r="ESD2123" s="617"/>
      <c r="ESE2123" s="617"/>
      <c r="ESF2123" s="617"/>
      <c r="ESG2123" s="603"/>
      <c r="ESH2123" s="616"/>
      <c r="ESI2123" s="610"/>
      <c r="ESJ2123" s="610"/>
      <c r="ESK2123" s="610"/>
      <c r="ESL2123" s="617"/>
      <c r="ESM2123" s="617"/>
      <c r="ESN2123" s="617"/>
      <c r="ESO2123" s="603"/>
      <c r="ESP2123" s="616"/>
      <c r="ESQ2123" s="610"/>
      <c r="ESR2123" s="610"/>
      <c r="ESS2123" s="610"/>
      <c r="EST2123" s="617"/>
      <c r="ESU2123" s="617"/>
      <c r="ESV2123" s="617"/>
      <c r="ESW2123" s="603"/>
      <c r="ESX2123" s="616"/>
      <c r="ESY2123" s="610"/>
      <c r="ESZ2123" s="610"/>
      <c r="ETA2123" s="610"/>
      <c r="ETB2123" s="617"/>
      <c r="ETC2123" s="617"/>
      <c r="ETD2123" s="617"/>
      <c r="ETE2123" s="603"/>
      <c r="ETF2123" s="616"/>
      <c r="ETG2123" s="610"/>
      <c r="ETH2123" s="610"/>
      <c r="ETI2123" s="610"/>
      <c r="ETJ2123" s="617"/>
      <c r="ETK2123" s="617"/>
      <c r="ETL2123" s="617"/>
      <c r="ETM2123" s="603"/>
      <c r="ETN2123" s="616"/>
      <c r="ETO2123" s="610"/>
      <c r="ETP2123" s="610"/>
      <c r="ETQ2123" s="610"/>
      <c r="ETR2123" s="617"/>
      <c r="ETS2123" s="617"/>
      <c r="ETT2123" s="617"/>
      <c r="ETU2123" s="603"/>
      <c r="ETV2123" s="616"/>
      <c r="ETW2123" s="610"/>
      <c r="ETX2123" s="610"/>
      <c r="ETY2123" s="610"/>
      <c r="ETZ2123" s="617"/>
      <c r="EUA2123" s="617"/>
      <c r="EUB2123" s="617"/>
      <c r="EUC2123" s="603"/>
      <c r="EUD2123" s="616"/>
      <c r="EUE2123" s="610"/>
      <c r="EUF2123" s="610"/>
      <c r="EUG2123" s="610"/>
      <c r="EUH2123" s="617"/>
      <c r="EUI2123" s="617"/>
      <c r="EUJ2123" s="617"/>
      <c r="EUK2123" s="603"/>
      <c r="EUL2123" s="616"/>
      <c r="EUM2123" s="610"/>
      <c r="EUN2123" s="610"/>
      <c r="EUO2123" s="610"/>
      <c r="EUP2123" s="617"/>
      <c r="EUQ2123" s="617"/>
      <c r="EUR2123" s="617"/>
      <c r="EUS2123" s="603"/>
      <c r="EUT2123" s="616"/>
      <c r="EUU2123" s="610"/>
      <c r="EUV2123" s="610"/>
      <c r="EUW2123" s="610"/>
      <c r="EUX2123" s="617"/>
      <c r="EUY2123" s="617"/>
      <c r="EUZ2123" s="617"/>
      <c r="EVA2123" s="603"/>
      <c r="EVB2123" s="616"/>
      <c r="EVC2123" s="610"/>
      <c r="EVD2123" s="610"/>
      <c r="EVE2123" s="610"/>
      <c r="EVF2123" s="617"/>
      <c r="EVG2123" s="617"/>
      <c r="EVH2123" s="617"/>
      <c r="EVI2123" s="603"/>
      <c r="EVJ2123" s="616"/>
      <c r="EVK2123" s="610"/>
      <c r="EVL2123" s="610"/>
      <c r="EVM2123" s="610"/>
      <c r="EVN2123" s="617"/>
      <c r="EVO2123" s="617"/>
      <c r="EVP2123" s="617"/>
      <c r="EVQ2123" s="603"/>
      <c r="EVR2123" s="616"/>
      <c r="EVS2123" s="610"/>
      <c r="EVT2123" s="610"/>
      <c r="EVU2123" s="610"/>
      <c r="EVV2123" s="617"/>
      <c r="EVW2123" s="617"/>
      <c r="EVX2123" s="617"/>
      <c r="EVY2123" s="603"/>
      <c r="EVZ2123" s="616"/>
      <c r="EWA2123" s="610"/>
      <c r="EWB2123" s="610"/>
      <c r="EWC2123" s="610"/>
      <c r="EWD2123" s="617"/>
      <c r="EWE2123" s="617"/>
      <c r="EWF2123" s="617"/>
      <c r="EWG2123" s="603"/>
      <c r="EWH2123" s="616"/>
      <c r="EWI2123" s="610"/>
      <c r="EWJ2123" s="610"/>
      <c r="EWK2123" s="610"/>
      <c r="EWL2123" s="617"/>
      <c r="EWM2123" s="617"/>
      <c r="EWN2123" s="617"/>
      <c r="EWO2123" s="603"/>
      <c r="EWP2123" s="616"/>
      <c r="EWQ2123" s="610"/>
      <c r="EWR2123" s="610"/>
      <c r="EWS2123" s="610"/>
      <c r="EWT2123" s="617"/>
      <c r="EWU2123" s="617"/>
      <c r="EWV2123" s="617"/>
      <c r="EWW2123" s="603"/>
      <c r="EWX2123" s="616"/>
      <c r="EWY2123" s="610"/>
      <c r="EWZ2123" s="610"/>
      <c r="EXA2123" s="610"/>
      <c r="EXB2123" s="617"/>
      <c r="EXC2123" s="617"/>
      <c r="EXD2123" s="617"/>
      <c r="EXE2123" s="603"/>
      <c r="EXF2123" s="616"/>
      <c r="EXG2123" s="610"/>
      <c r="EXH2123" s="610"/>
      <c r="EXI2123" s="610"/>
      <c r="EXJ2123" s="617"/>
      <c r="EXK2123" s="617"/>
      <c r="EXL2123" s="617"/>
      <c r="EXM2123" s="603"/>
      <c r="EXN2123" s="616"/>
      <c r="EXO2123" s="610"/>
      <c r="EXP2123" s="610"/>
      <c r="EXQ2123" s="610"/>
      <c r="EXR2123" s="617"/>
      <c r="EXS2123" s="617"/>
      <c r="EXT2123" s="617"/>
      <c r="EXU2123" s="603"/>
      <c r="EXV2123" s="616"/>
      <c r="EXW2123" s="610"/>
      <c r="EXX2123" s="610"/>
      <c r="EXY2123" s="610"/>
      <c r="EXZ2123" s="617"/>
      <c r="EYA2123" s="617"/>
      <c r="EYB2123" s="617"/>
      <c r="EYC2123" s="603"/>
      <c r="EYD2123" s="616"/>
      <c r="EYE2123" s="610"/>
      <c r="EYF2123" s="610"/>
      <c r="EYG2123" s="610"/>
      <c r="EYH2123" s="617"/>
      <c r="EYI2123" s="617"/>
      <c r="EYJ2123" s="617"/>
      <c r="EYK2123" s="603"/>
      <c r="EYL2123" s="616"/>
      <c r="EYM2123" s="610"/>
      <c r="EYN2123" s="610"/>
      <c r="EYO2123" s="610"/>
      <c r="EYP2123" s="617"/>
      <c r="EYQ2123" s="617"/>
      <c r="EYR2123" s="617"/>
      <c r="EYS2123" s="603"/>
      <c r="EYT2123" s="616"/>
      <c r="EYU2123" s="610"/>
      <c r="EYV2123" s="610"/>
      <c r="EYW2123" s="610"/>
      <c r="EYX2123" s="617"/>
      <c r="EYY2123" s="617"/>
      <c r="EYZ2123" s="617"/>
      <c r="EZA2123" s="603"/>
      <c r="EZB2123" s="616"/>
      <c r="EZC2123" s="610"/>
      <c r="EZD2123" s="610"/>
      <c r="EZE2123" s="610"/>
      <c r="EZF2123" s="617"/>
      <c r="EZG2123" s="617"/>
      <c r="EZH2123" s="617"/>
      <c r="EZI2123" s="603"/>
      <c r="EZJ2123" s="616"/>
      <c r="EZK2123" s="610"/>
      <c r="EZL2123" s="610"/>
      <c r="EZM2123" s="610"/>
      <c r="EZN2123" s="617"/>
      <c r="EZO2123" s="617"/>
      <c r="EZP2123" s="617"/>
      <c r="EZQ2123" s="603"/>
      <c r="EZR2123" s="616"/>
      <c r="EZS2123" s="610"/>
      <c r="EZT2123" s="610"/>
      <c r="EZU2123" s="610"/>
      <c r="EZV2123" s="617"/>
      <c r="EZW2123" s="617"/>
      <c r="EZX2123" s="617"/>
      <c r="EZY2123" s="603"/>
      <c r="EZZ2123" s="616"/>
      <c r="FAA2123" s="610"/>
      <c r="FAB2123" s="610"/>
      <c r="FAC2123" s="610"/>
      <c r="FAD2123" s="617"/>
      <c r="FAE2123" s="617"/>
      <c r="FAF2123" s="617"/>
      <c r="FAG2123" s="603"/>
      <c r="FAH2123" s="616"/>
      <c r="FAI2123" s="610"/>
      <c r="FAJ2123" s="610"/>
      <c r="FAK2123" s="610"/>
      <c r="FAL2123" s="617"/>
      <c r="FAM2123" s="617"/>
      <c r="FAN2123" s="617"/>
      <c r="FAO2123" s="603"/>
      <c r="FAP2123" s="616"/>
      <c r="FAQ2123" s="610"/>
      <c r="FAR2123" s="610"/>
      <c r="FAS2123" s="610"/>
      <c r="FAT2123" s="617"/>
      <c r="FAU2123" s="617"/>
      <c r="FAV2123" s="617"/>
      <c r="FAW2123" s="603"/>
      <c r="FAX2123" s="616"/>
      <c r="FAY2123" s="610"/>
      <c r="FAZ2123" s="610"/>
      <c r="FBA2123" s="610"/>
      <c r="FBB2123" s="617"/>
      <c r="FBC2123" s="617"/>
      <c r="FBD2123" s="617"/>
      <c r="FBE2123" s="603"/>
      <c r="FBF2123" s="616"/>
      <c r="FBG2123" s="610"/>
      <c r="FBH2123" s="610"/>
      <c r="FBI2123" s="610"/>
      <c r="FBJ2123" s="617"/>
      <c r="FBK2123" s="617"/>
      <c r="FBL2123" s="617"/>
      <c r="FBM2123" s="603"/>
      <c r="FBN2123" s="616"/>
      <c r="FBO2123" s="610"/>
      <c r="FBP2123" s="610"/>
      <c r="FBQ2123" s="610"/>
      <c r="FBR2123" s="617"/>
      <c r="FBS2123" s="617"/>
      <c r="FBT2123" s="617"/>
      <c r="FBU2123" s="603"/>
      <c r="FBV2123" s="616"/>
      <c r="FBW2123" s="610"/>
      <c r="FBX2123" s="610"/>
      <c r="FBY2123" s="610"/>
      <c r="FBZ2123" s="617"/>
      <c r="FCA2123" s="617"/>
      <c r="FCB2123" s="617"/>
      <c r="FCC2123" s="603"/>
      <c r="FCD2123" s="616"/>
      <c r="FCE2123" s="610"/>
      <c r="FCF2123" s="610"/>
      <c r="FCG2123" s="610"/>
      <c r="FCH2123" s="617"/>
      <c r="FCI2123" s="617"/>
      <c r="FCJ2123" s="617"/>
      <c r="FCK2123" s="603"/>
      <c r="FCL2123" s="616"/>
      <c r="FCM2123" s="610"/>
      <c r="FCN2123" s="610"/>
      <c r="FCO2123" s="610"/>
      <c r="FCP2123" s="617"/>
      <c r="FCQ2123" s="617"/>
      <c r="FCR2123" s="617"/>
      <c r="FCS2123" s="603"/>
      <c r="FCT2123" s="616"/>
      <c r="FCU2123" s="610"/>
      <c r="FCV2123" s="610"/>
      <c r="FCW2123" s="610"/>
      <c r="FCX2123" s="617"/>
      <c r="FCY2123" s="617"/>
      <c r="FCZ2123" s="617"/>
      <c r="FDA2123" s="603"/>
      <c r="FDB2123" s="616"/>
      <c r="FDC2123" s="610"/>
      <c r="FDD2123" s="610"/>
      <c r="FDE2123" s="610"/>
      <c r="FDF2123" s="617"/>
      <c r="FDG2123" s="617"/>
      <c r="FDH2123" s="617"/>
      <c r="FDI2123" s="603"/>
      <c r="FDJ2123" s="616"/>
      <c r="FDK2123" s="610"/>
      <c r="FDL2123" s="610"/>
      <c r="FDM2123" s="610"/>
      <c r="FDN2123" s="617"/>
      <c r="FDO2123" s="617"/>
      <c r="FDP2123" s="617"/>
      <c r="FDQ2123" s="603"/>
      <c r="FDR2123" s="616"/>
      <c r="FDS2123" s="610"/>
      <c r="FDT2123" s="610"/>
      <c r="FDU2123" s="610"/>
      <c r="FDV2123" s="617"/>
      <c r="FDW2123" s="617"/>
      <c r="FDX2123" s="617"/>
      <c r="FDY2123" s="603"/>
      <c r="FDZ2123" s="616"/>
      <c r="FEA2123" s="610"/>
      <c r="FEB2123" s="610"/>
      <c r="FEC2123" s="610"/>
      <c r="FED2123" s="617"/>
      <c r="FEE2123" s="617"/>
      <c r="FEF2123" s="617"/>
      <c r="FEG2123" s="603"/>
      <c r="FEH2123" s="616"/>
      <c r="FEI2123" s="610"/>
      <c r="FEJ2123" s="610"/>
      <c r="FEK2123" s="610"/>
      <c r="FEL2123" s="617"/>
      <c r="FEM2123" s="617"/>
      <c r="FEN2123" s="617"/>
      <c r="FEO2123" s="603"/>
      <c r="FEP2123" s="616"/>
      <c r="FEQ2123" s="610"/>
      <c r="FER2123" s="610"/>
      <c r="FES2123" s="610"/>
      <c r="FET2123" s="617"/>
      <c r="FEU2123" s="617"/>
      <c r="FEV2123" s="617"/>
      <c r="FEW2123" s="603"/>
      <c r="FEX2123" s="616"/>
      <c r="FEY2123" s="610"/>
      <c r="FEZ2123" s="610"/>
      <c r="FFA2123" s="610"/>
      <c r="FFB2123" s="617"/>
      <c r="FFC2123" s="617"/>
      <c r="FFD2123" s="617"/>
      <c r="FFE2123" s="603"/>
      <c r="FFF2123" s="616"/>
      <c r="FFG2123" s="610"/>
      <c r="FFH2123" s="610"/>
      <c r="FFI2123" s="610"/>
      <c r="FFJ2123" s="617"/>
      <c r="FFK2123" s="617"/>
      <c r="FFL2123" s="617"/>
      <c r="FFM2123" s="603"/>
      <c r="FFN2123" s="616"/>
      <c r="FFO2123" s="610"/>
      <c r="FFP2123" s="610"/>
      <c r="FFQ2123" s="610"/>
      <c r="FFR2123" s="617"/>
      <c r="FFS2123" s="617"/>
      <c r="FFT2123" s="617"/>
      <c r="FFU2123" s="603"/>
      <c r="FFV2123" s="616"/>
      <c r="FFW2123" s="610"/>
      <c r="FFX2123" s="610"/>
      <c r="FFY2123" s="610"/>
      <c r="FFZ2123" s="617"/>
      <c r="FGA2123" s="617"/>
      <c r="FGB2123" s="617"/>
      <c r="FGC2123" s="603"/>
      <c r="FGD2123" s="616"/>
      <c r="FGE2123" s="610"/>
      <c r="FGF2123" s="610"/>
      <c r="FGG2123" s="610"/>
      <c r="FGH2123" s="617"/>
      <c r="FGI2123" s="617"/>
      <c r="FGJ2123" s="617"/>
      <c r="FGK2123" s="603"/>
      <c r="FGL2123" s="616"/>
      <c r="FGM2123" s="610"/>
      <c r="FGN2123" s="610"/>
      <c r="FGO2123" s="610"/>
      <c r="FGP2123" s="617"/>
      <c r="FGQ2123" s="617"/>
      <c r="FGR2123" s="617"/>
      <c r="FGS2123" s="603"/>
      <c r="FGT2123" s="616"/>
      <c r="FGU2123" s="610"/>
      <c r="FGV2123" s="610"/>
      <c r="FGW2123" s="610"/>
      <c r="FGX2123" s="617"/>
      <c r="FGY2123" s="617"/>
      <c r="FGZ2123" s="617"/>
      <c r="FHA2123" s="603"/>
      <c r="FHB2123" s="616"/>
      <c r="FHC2123" s="610"/>
      <c r="FHD2123" s="610"/>
      <c r="FHE2123" s="610"/>
      <c r="FHF2123" s="617"/>
      <c r="FHG2123" s="617"/>
      <c r="FHH2123" s="617"/>
      <c r="FHI2123" s="603"/>
      <c r="FHJ2123" s="616"/>
      <c r="FHK2123" s="610"/>
      <c r="FHL2123" s="610"/>
      <c r="FHM2123" s="610"/>
      <c r="FHN2123" s="617"/>
      <c r="FHO2123" s="617"/>
      <c r="FHP2123" s="617"/>
      <c r="FHQ2123" s="603"/>
      <c r="FHR2123" s="616"/>
      <c r="FHS2123" s="610"/>
      <c r="FHT2123" s="610"/>
      <c r="FHU2123" s="610"/>
      <c r="FHV2123" s="617"/>
      <c r="FHW2123" s="617"/>
      <c r="FHX2123" s="617"/>
      <c r="FHY2123" s="603"/>
      <c r="FHZ2123" s="616"/>
      <c r="FIA2123" s="610"/>
      <c r="FIB2123" s="610"/>
      <c r="FIC2123" s="610"/>
      <c r="FID2123" s="617"/>
      <c r="FIE2123" s="617"/>
      <c r="FIF2123" s="617"/>
      <c r="FIG2123" s="603"/>
      <c r="FIH2123" s="616"/>
      <c r="FII2123" s="610"/>
      <c r="FIJ2123" s="610"/>
      <c r="FIK2123" s="610"/>
      <c r="FIL2123" s="617"/>
      <c r="FIM2123" s="617"/>
      <c r="FIN2123" s="617"/>
      <c r="FIO2123" s="603"/>
      <c r="FIP2123" s="616"/>
      <c r="FIQ2123" s="610"/>
      <c r="FIR2123" s="610"/>
      <c r="FIS2123" s="610"/>
      <c r="FIT2123" s="617"/>
      <c r="FIU2123" s="617"/>
      <c r="FIV2123" s="617"/>
      <c r="FIW2123" s="603"/>
      <c r="FIX2123" s="616"/>
      <c r="FIY2123" s="610"/>
      <c r="FIZ2123" s="610"/>
      <c r="FJA2123" s="610"/>
      <c r="FJB2123" s="617"/>
      <c r="FJC2123" s="617"/>
      <c r="FJD2123" s="617"/>
      <c r="FJE2123" s="603"/>
      <c r="FJF2123" s="616"/>
      <c r="FJG2123" s="610"/>
      <c r="FJH2123" s="610"/>
      <c r="FJI2123" s="610"/>
      <c r="FJJ2123" s="617"/>
      <c r="FJK2123" s="617"/>
      <c r="FJL2123" s="617"/>
      <c r="FJM2123" s="603"/>
      <c r="FJN2123" s="616"/>
      <c r="FJO2123" s="610"/>
      <c r="FJP2123" s="610"/>
      <c r="FJQ2123" s="610"/>
      <c r="FJR2123" s="617"/>
      <c r="FJS2123" s="617"/>
      <c r="FJT2123" s="617"/>
      <c r="FJU2123" s="603"/>
      <c r="FJV2123" s="616"/>
      <c r="FJW2123" s="610"/>
      <c r="FJX2123" s="610"/>
      <c r="FJY2123" s="610"/>
      <c r="FJZ2123" s="617"/>
      <c r="FKA2123" s="617"/>
      <c r="FKB2123" s="617"/>
      <c r="FKC2123" s="603"/>
      <c r="FKD2123" s="616"/>
      <c r="FKE2123" s="610"/>
      <c r="FKF2123" s="610"/>
      <c r="FKG2123" s="610"/>
      <c r="FKH2123" s="617"/>
      <c r="FKI2123" s="617"/>
      <c r="FKJ2123" s="617"/>
      <c r="FKK2123" s="603"/>
      <c r="FKL2123" s="616"/>
      <c r="FKM2123" s="610"/>
      <c r="FKN2123" s="610"/>
      <c r="FKO2123" s="610"/>
      <c r="FKP2123" s="617"/>
      <c r="FKQ2123" s="617"/>
      <c r="FKR2123" s="617"/>
      <c r="FKS2123" s="603"/>
      <c r="FKT2123" s="616"/>
      <c r="FKU2123" s="610"/>
      <c r="FKV2123" s="610"/>
      <c r="FKW2123" s="610"/>
      <c r="FKX2123" s="617"/>
      <c r="FKY2123" s="617"/>
      <c r="FKZ2123" s="617"/>
      <c r="FLA2123" s="603"/>
      <c r="FLB2123" s="616"/>
      <c r="FLC2123" s="610"/>
      <c r="FLD2123" s="610"/>
      <c r="FLE2123" s="610"/>
      <c r="FLF2123" s="617"/>
      <c r="FLG2123" s="617"/>
      <c r="FLH2123" s="617"/>
      <c r="FLI2123" s="603"/>
      <c r="FLJ2123" s="616"/>
      <c r="FLK2123" s="610"/>
      <c r="FLL2123" s="610"/>
      <c r="FLM2123" s="610"/>
      <c r="FLN2123" s="617"/>
      <c r="FLO2123" s="617"/>
      <c r="FLP2123" s="617"/>
      <c r="FLQ2123" s="603"/>
      <c r="FLR2123" s="616"/>
      <c r="FLS2123" s="610"/>
      <c r="FLT2123" s="610"/>
      <c r="FLU2123" s="610"/>
      <c r="FLV2123" s="617"/>
      <c r="FLW2123" s="617"/>
      <c r="FLX2123" s="617"/>
      <c r="FLY2123" s="603"/>
      <c r="FLZ2123" s="616"/>
      <c r="FMA2123" s="610"/>
      <c r="FMB2123" s="610"/>
      <c r="FMC2123" s="610"/>
      <c r="FMD2123" s="617"/>
      <c r="FME2123" s="617"/>
      <c r="FMF2123" s="617"/>
      <c r="FMG2123" s="603"/>
      <c r="FMH2123" s="616"/>
      <c r="FMI2123" s="610"/>
      <c r="FMJ2123" s="610"/>
      <c r="FMK2123" s="610"/>
      <c r="FML2123" s="617"/>
      <c r="FMM2123" s="617"/>
      <c r="FMN2123" s="617"/>
      <c r="FMO2123" s="603"/>
      <c r="FMP2123" s="616"/>
      <c r="FMQ2123" s="610"/>
      <c r="FMR2123" s="610"/>
      <c r="FMS2123" s="610"/>
      <c r="FMT2123" s="617"/>
      <c r="FMU2123" s="617"/>
      <c r="FMV2123" s="617"/>
      <c r="FMW2123" s="603"/>
      <c r="FMX2123" s="616"/>
      <c r="FMY2123" s="610"/>
      <c r="FMZ2123" s="610"/>
      <c r="FNA2123" s="610"/>
      <c r="FNB2123" s="617"/>
      <c r="FNC2123" s="617"/>
      <c r="FND2123" s="617"/>
      <c r="FNE2123" s="603"/>
      <c r="FNF2123" s="616"/>
      <c r="FNG2123" s="610"/>
      <c r="FNH2123" s="610"/>
      <c r="FNI2123" s="610"/>
      <c r="FNJ2123" s="617"/>
      <c r="FNK2123" s="617"/>
      <c r="FNL2123" s="617"/>
      <c r="FNM2123" s="603"/>
      <c r="FNN2123" s="616"/>
      <c r="FNO2123" s="610"/>
      <c r="FNP2123" s="610"/>
      <c r="FNQ2123" s="610"/>
      <c r="FNR2123" s="617"/>
      <c r="FNS2123" s="617"/>
      <c r="FNT2123" s="617"/>
      <c r="FNU2123" s="603"/>
      <c r="FNV2123" s="616"/>
      <c r="FNW2123" s="610"/>
      <c r="FNX2123" s="610"/>
      <c r="FNY2123" s="610"/>
      <c r="FNZ2123" s="617"/>
      <c r="FOA2123" s="617"/>
      <c r="FOB2123" s="617"/>
      <c r="FOC2123" s="603"/>
      <c r="FOD2123" s="616"/>
      <c r="FOE2123" s="610"/>
      <c r="FOF2123" s="610"/>
      <c r="FOG2123" s="610"/>
      <c r="FOH2123" s="617"/>
      <c r="FOI2123" s="617"/>
      <c r="FOJ2123" s="617"/>
      <c r="FOK2123" s="603"/>
      <c r="FOL2123" s="616"/>
      <c r="FOM2123" s="610"/>
      <c r="FON2123" s="610"/>
      <c r="FOO2123" s="610"/>
      <c r="FOP2123" s="617"/>
      <c r="FOQ2123" s="617"/>
      <c r="FOR2123" s="617"/>
      <c r="FOS2123" s="603"/>
      <c r="FOT2123" s="616"/>
      <c r="FOU2123" s="610"/>
      <c r="FOV2123" s="610"/>
      <c r="FOW2123" s="610"/>
      <c r="FOX2123" s="617"/>
      <c r="FOY2123" s="617"/>
      <c r="FOZ2123" s="617"/>
      <c r="FPA2123" s="603"/>
      <c r="FPB2123" s="616"/>
      <c r="FPC2123" s="610"/>
      <c r="FPD2123" s="610"/>
      <c r="FPE2123" s="610"/>
      <c r="FPF2123" s="617"/>
      <c r="FPG2123" s="617"/>
      <c r="FPH2123" s="617"/>
      <c r="FPI2123" s="603"/>
      <c r="FPJ2123" s="616"/>
      <c r="FPK2123" s="610"/>
      <c r="FPL2123" s="610"/>
      <c r="FPM2123" s="610"/>
      <c r="FPN2123" s="617"/>
      <c r="FPO2123" s="617"/>
      <c r="FPP2123" s="617"/>
      <c r="FPQ2123" s="603"/>
      <c r="FPR2123" s="616"/>
      <c r="FPS2123" s="610"/>
      <c r="FPT2123" s="610"/>
      <c r="FPU2123" s="610"/>
      <c r="FPV2123" s="617"/>
      <c r="FPW2123" s="617"/>
      <c r="FPX2123" s="617"/>
      <c r="FPY2123" s="603"/>
      <c r="FPZ2123" s="616"/>
      <c r="FQA2123" s="610"/>
      <c r="FQB2123" s="610"/>
      <c r="FQC2123" s="610"/>
      <c r="FQD2123" s="617"/>
      <c r="FQE2123" s="617"/>
      <c r="FQF2123" s="617"/>
      <c r="FQG2123" s="603"/>
      <c r="FQH2123" s="616"/>
      <c r="FQI2123" s="610"/>
      <c r="FQJ2123" s="610"/>
      <c r="FQK2123" s="610"/>
      <c r="FQL2123" s="617"/>
      <c r="FQM2123" s="617"/>
      <c r="FQN2123" s="617"/>
      <c r="FQO2123" s="603"/>
      <c r="FQP2123" s="616"/>
      <c r="FQQ2123" s="610"/>
      <c r="FQR2123" s="610"/>
      <c r="FQS2123" s="610"/>
      <c r="FQT2123" s="617"/>
      <c r="FQU2123" s="617"/>
      <c r="FQV2123" s="617"/>
      <c r="FQW2123" s="603"/>
      <c r="FQX2123" s="616"/>
      <c r="FQY2123" s="610"/>
      <c r="FQZ2123" s="610"/>
      <c r="FRA2123" s="610"/>
      <c r="FRB2123" s="617"/>
      <c r="FRC2123" s="617"/>
      <c r="FRD2123" s="617"/>
      <c r="FRE2123" s="603"/>
      <c r="FRF2123" s="616"/>
      <c r="FRG2123" s="610"/>
      <c r="FRH2123" s="610"/>
      <c r="FRI2123" s="610"/>
      <c r="FRJ2123" s="617"/>
      <c r="FRK2123" s="617"/>
      <c r="FRL2123" s="617"/>
      <c r="FRM2123" s="603"/>
      <c r="FRN2123" s="616"/>
      <c r="FRO2123" s="610"/>
      <c r="FRP2123" s="610"/>
      <c r="FRQ2123" s="610"/>
      <c r="FRR2123" s="617"/>
      <c r="FRS2123" s="617"/>
      <c r="FRT2123" s="617"/>
      <c r="FRU2123" s="603"/>
      <c r="FRV2123" s="616"/>
      <c r="FRW2123" s="610"/>
      <c r="FRX2123" s="610"/>
      <c r="FRY2123" s="610"/>
      <c r="FRZ2123" s="617"/>
      <c r="FSA2123" s="617"/>
      <c r="FSB2123" s="617"/>
      <c r="FSC2123" s="603"/>
      <c r="FSD2123" s="616"/>
      <c r="FSE2123" s="610"/>
      <c r="FSF2123" s="610"/>
      <c r="FSG2123" s="610"/>
      <c r="FSH2123" s="617"/>
      <c r="FSI2123" s="617"/>
      <c r="FSJ2123" s="617"/>
      <c r="FSK2123" s="603"/>
      <c r="FSL2123" s="616"/>
      <c r="FSM2123" s="610"/>
      <c r="FSN2123" s="610"/>
      <c r="FSO2123" s="610"/>
      <c r="FSP2123" s="617"/>
      <c r="FSQ2123" s="617"/>
      <c r="FSR2123" s="617"/>
      <c r="FSS2123" s="603"/>
      <c r="FST2123" s="616"/>
      <c r="FSU2123" s="610"/>
      <c r="FSV2123" s="610"/>
      <c r="FSW2123" s="610"/>
      <c r="FSX2123" s="617"/>
      <c r="FSY2123" s="617"/>
      <c r="FSZ2123" s="617"/>
      <c r="FTA2123" s="603"/>
      <c r="FTB2123" s="616"/>
      <c r="FTC2123" s="610"/>
      <c r="FTD2123" s="610"/>
      <c r="FTE2123" s="610"/>
      <c r="FTF2123" s="617"/>
      <c r="FTG2123" s="617"/>
      <c r="FTH2123" s="617"/>
      <c r="FTI2123" s="603"/>
      <c r="FTJ2123" s="616"/>
      <c r="FTK2123" s="610"/>
      <c r="FTL2123" s="610"/>
      <c r="FTM2123" s="610"/>
      <c r="FTN2123" s="617"/>
      <c r="FTO2123" s="617"/>
      <c r="FTP2123" s="617"/>
      <c r="FTQ2123" s="603"/>
      <c r="FTR2123" s="616"/>
      <c r="FTS2123" s="610"/>
      <c r="FTT2123" s="610"/>
      <c r="FTU2123" s="610"/>
      <c r="FTV2123" s="617"/>
      <c r="FTW2123" s="617"/>
      <c r="FTX2123" s="617"/>
      <c r="FTY2123" s="603"/>
      <c r="FTZ2123" s="616"/>
      <c r="FUA2123" s="610"/>
      <c r="FUB2123" s="610"/>
      <c r="FUC2123" s="610"/>
      <c r="FUD2123" s="617"/>
      <c r="FUE2123" s="617"/>
      <c r="FUF2123" s="617"/>
      <c r="FUG2123" s="603"/>
      <c r="FUH2123" s="616"/>
      <c r="FUI2123" s="610"/>
      <c r="FUJ2123" s="610"/>
      <c r="FUK2123" s="610"/>
      <c r="FUL2123" s="617"/>
      <c r="FUM2123" s="617"/>
      <c r="FUN2123" s="617"/>
      <c r="FUO2123" s="603"/>
      <c r="FUP2123" s="616"/>
      <c r="FUQ2123" s="610"/>
      <c r="FUR2123" s="610"/>
      <c r="FUS2123" s="610"/>
      <c r="FUT2123" s="617"/>
      <c r="FUU2123" s="617"/>
      <c r="FUV2123" s="617"/>
      <c r="FUW2123" s="603"/>
      <c r="FUX2123" s="616"/>
      <c r="FUY2123" s="610"/>
      <c r="FUZ2123" s="610"/>
      <c r="FVA2123" s="610"/>
      <c r="FVB2123" s="617"/>
      <c r="FVC2123" s="617"/>
      <c r="FVD2123" s="617"/>
      <c r="FVE2123" s="603"/>
      <c r="FVF2123" s="616"/>
      <c r="FVG2123" s="610"/>
      <c r="FVH2123" s="610"/>
      <c r="FVI2123" s="610"/>
      <c r="FVJ2123" s="617"/>
      <c r="FVK2123" s="617"/>
      <c r="FVL2123" s="617"/>
      <c r="FVM2123" s="603"/>
      <c r="FVN2123" s="616"/>
      <c r="FVO2123" s="610"/>
      <c r="FVP2123" s="610"/>
      <c r="FVQ2123" s="610"/>
      <c r="FVR2123" s="617"/>
      <c r="FVS2123" s="617"/>
      <c r="FVT2123" s="617"/>
      <c r="FVU2123" s="603"/>
      <c r="FVV2123" s="616"/>
      <c r="FVW2123" s="610"/>
      <c r="FVX2123" s="610"/>
      <c r="FVY2123" s="610"/>
      <c r="FVZ2123" s="617"/>
      <c r="FWA2123" s="617"/>
      <c r="FWB2123" s="617"/>
      <c r="FWC2123" s="603"/>
      <c r="FWD2123" s="616"/>
      <c r="FWE2123" s="610"/>
      <c r="FWF2123" s="610"/>
      <c r="FWG2123" s="610"/>
      <c r="FWH2123" s="617"/>
      <c r="FWI2123" s="617"/>
      <c r="FWJ2123" s="617"/>
      <c r="FWK2123" s="603"/>
      <c r="FWL2123" s="616"/>
      <c r="FWM2123" s="610"/>
      <c r="FWN2123" s="610"/>
      <c r="FWO2123" s="610"/>
      <c r="FWP2123" s="617"/>
      <c r="FWQ2123" s="617"/>
      <c r="FWR2123" s="617"/>
      <c r="FWS2123" s="603"/>
      <c r="FWT2123" s="616"/>
      <c r="FWU2123" s="610"/>
      <c r="FWV2123" s="610"/>
      <c r="FWW2123" s="610"/>
      <c r="FWX2123" s="617"/>
      <c r="FWY2123" s="617"/>
      <c r="FWZ2123" s="617"/>
      <c r="FXA2123" s="603"/>
      <c r="FXB2123" s="616"/>
      <c r="FXC2123" s="610"/>
      <c r="FXD2123" s="610"/>
      <c r="FXE2123" s="610"/>
      <c r="FXF2123" s="617"/>
      <c r="FXG2123" s="617"/>
      <c r="FXH2123" s="617"/>
      <c r="FXI2123" s="603"/>
      <c r="FXJ2123" s="616"/>
      <c r="FXK2123" s="610"/>
      <c r="FXL2123" s="610"/>
      <c r="FXM2123" s="610"/>
      <c r="FXN2123" s="617"/>
      <c r="FXO2123" s="617"/>
      <c r="FXP2123" s="617"/>
      <c r="FXQ2123" s="603"/>
      <c r="FXR2123" s="616"/>
      <c r="FXS2123" s="610"/>
      <c r="FXT2123" s="610"/>
      <c r="FXU2123" s="610"/>
      <c r="FXV2123" s="617"/>
      <c r="FXW2123" s="617"/>
      <c r="FXX2123" s="617"/>
      <c r="FXY2123" s="603"/>
      <c r="FXZ2123" s="616"/>
      <c r="FYA2123" s="610"/>
      <c r="FYB2123" s="610"/>
      <c r="FYC2123" s="610"/>
      <c r="FYD2123" s="617"/>
      <c r="FYE2123" s="617"/>
      <c r="FYF2123" s="617"/>
      <c r="FYG2123" s="603"/>
      <c r="FYH2123" s="616"/>
      <c r="FYI2123" s="610"/>
      <c r="FYJ2123" s="610"/>
      <c r="FYK2123" s="610"/>
      <c r="FYL2123" s="617"/>
      <c r="FYM2123" s="617"/>
      <c r="FYN2123" s="617"/>
      <c r="FYO2123" s="603"/>
      <c r="FYP2123" s="616"/>
      <c r="FYQ2123" s="610"/>
      <c r="FYR2123" s="610"/>
      <c r="FYS2123" s="610"/>
      <c r="FYT2123" s="617"/>
      <c r="FYU2123" s="617"/>
      <c r="FYV2123" s="617"/>
      <c r="FYW2123" s="603"/>
      <c r="FYX2123" s="616"/>
      <c r="FYY2123" s="610"/>
      <c r="FYZ2123" s="610"/>
      <c r="FZA2123" s="610"/>
      <c r="FZB2123" s="617"/>
      <c r="FZC2123" s="617"/>
      <c r="FZD2123" s="617"/>
      <c r="FZE2123" s="603"/>
      <c r="FZF2123" s="616"/>
      <c r="FZG2123" s="610"/>
      <c r="FZH2123" s="610"/>
      <c r="FZI2123" s="610"/>
      <c r="FZJ2123" s="617"/>
      <c r="FZK2123" s="617"/>
      <c r="FZL2123" s="617"/>
      <c r="FZM2123" s="603"/>
      <c r="FZN2123" s="616"/>
      <c r="FZO2123" s="610"/>
      <c r="FZP2123" s="610"/>
      <c r="FZQ2123" s="610"/>
      <c r="FZR2123" s="617"/>
      <c r="FZS2123" s="617"/>
      <c r="FZT2123" s="617"/>
      <c r="FZU2123" s="603"/>
      <c r="FZV2123" s="616"/>
      <c r="FZW2123" s="610"/>
      <c r="FZX2123" s="610"/>
      <c r="FZY2123" s="610"/>
      <c r="FZZ2123" s="617"/>
      <c r="GAA2123" s="617"/>
      <c r="GAB2123" s="617"/>
      <c r="GAC2123" s="603"/>
      <c r="GAD2123" s="616"/>
      <c r="GAE2123" s="610"/>
      <c r="GAF2123" s="610"/>
      <c r="GAG2123" s="610"/>
      <c r="GAH2123" s="617"/>
      <c r="GAI2123" s="617"/>
      <c r="GAJ2123" s="617"/>
      <c r="GAK2123" s="603"/>
      <c r="GAL2123" s="616"/>
      <c r="GAM2123" s="610"/>
      <c r="GAN2123" s="610"/>
      <c r="GAO2123" s="610"/>
      <c r="GAP2123" s="617"/>
      <c r="GAQ2123" s="617"/>
      <c r="GAR2123" s="617"/>
      <c r="GAS2123" s="603"/>
      <c r="GAT2123" s="616"/>
      <c r="GAU2123" s="610"/>
      <c r="GAV2123" s="610"/>
      <c r="GAW2123" s="610"/>
      <c r="GAX2123" s="617"/>
      <c r="GAY2123" s="617"/>
      <c r="GAZ2123" s="617"/>
      <c r="GBA2123" s="603"/>
      <c r="GBB2123" s="616"/>
      <c r="GBC2123" s="610"/>
      <c r="GBD2123" s="610"/>
      <c r="GBE2123" s="610"/>
      <c r="GBF2123" s="617"/>
      <c r="GBG2123" s="617"/>
      <c r="GBH2123" s="617"/>
      <c r="GBI2123" s="603"/>
      <c r="GBJ2123" s="616"/>
      <c r="GBK2123" s="610"/>
      <c r="GBL2123" s="610"/>
      <c r="GBM2123" s="610"/>
      <c r="GBN2123" s="617"/>
      <c r="GBO2123" s="617"/>
      <c r="GBP2123" s="617"/>
      <c r="GBQ2123" s="603"/>
      <c r="GBR2123" s="616"/>
      <c r="GBS2123" s="610"/>
      <c r="GBT2123" s="610"/>
      <c r="GBU2123" s="610"/>
      <c r="GBV2123" s="617"/>
      <c r="GBW2123" s="617"/>
      <c r="GBX2123" s="617"/>
      <c r="GBY2123" s="603"/>
      <c r="GBZ2123" s="616"/>
      <c r="GCA2123" s="610"/>
      <c r="GCB2123" s="610"/>
      <c r="GCC2123" s="610"/>
      <c r="GCD2123" s="617"/>
      <c r="GCE2123" s="617"/>
      <c r="GCF2123" s="617"/>
      <c r="GCG2123" s="603"/>
      <c r="GCH2123" s="616"/>
      <c r="GCI2123" s="610"/>
      <c r="GCJ2123" s="610"/>
      <c r="GCK2123" s="610"/>
      <c r="GCL2123" s="617"/>
      <c r="GCM2123" s="617"/>
      <c r="GCN2123" s="617"/>
      <c r="GCO2123" s="603"/>
      <c r="GCP2123" s="616"/>
      <c r="GCQ2123" s="610"/>
      <c r="GCR2123" s="610"/>
      <c r="GCS2123" s="610"/>
      <c r="GCT2123" s="617"/>
      <c r="GCU2123" s="617"/>
      <c r="GCV2123" s="617"/>
      <c r="GCW2123" s="603"/>
      <c r="GCX2123" s="616"/>
      <c r="GCY2123" s="610"/>
      <c r="GCZ2123" s="610"/>
      <c r="GDA2123" s="610"/>
      <c r="GDB2123" s="617"/>
      <c r="GDC2123" s="617"/>
      <c r="GDD2123" s="617"/>
      <c r="GDE2123" s="603"/>
      <c r="GDF2123" s="616"/>
      <c r="GDG2123" s="610"/>
      <c r="GDH2123" s="610"/>
      <c r="GDI2123" s="610"/>
      <c r="GDJ2123" s="617"/>
      <c r="GDK2123" s="617"/>
      <c r="GDL2123" s="617"/>
      <c r="GDM2123" s="603"/>
      <c r="GDN2123" s="616"/>
      <c r="GDO2123" s="610"/>
      <c r="GDP2123" s="610"/>
      <c r="GDQ2123" s="610"/>
      <c r="GDR2123" s="617"/>
      <c r="GDS2123" s="617"/>
      <c r="GDT2123" s="617"/>
      <c r="GDU2123" s="603"/>
      <c r="GDV2123" s="616"/>
      <c r="GDW2123" s="610"/>
      <c r="GDX2123" s="610"/>
      <c r="GDY2123" s="610"/>
      <c r="GDZ2123" s="617"/>
      <c r="GEA2123" s="617"/>
      <c r="GEB2123" s="617"/>
      <c r="GEC2123" s="603"/>
      <c r="GED2123" s="616"/>
      <c r="GEE2123" s="610"/>
      <c r="GEF2123" s="610"/>
      <c r="GEG2123" s="610"/>
      <c r="GEH2123" s="617"/>
      <c r="GEI2123" s="617"/>
      <c r="GEJ2123" s="617"/>
      <c r="GEK2123" s="603"/>
      <c r="GEL2123" s="616"/>
      <c r="GEM2123" s="610"/>
      <c r="GEN2123" s="610"/>
      <c r="GEO2123" s="610"/>
      <c r="GEP2123" s="617"/>
      <c r="GEQ2123" s="617"/>
      <c r="GER2123" s="617"/>
      <c r="GES2123" s="603"/>
      <c r="GET2123" s="616"/>
      <c r="GEU2123" s="610"/>
      <c r="GEV2123" s="610"/>
      <c r="GEW2123" s="610"/>
      <c r="GEX2123" s="617"/>
      <c r="GEY2123" s="617"/>
      <c r="GEZ2123" s="617"/>
      <c r="GFA2123" s="603"/>
      <c r="GFB2123" s="616"/>
      <c r="GFC2123" s="610"/>
      <c r="GFD2123" s="610"/>
      <c r="GFE2123" s="610"/>
      <c r="GFF2123" s="617"/>
      <c r="GFG2123" s="617"/>
      <c r="GFH2123" s="617"/>
      <c r="GFI2123" s="603"/>
      <c r="GFJ2123" s="616"/>
      <c r="GFK2123" s="610"/>
      <c r="GFL2123" s="610"/>
      <c r="GFM2123" s="610"/>
      <c r="GFN2123" s="617"/>
      <c r="GFO2123" s="617"/>
      <c r="GFP2123" s="617"/>
      <c r="GFQ2123" s="603"/>
      <c r="GFR2123" s="616"/>
      <c r="GFS2123" s="610"/>
      <c r="GFT2123" s="610"/>
      <c r="GFU2123" s="610"/>
      <c r="GFV2123" s="617"/>
      <c r="GFW2123" s="617"/>
      <c r="GFX2123" s="617"/>
      <c r="GFY2123" s="603"/>
      <c r="GFZ2123" s="616"/>
      <c r="GGA2123" s="610"/>
      <c r="GGB2123" s="610"/>
      <c r="GGC2123" s="610"/>
      <c r="GGD2123" s="617"/>
      <c r="GGE2123" s="617"/>
      <c r="GGF2123" s="617"/>
      <c r="GGG2123" s="603"/>
      <c r="GGH2123" s="616"/>
      <c r="GGI2123" s="610"/>
      <c r="GGJ2123" s="610"/>
      <c r="GGK2123" s="610"/>
      <c r="GGL2123" s="617"/>
      <c r="GGM2123" s="617"/>
      <c r="GGN2123" s="617"/>
      <c r="GGO2123" s="603"/>
      <c r="GGP2123" s="616"/>
      <c r="GGQ2123" s="610"/>
      <c r="GGR2123" s="610"/>
      <c r="GGS2123" s="610"/>
      <c r="GGT2123" s="617"/>
      <c r="GGU2123" s="617"/>
      <c r="GGV2123" s="617"/>
      <c r="GGW2123" s="603"/>
      <c r="GGX2123" s="616"/>
      <c r="GGY2123" s="610"/>
      <c r="GGZ2123" s="610"/>
      <c r="GHA2123" s="610"/>
      <c r="GHB2123" s="617"/>
      <c r="GHC2123" s="617"/>
      <c r="GHD2123" s="617"/>
      <c r="GHE2123" s="603"/>
      <c r="GHF2123" s="616"/>
      <c r="GHG2123" s="610"/>
      <c r="GHH2123" s="610"/>
      <c r="GHI2123" s="610"/>
      <c r="GHJ2123" s="617"/>
      <c r="GHK2123" s="617"/>
      <c r="GHL2123" s="617"/>
      <c r="GHM2123" s="603"/>
      <c r="GHN2123" s="616"/>
      <c r="GHO2123" s="610"/>
      <c r="GHP2123" s="610"/>
      <c r="GHQ2123" s="610"/>
      <c r="GHR2123" s="617"/>
      <c r="GHS2123" s="617"/>
      <c r="GHT2123" s="617"/>
      <c r="GHU2123" s="603"/>
      <c r="GHV2123" s="616"/>
      <c r="GHW2123" s="610"/>
      <c r="GHX2123" s="610"/>
      <c r="GHY2123" s="610"/>
      <c r="GHZ2123" s="617"/>
      <c r="GIA2123" s="617"/>
      <c r="GIB2123" s="617"/>
      <c r="GIC2123" s="603"/>
      <c r="GID2123" s="616"/>
      <c r="GIE2123" s="610"/>
      <c r="GIF2123" s="610"/>
      <c r="GIG2123" s="610"/>
      <c r="GIH2123" s="617"/>
      <c r="GII2123" s="617"/>
      <c r="GIJ2123" s="617"/>
      <c r="GIK2123" s="603"/>
      <c r="GIL2123" s="616"/>
      <c r="GIM2123" s="610"/>
      <c r="GIN2123" s="610"/>
      <c r="GIO2123" s="610"/>
      <c r="GIP2123" s="617"/>
      <c r="GIQ2123" s="617"/>
      <c r="GIR2123" s="617"/>
      <c r="GIS2123" s="603"/>
      <c r="GIT2123" s="616"/>
      <c r="GIU2123" s="610"/>
      <c r="GIV2123" s="610"/>
      <c r="GIW2123" s="610"/>
      <c r="GIX2123" s="617"/>
      <c r="GIY2123" s="617"/>
      <c r="GIZ2123" s="617"/>
      <c r="GJA2123" s="603"/>
      <c r="GJB2123" s="616"/>
      <c r="GJC2123" s="610"/>
      <c r="GJD2123" s="610"/>
      <c r="GJE2123" s="610"/>
      <c r="GJF2123" s="617"/>
      <c r="GJG2123" s="617"/>
      <c r="GJH2123" s="617"/>
      <c r="GJI2123" s="603"/>
      <c r="GJJ2123" s="616"/>
      <c r="GJK2123" s="610"/>
      <c r="GJL2123" s="610"/>
      <c r="GJM2123" s="610"/>
      <c r="GJN2123" s="617"/>
      <c r="GJO2123" s="617"/>
      <c r="GJP2123" s="617"/>
      <c r="GJQ2123" s="603"/>
      <c r="GJR2123" s="616"/>
      <c r="GJS2123" s="610"/>
      <c r="GJT2123" s="610"/>
      <c r="GJU2123" s="610"/>
      <c r="GJV2123" s="617"/>
      <c r="GJW2123" s="617"/>
      <c r="GJX2123" s="617"/>
      <c r="GJY2123" s="603"/>
      <c r="GJZ2123" s="616"/>
      <c r="GKA2123" s="610"/>
      <c r="GKB2123" s="610"/>
      <c r="GKC2123" s="610"/>
      <c r="GKD2123" s="617"/>
      <c r="GKE2123" s="617"/>
      <c r="GKF2123" s="617"/>
      <c r="GKG2123" s="603"/>
      <c r="GKH2123" s="616"/>
      <c r="GKI2123" s="610"/>
      <c r="GKJ2123" s="610"/>
      <c r="GKK2123" s="610"/>
      <c r="GKL2123" s="617"/>
      <c r="GKM2123" s="617"/>
      <c r="GKN2123" s="617"/>
      <c r="GKO2123" s="603"/>
      <c r="GKP2123" s="616"/>
      <c r="GKQ2123" s="610"/>
      <c r="GKR2123" s="610"/>
      <c r="GKS2123" s="610"/>
      <c r="GKT2123" s="617"/>
      <c r="GKU2123" s="617"/>
      <c r="GKV2123" s="617"/>
      <c r="GKW2123" s="603"/>
      <c r="GKX2123" s="616"/>
      <c r="GKY2123" s="610"/>
      <c r="GKZ2123" s="610"/>
      <c r="GLA2123" s="610"/>
      <c r="GLB2123" s="617"/>
      <c r="GLC2123" s="617"/>
      <c r="GLD2123" s="617"/>
      <c r="GLE2123" s="603"/>
      <c r="GLF2123" s="616"/>
      <c r="GLG2123" s="610"/>
      <c r="GLH2123" s="610"/>
      <c r="GLI2123" s="610"/>
      <c r="GLJ2123" s="617"/>
      <c r="GLK2123" s="617"/>
      <c r="GLL2123" s="617"/>
      <c r="GLM2123" s="603"/>
      <c r="GLN2123" s="616"/>
      <c r="GLO2123" s="610"/>
      <c r="GLP2123" s="610"/>
      <c r="GLQ2123" s="610"/>
      <c r="GLR2123" s="617"/>
      <c r="GLS2123" s="617"/>
      <c r="GLT2123" s="617"/>
      <c r="GLU2123" s="603"/>
      <c r="GLV2123" s="616"/>
      <c r="GLW2123" s="610"/>
      <c r="GLX2123" s="610"/>
      <c r="GLY2123" s="610"/>
      <c r="GLZ2123" s="617"/>
      <c r="GMA2123" s="617"/>
      <c r="GMB2123" s="617"/>
      <c r="GMC2123" s="603"/>
      <c r="GMD2123" s="616"/>
      <c r="GME2123" s="610"/>
      <c r="GMF2123" s="610"/>
      <c r="GMG2123" s="610"/>
      <c r="GMH2123" s="617"/>
      <c r="GMI2123" s="617"/>
      <c r="GMJ2123" s="617"/>
      <c r="GMK2123" s="603"/>
      <c r="GML2123" s="616"/>
      <c r="GMM2123" s="610"/>
      <c r="GMN2123" s="610"/>
      <c r="GMO2123" s="610"/>
      <c r="GMP2123" s="617"/>
      <c r="GMQ2123" s="617"/>
      <c r="GMR2123" s="617"/>
      <c r="GMS2123" s="603"/>
      <c r="GMT2123" s="616"/>
      <c r="GMU2123" s="610"/>
      <c r="GMV2123" s="610"/>
      <c r="GMW2123" s="610"/>
      <c r="GMX2123" s="617"/>
      <c r="GMY2123" s="617"/>
      <c r="GMZ2123" s="617"/>
      <c r="GNA2123" s="603"/>
      <c r="GNB2123" s="616"/>
      <c r="GNC2123" s="610"/>
      <c r="GND2123" s="610"/>
      <c r="GNE2123" s="610"/>
      <c r="GNF2123" s="617"/>
      <c r="GNG2123" s="617"/>
      <c r="GNH2123" s="617"/>
      <c r="GNI2123" s="603"/>
      <c r="GNJ2123" s="616"/>
      <c r="GNK2123" s="610"/>
      <c r="GNL2123" s="610"/>
      <c r="GNM2123" s="610"/>
      <c r="GNN2123" s="617"/>
      <c r="GNO2123" s="617"/>
      <c r="GNP2123" s="617"/>
      <c r="GNQ2123" s="603"/>
      <c r="GNR2123" s="616"/>
      <c r="GNS2123" s="610"/>
      <c r="GNT2123" s="610"/>
      <c r="GNU2123" s="610"/>
      <c r="GNV2123" s="617"/>
      <c r="GNW2123" s="617"/>
      <c r="GNX2123" s="617"/>
      <c r="GNY2123" s="603"/>
      <c r="GNZ2123" s="616"/>
      <c r="GOA2123" s="610"/>
      <c r="GOB2123" s="610"/>
      <c r="GOC2123" s="610"/>
      <c r="GOD2123" s="617"/>
      <c r="GOE2123" s="617"/>
      <c r="GOF2123" s="617"/>
      <c r="GOG2123" s="603"/>
      <c r="GOH2123" s="616"/>
      <c r="GOI2123" s="610"/>
      <c r="GOJ2123" s="610"/>
      <c r="GOK2123" s="610"/>
      <c r="GOL2123" s="617"/>
      <c r="GOM2123" s="617"/>
      <c r="GON2123" s="617"/>
      <c r="GOO2123" s="603"/>
      <c r="GOP2123" s="616"/>
      <c r="GOQ2123" s="610"/>
      <c r="GOR2123" s="610"/>
      <c r="GOS2123" s="610"/>
      <c r="GOT2123" s="617"/>
      <c r="GOU2123" s="617"/>
      <c r="GOV2123" s="617"/>
      <c r="GOW2123" s="603"/>
      <c r="GOX2123" s="616"/>
      <c r="GOY2123" s="610"/>
      <c r="GOZ2123" s="610"/>
      <c r="GPA2123" s="610"/>
      <c r="GPB2123" s="617"/>
      <c r="GPC2123" s="617"/>
      <c r="GPD2123" s="617"/>
      <c r="GPE2123" s="603"/>
      <c r="GPF2123" s="616"/>
      <c r="GPG2123" s="610"/>
      <c r="GPH2123" s="610"/>
      <c r="GPI2123" s="610"/>
      <c r="GPJ2123" s="617"/>
      <c r="GPK2123" s="617"/>
      <c r="GPL2123" s="617"/>
      <c r="GPM2123" s="603"/>
      <c r="GPN2123" s="616"/>
      <c r="GPO2123" s="610"/>
      <c r="GPP2123" s="610"/>
      <c r="GPQ2123" s="610"/>
      <c r="GPR2123" s="617"/>
      <c r="GPS2123" s="617"/>
      <c r="GPT2123" s="617"/>
      <c r="GPU2123" s="603"/>
      <c r="GPV2123" s="616"/>
      <c r="GPW2123" s="610"/>
      <c r="GPX2123" s="610"/>
      <c r="GPY2123" s="610"/>
      <c r="GPZ2123" s="617"/>
      <c r="GQA2123" s="617"/>
      <c r="GQB2123" s="617"/>
      <c r="GQC2123" s="603"/>
      <c r="GQD2123" s="616"/>
      <c r="GQE2123" s="610"/>
      <c r="GQF2123" s="610"/>
      <c r="GQG2123" s="610"/>
      <c r="GQH2123" s="617"/>
      <c r="GQI2123" s="617"/>
      <c r="GQJ2123" s="617"/>
      <c r="GQK2123" s="603"/>
      <c r="GQL2123" s="616"/>
      <c r="GQM2123" s="610"/>
      <c r="GQN2123" s="610"/>
      <c r="GQO2123" s="610"/>
      <c r="GQP2123" s="617"/>
      <c r="GQQ2123" s="617"/>
      <c r="GQR2123" s="617"/>
      <c r="GQS2123" s="603"/>
      <c r="GQT2123" s="616"/>
      <c r="GQU2123" s="610"/>
      <c r="GQV2123" s="610"/>
      <c r="GQW2123" s="610"/>
      <c r="GQX2123" s="617"/>
      <c r="GQY2123" s="617"/>
      <c r="GQZ2123" s="617"/>
      <c r="GRA2123" s="603"/>
      <c r="GRB2123" s="616"/>
      <c r="GRC2123" s="610"/>
      <c r="GRD2123" s="610"/>
      <c r="GRE2123" s="610"/>
      <c r="GRF2123" s="617"/>
      <c r="GRG2123" s="617"/>
      <c r="GRH2123" s="617"/>
      <c r="GRI2123" s="603"/>
      <c r="GRJ2123" s="616"/>
      <c r="GRK2123" s="610"/>
      <c r="GRL2123" s="610"/>
      <c r="GRM2123" s="610"/>
      <c r="GRN2123" s="617"/>
      <c r="GRO2123" s="617"/>
      <c r="GRP2123" s="617"/>
      <c r="GRQ2123" s="603"/>
      <c r="GRR2123" s="616"/>
      <c r="GRS2123" s="610"/>
      <c r="GRT2123" s="610"/>
      <c r="GRU2123" s="610"/>
      <c r="GRV2123" s="617"/>
      <c r="GRW2123" s="617"/>
      <c r="GRX2123" s="617"/>
      <c r="GRY2123" s="603"/>
      <c r="GRZ2123" s="616"/>
      <c r="GSA2123" s="610"/>
      <c r="GSB2123" s="610"/>
      <c r="GSC2123" s="610"/>
      <c r="GSD2123" s="617"/>
      <c r="GSE2123" s="617"/>
      <c r="GSF2123" s="617"/>
      <c r="GSG2123" s="603"/>
      <c r="GSH2123" s="616"/>
      <c r="GSI2123" s="610"/>
      <c r="GSJ2123" s="610"/>
      <c r="GSK2123" s="610"/>
      <c r="GSL2123" s="617"/>
      <c r="GSM2123" s="617"/>
      <c r="GSN2123" s="617"/>
      <c r="GSO2123" s="603"/>
      <c r="GSP2123" s="616"/>
      <c r="GSQ2123" s="610"/>
      <c r="GSR2123" s="610"/>
      <c r="GSS2123" s="610"/>
      <c r="GST2123" s="617"/>
      <c r="GSU2123" s="617"/>
      <c r="GSV2123" s="617"/>
      <c r="GSW2123" s="603"/>
      <c r="GSX2123" s="616"/>
      <c r="GSY2123" s="610"/>
      <c r="GSZ2123" s="610"/>
      <c r="GTA2123" s="610"/>
      <c r="GTB2123" s="617"/>
      <c r="GTC2123" s="617"/>
      <c r="GTD2123" s="617"/>
      <c r="GTE2123" s="603"/>
      <c r="GTF2123" s="616"/>
      <c r="GTG2123" s="610"/>
      <c r="GTH2123" s="610"/>
      <c r="GTI2123" s="610"/>
      <c r="GTJ2123" s="617"/>
      <c r="GTK2123" s="617"/>
      <c r="GTL2123" s="617"/>
      <c r="GTM2123" s="603"/>
      <c r="GTN2123" s="616"/>
      <c r="GTO2123" s="610"/>
      <c r="GTP2123" s="610"/>
      <c r="GTQ2123" s="610"/>
      <c r="GTR2123" s="617"/>
      <c r="GTS2123" s="617"/>
      <c r="GTT2123" s="617"/>
      <c r="GTU2123" s="603"/>
      <c r="GTV2123" s="616"/>
      <c r="GTW2123" s="610"/>
      <c r="GTX2123" s="610"/>
      <c r="GTY2123" s="610"/>
      <c r="GTZ2123" s="617"/>
      <c r="GUA2123" s="617"/>
      <c r="GUB2123" s="617"/>
      <c r="GUC2123" s="603"/>
      <c r="GUD2123" s="616"/>
      <c r="GUE2123" s="610"/>
      <c r="GUF2123" s="610"/>
      <c r="GUG2123" s="610"/>
      <c r="GUH2123" s="617"/>
      <c r="GUI2123" s="617"/>
      <c r="GUJ2123" s="617"/>
      <c r="GUK2123" s="603"/>
      <c r="GUL2123" s="616"/>
      <c r="GUM2123" s="610"/>
      <c r="GUN2123" s="610"/>
      <c r="GUO2123" s="610"/>
      <c r="GUP2123" s="617"/>
      <c r="GUQ2123" s="617"/>
      <c r="GUR2123" s="617"/>
      <c r="GUS2123" s="603"/>
      <c r="GUT2123" s="616"/>
      <c r="GUU2123" s="610"/>
      <c r="GUV2123" s="610"/>
      <c r="GUW2123" s="610"/>
      <c r="GUX2123" s="617"/>
      <c r="GUY2123" s="617"/>
      <c r="GUZ2123" s="617"/>
      <c r="GVA2123" s="603"/>
      <c r="GVB2123" s="616"/>
      <c r="GVC2123" s="610"/>
      <c r="GVD2123" s="610"/>
      <c r="GVE2123" s="610"/>
      <c r="GVF2123" s="617"/>
      <c r="GVG2123" s="617"/>
      <c r="GVH2123" s="617"/>
      <c r="GVI2123" s="603"/>
      <c r="GVJ2123" s="616"/>
      <c r="GVK2123" s="610"/>
      <c r="GVL2123" s="610"/>
      <c r="GVM2123" s="610"/>
      <c r="GVN2123" s="617"/>
      <c r="GVO2123" s="617"/>
      <c r="GVP2123" s="617"/>
      <c r="GVQ2123" s="603"/>
      <c r="GVR2123" s="616"/>
      <c r="GVS2123" s="610"/>
      <c r="GVT2123" s="610"/>
      <c r="GVU2123" s="610"/>
      <c r="GVV2123" s="617"/>
      <c r="GVW2123" s="617"/>
      <c r="GVX2123" s="617"/>
      <c r="GVY2123" s="603"/>
      <c r="GVZ2123" s="616"/>
      <c r="GWA2123" s="610"/>
      <c r="GWB2123" s="610"/>
      <c r="GWC2123" s="610"/>
      <c r="GWD2123" s="617"/>
      <c r="GWE2123" s="617"/>
      <c r="GWF2123" s="617"/>
      <c r="GWG2123" s="603"/>
      <c r="GWH2123" s="616"/>
      <c r="GWI2123" s="610"/>
      <c r="GWJ2123" s="610"/>
      <c r="GWK2123" s="610"/>
      <c r="GWL2123" s="617"/>
      <c r="GWM2123" s="617"/>
      <c r="GWN2123" s="617"/>
      <c r="GWO2123" s="603"/>
      <c r="GWP2123" s="616"/>
      <c r="GWQ2123" s="610"/>
      <c r="GWR2123" s="610"/>
      <c r="GWS2123" s="610"/>
      <c r="GWT2123" s="617"/>
      <c r="GWU2123" s="617"/>
      <c r="GWV2123" s="617"/>
      <c r="GWW2123" s="603"/>
      <c r="GWX2123" s="616"/>
      <c r="GWY2123" s="610"/>
      <c r="GWZ2123" s="610"/>
      <c r="GXA2123" s="610"/>
      <c r="GXB2123" s="617"/>
      <c r="GXC2123" s="617"/>
      <c r="GXD2123" s="617"/>
      <c r="GXE2123" s="603"/>
      <c r="GXF2123" s="616"/>
      <c r="GXG2123" s="610"/>
      <c r="GXH2123" s="610"/>
      <c r="GXI2123" s="610"/>
      <c r="GXJ2123" s="617"/>
      <c r="GXK2123" s="617"/>
      <c r="GXL2123" s="617"/>
      <c r="GXM2123" s="603"/>
      <c r="GXN2123" s="616"/>
      <c r="GXO2123" s="610"/>
      <c r="GXP2123" s="610"/>
      <c r="GXQ2123" s="610"/>
      <c r="GXR2123" s="617"/>
      <c r="GXS2123" s="617"/>
      <c r="GXT2123" s="617"/>
      <c r="GXU2123" s="603"/>
      <c r="GXV2123" s="616"/>
      <c r="GXW2123" s="610"/>
      <c r="GXX2123" s="610"/>
      <c r="GXY2123" s="610"/>
      <c r="GXZ2123" s="617"/>
      <c r="GYA2123" s="617"/>
      <c r="GYB2123" s="617"/>
      <c r="GYC2123" s="603"/>
      <c r="GYD2123" s="616"/>
      <c r="GYE2123" s="610"/>
      <c r="GYF2123" s="610"/>
      <c r="GYG2123" s="610"/>
      <c r="GYH2123" s="617"/>
      <c r="GYI2123" s="617"/>
      <c r="GYJ2123" s="617"/>
      <c r="GYK2123" s="603"/>
      <c r="GYL2123" s="616"/>
      <c r="GYM2123" s="610"/>
      <c r="GYN2123" s="610"/>
      <c r="GYO2123" s="610"/>
      <c r="GYP2123" s="617"/>
      <c r="GYQ2123" s="617"/>
      <c r="GYR2123" s="617"/>
      <c r="GYS2123" s="603"/>
      <c r="GYT2123" s="616"/>
      <c r="GYU2123" s="610"/>
      <c r="GYV2123" s="610"/>
      <c r="GYW2123" s="610"/>
      <c r="GYX2123" s="617"/>
      <c r="GYY2123" s="617"/>
      <c r="GYZ2123" s="617"/>
      <c r="GZA2123" s="603"/>
      <c r="GZB2123" s="616"/>
      <c r="GZC2123" s="610"/>
      <c r="GZD2123" s="610"/>
      <c r="GZE2123" s="610"/>
      <c r="GZF2123" s="617"/>
      <c r="GZG2123" s="617"/>
      <c r="GZH2123" s="617"/>
      <c r="GZI2123" s="603"/>
      <c r="GZJ2123" s="616"/>
      <c r="GZK2123" s="610"/>
      <c r="GZL2123" s="610"/>
      <c r="GZM2123" s="610"/>
      <c r="GZN2123" s="617"/>
      <c r="GZO2123" s="617"/>
      <c r="GZP2123" s="617"/>
      <c r="GZQ2123" s="603"/>
      <c r="GZR2123" s="616"/>
      <c r="GZS2123" s="610"/>
      <c r="GZT2123" s="610"/>
      <c r="GZU2123" s="610"/>
      <c r="GZV2123" s="617"/>
      <c r="GZW2123" s="617"/>
      <c r="GZX2123" s="617"/>
      <c r="GZY2123" s="603"/>
      <c r="GZZ2123" s="616"/>
      <c r="HAA2123" s="610"/>
      <c r="HAB2123" s="610"/>
      <c r="HAC2123" s="610"/>
      <c r="HAD2123" s="617"/>
      <c r="HAE2123" s="617"/>
      <c r="HAF2123" s="617"/>
      <c r="HAG2123" s="603"/>
      <c r="HAH2123" s="616"/>
      <c r="HAI2123" s="610"/>
      <c r="HAJ2123" s="610"/>
      <c r="HAK2123" s="610"/>
      <c r="HAL2123" s="617"/>
      <c r="HAM2123" s="617"/>
      <c r="HAN2123" s="617"/>
      <c r="HAO2123" s="603"/>
      <c r="HAP2123" s="616"/>
      <c r="HAQ2123" s="610"/>
      <c r="HAR2123" s="610"/>
      <c r="HAS2123" s="610"/>
      <c r="HAT2123" s="617"/>
      <c r="HAU2123" s="617"/>
      <c r="HAV2123" s="617"/>
      <c r="HAW2123" s="603"/>
      <c r="HAX2123" s="616"/>
      <c r="HAY2123" s="610"/>
      <c r="HAZ2123" s="610"/>
      <c r="HBA2123" s="610"/>
      <c r="HBB2123" s="617"/>
      <c r="HBC2123" s="617"/>
      <c r="HBD2123" s="617"/>
      <c r="HBE2123" s="603"/>
      <c r="HBF2123" s="616"/>
      <c r="HBG2123" s="610"/>
      <c r="HBH2123" s="610"/>
      <c r="HBI2123" s="610"/>
      <c r="HBJ2123" s="617"/>
      <c r="HBK2123" s="617"/>
      <c r="HBL2123" s="617"/>
      <c r="HBM2123" s="603"/>
      <c r="HBN2123" s="616"/>
      <c r="HBO2123" s="610"/>
      <c r="HBP2123" s="610"/>
      <c r="HBQ2123" s="610"/>
      <c r="HBR2123" s="617"/>
      <c r="HBS2123" s="617"/>
      <c r="HBT2123" s="617"/>
      <c r="HBU2123" s="603"/>
      <c r="HBV2123" s="616"/>
      <c r="HBW2123" s="610"/>
      <c r="HBX2123" s="610"/>
      <c r="HBY2123" s="610"/>
      <c r="HBZ2123" s="617"/>
      <c r="HCA2123" s="617"/>
      <c r="HCB2123" s="617"/>
      <c r="HCC2123" s="603"/>
      <c r="HCD2123" s="616"/>
      <c r="HCE2123" s="610"/>
      <c r="HCF2123" s="610"/>
      <c r="HCG2123" s="610"/>
      <c r="HCH2123" s="617"/>
      <c r="HCI2123" s="617"/>
      <c r="HCJ2123" s="617"/>
      <c r="HCK2123" s="603"/>
      <c r="HCL2123" s="616"/>
      <c r="HCM2123" s="610"/>
      <c r="HCN2123" s="610"/>
      <c r="HCO2123" s="610"/>
      <c r="HCP2123" s="617"/>
      <c r="HCQ2123" s="617"/>
      <c r="HCR2123" s="617"/>
      <c r="HCS2123" s="603"/>
      <c r="HCT2123" s="616"/>
      <c r="HCU2123" s="610"/>
      <c r="HCV2123" s="610"/>
      <c r="HCW2123" s="610"/>
      <c r="HCX2123" s="617"/>
      <c r="HCY2123" s="617"/>
      <c r="HCZ2123" s="617"/>
      <c r="HDA2123" s="603"/>
      <c r="HDB2123" s="616"/>
      <c r="HDC2123" s="610"/>
      <c r="HDD2123" s="610"/>
      <c r="HDE2123" s="610"/>
      <c r="HDF2123" s="617"/>
      <c r="HDG2123" s="617"/>
      <c r="HDH2123" s="617"/>
      <c r="HDI2123" s="603"/>
      <c r="HDJ2123" s="616"/>
      <c r="HDK2123" s="610"/>
      <c r="HDL2123" s="610"/>
      <c r="HDM2123" s="610"/>
      <c r="HDN2123" s="617"/>
      <c r="HDO2123" s="617"/>
      <c r="HDP2123" s="617"/>
      <c r="HDQ2123" s="603"/>
      <c r="HDR2123" s="616"/>
      <c r="HDS2123" s="610"/>
      <c r="HDT2123" s="610"/>
      <c r="HDU2123" s="610"/>
      <c r="HDV2123" s="617"/>
      <c r="HDW2123" s="617"/>
      <c r="HDX2123" s="617"/>
      <c r="HDY2123" s="603"/>
      <c r="HDZ2123" s="616"/>
      <c r="HEA2123" s="610"/>
      <c r="HEB2123" s="610"/>
      <c r="HEC2123" s="610"/>
      <c r="HED2123" s="617"/>
      <c r="HEE2123" s="617"/>
      <c r="HEF2123" s="617"/>
      <c r="HEG2123" s="603"/>
      <c r="HEH2123" s="616"/>
      <c r="HEI2123" s="610"/>
      <c r="HEJ2123" s="610"/>
      <c r="HEK2123" s="610"/>
      <c r="HEL2123" s="617"/>
      <c r="HEM2123" s="617"/>
      <c r="HEN2123" s="617"/>
      <c r="HEO2123" s="603"/>
      <c r="HEP2123" s="616"/>
      <c r="HEQ2123" s="610"/>
      <c r="HER2123" s="610"/>
      <c r="HES2123" s="610"/>
      <c r="HET2123" s="617"/>
      <c r="HEU2123" s="617"/>
      <c r="HEV2123" s="617"/>
      <c r="HEW2123" s="603"/>
      <c r="HEX2123" s="616"/>
      <c r="HEY2123" s="610"/>
      <c r="HEZ2123" s="610"/>
      <c r="HFA2123" s="610"/>
      <c r="HFB2123" s="617"/>
      <c r="HFC2123" s="617"/>
      <c r="HFD2123" s="617"/>
      <c r="HFE2123" s="603"/>
      <c r="HFF2123" s="616"/>
      <c r="HFG2123" s="610"/>
      <c r="HFH2123" s="610"/>
      <c r="HFI2123" s="610"/>
      <c r="HFJ2123" s="617"/>
      <c r="HFK2123" s="617"/>
      <c r="HFL2123" s="617"/>
      <c r="HFM2123" s="603"/>
      <c r="HFN2123" s="616"/>
      <c r="HFO2123" s="610"/>
      <c r="HFP2123" s="610"/>
      <c r="HFQ2123" s="610"/>
      <c r="HFR2123" s="617"/>
      <c r="HFS2123" s="617"/>
      <c r="HFT2123" s="617"/>
      <c r="HFU2123" s="603"/>
      <c r="HFV2123" s="616"/>
      <c r="HFW2123" s="610"/>
      <c r="HFX2123" s="610"/>
      <c r="HFY2123" s="610"/>
      <c r="HFZ2123" s="617"/>
      <c r="HGA2123" s="617"/>
      <c r="HGB2123" s="617"/>
      <c r="HGC2123" s="603"/>
      <c r="HGD2123" s="616"/>
      <c r="HGE2123" s="610"/>
      <c r="HGF2123" s="610"/>
      <c r="HGG2123" s="610"/>
      <c r="HGH2123" s="617"/>
      <c r="HGI2123" s="617"/>
      <c r="HGJ2123" s="617"/>
      <c r="HGK2123" s="603"/>
      <c r="HGL2123" s="616"/>
      <c r="HGM2123" s="610"/>
      <c r="HGN2123" s="610"/>
      <c r="HGO2123" s="610"/>
      <c r="HGP2123" s="617"/>
      <c r="HGQ2123" s="617"/>
      <c r="HGR2123" s="617"/>
      <c r="HGS2123" s="603"/>
      <c r="HGT2123" s="616"/>
      <c r="HGU2123" s="610"/>
      <c r="HGV2123" s="610"/>
      <c r="HGW2123" s="610"/>
      <c r="HGX2123" s="617"/>
      <c r="HGY2123" s="617"/>
      <c r="HGZ2123" s="617"/>
      <c r="HHA2123" s="603"/>
      <c r="HHB2123" s="616"/>
      <c r="HHC2123" s="610"/>
      <c r="HHD2123" s="610"/>
      <c r="HHE2123" s="610"/>
      <c r="HHF2123" s="617"/>
      <c r="HHG2123" s="617"/>
      <c r="HHH2123" s="617"/>
      <c r="HHI2123" s="603"/>
      <c r="HHJ2123" s="616"/>
      <c r="HHK2123" s="610"/>
      <c r="HHL2123" s="610"/>
      <c r="HHM2123" s="610"/>
      <c r="HHN2123" s="617"/>
      <c r="HHO2123" s="617"/>
      <c r="HHP2123" s="617"/>
      <c r="HHQ2123" s="603"/>
      <c r="HHR2123" s="616"/>
      <c r="HHS2123" s="610"/>
      <c r="HHT2123" s="610"/>
      <c r="HHU2123" s="610"/>
      <c r="HHV2123" s="617"/>
      <c r="HHW2123" s="617"/>
      <c r="HHX2123" s="617"/>
      <c r="HHY2123" s="603"/>
      <c r="HHZ2123" s="616"/>
      <c r="HIA2123" s="610"/>
      <c r="HIB2123" s="610"/>
      <c r="HIC2123" s="610"/>
      <c r="HID2123" s="617"/>
      <c r="HIE2123" s="617"/>
      <c r="HIF2123" s="617"/>
      <c r="HIG2123" s="603"/>
      <c r="HIH2123" s="616"/>
      <c r="HII2123" s="610"/>
      <c r="HIJ2123" s="610"/>
      <c r="HIK2123" s="610"/>
      <c r="HIL2123" s="617"/>
      <c r="HIM2123" s="617"/>
      <c r="HIN2123" s="617"/>
      <c r="HIO2123" s="603"/>
      <c r="HIP2123" s="616"/>
      <c r="HIQ2123" s="610"/>
      <c r="HIR2123" s="610"/>
      <c r="HIS2123" s="610"/>
      <c r="HIT2123" s="617"/>
      <c r="HIU2123" s="617"/>
      <c r="HIV2123" s="617"/>
      <c r="HIW2123" s="603"/>
      <c r="HIX2123" s="616"/>
      <c r="HIY2123" s="610"/>
      <c r="HIZ2123" s="610"/>
      <c r="HJA2123" s="610"/>
      <c r="HJB2123" s="617"/>
      <c r="HJC2123" s="617"/>
      <c r="HJD2123" s="617"/>
      <c r="HJE2123" s="603"/>
      <c r="HJF2123" s="616"/>
      <c r="HJG2123" s="610"/>
      <c r="HJH2123" s="610"/>
      <c r="HJI2123" s="610"/>
      <c r="HJJ2123" s="617"/>
      <c r="HJK2123" s="617"/>
      <c r="HJL2123" s="617"/>
      <c r="HJM2123" s="603"/>
      <c r="HJN2123" s="616"/>
      <c r="HJO2123" s="610"/>
      <c r="HJP2123" s="610"/>
      <c r="HJQ2123" s="610"/>
      <c r="HJR2123" s="617"/>
      <c r="HJS2123" s="617"/>
      <c r="HJT2123" s="617"/>
      <c r="HJU2123" s="603"/>
      <c r="HJV2123" s="616"/>
      <c r="HJW2123" s="610"/>
      <c r="HJX2123" s="610"/>
      <c r="HJY2123" s="610"/>
      <c r="HJZ2123" s="617"/>
      <c r="HKA2123" s="617"/>
      <c r="HKB2123" s="617"/>
      <c r="HKC2123" s="603"/>
      <c r="HKD2123" s="616"/>
      <c r="HKE2123" s="610"/>
      <c r="HKF2123" s="610"/>
      <c r="HKG2123" s="610"/>
      <c r="HKH2123" s="617"/>
      <c r="HKI2123" s="617"/>
      <c r="HKJ2123" s="617"/>
      <c r="HKK2123" s="603"/>
      <c r="HKL2123" s="616"/>
      <c r="HKM2123" s="610"/>
      <c r="HKN2123" s="610"/>
      <c r="HKO2123" s="610"/>
      <c r="HKP2123" s="617"/>
      <c r="HKQ2123" s="617"/>
      <c r="HKR2123" s="617"/>
      <c r="HKS2123" s="603"/>
      <c r="HKT2123" s="616"/>
      <c r="HKU2123" s="610"/>
      <c r="HKV2123" s="610"/>
      <c r="HKW2123" s="610"/>
      <c r="HKX2123" s="617"/>
      <c r="HKY2123" s="617"/>
      <c r="HKZ2123" s="617"/>
      <c r="HLA2123" s="603"/>
      <c r="HLB2123" s="616"/>
      <c r="HLC2123" s="610"/>
      <c r="HLD2123" s="610"/>
      <c r="HLE2123" s="610"/>
      <c r="HLF2123" s="617"/>
      <c r="HLG2123" s="617"/>
      <c r="HLH2123" s="617"/>
      <c r="HLI2123" s="603"/>
      <c r="HLJ2123" s="616"/>
      <c r="HLK2123" s="610"/>
      <c r="HLL2123" s="610"/>
      <c r="HLM2123" s="610"/>
      <c r="HLN2123" s="617"/>
      <c r="HLO2123" s="617"/>
      <c r="HLP2123" s="617"/>
      <c r="HLQ2123" s="603"/>
      <c r="HLR2123" s="616"/>
      <c r="HLS2123" s="610"/>
      <c r="HLT2123" s="610"/>
      <c r="HLU2123" s="610"/>
      <c r="HLV2123" s="617"/>
      <c r="HLW2123" s="617"/>
      <c r="HLX2123" s="617"/>
      <c r="HLY2123" s="603"/>
      <c r="HLZ2123" s="616"/>
      <c r="HMA2123" s="610"/>
      <c r="HMB2123" s="610"/>
      <c r="HMC2123" s="610"/>
      <c r="HMD2123" s="617"/>
      <c r="HME2123" s="617"/>
      <c r="HMF2123" s="617"/>
      <c r="HMG2123" s="603"/>
      <c r="HMH2123" s="616"/>
      <c r="HMI2123" s="610"/>
      <c r="HMJ2123" s="610"/>
      <c r="HMK2123" s="610"/>
      <c r="HML2123" s="617"/>
      <c r="HMM2123" s="617"/>
      <c r="HMN2123" s="617"/>
      <c r="HMO2123" s="603"/>
      <c r="HMP2123" s="616"/>
      <c r="HMQ2123" s="610"/>
      <c r="HMR2123" s="610"/>
      <c r="HMS2123" s="610"/>
      <c r="HMT2123" s="617"/>
      <c r="HMU2123" s="617"/>
      <c r="HMV2123" s="617"/>
      <c r="HMW2123" s="603"/>
      <c r="HMX2123" s="616"/>
      <c r="HMY2123" s="610"/>
      <c r="HMZ2123" s="610"/>
      <c r="HNA2123" s="610"/>
      <c r="HNB2123" s="617"/>
      <c r="HNC2123" s="617"/>
      <c r="HND2123" s="617"/>
      <c r="HNE2123" s="603"/>
      <c r="HNF2123" s="616"/>
      <c r="HNG2123" s="610"/>
      <c r="HNH2123" s="610"/>
      <c r="HNI2123" s="610"/>
      <c r="HNJ2123" s="617"/>
      <c r="HNK2123" s="617"/>
      <c r="HNL2123" s="617"/>
      <c r="HNM2123" s="603"/>
      <c r="HNN2123" s="616"/>
      <c r="HNO2123" s="610"/>
      <c r="HNP2123" s="610"/>
      <c r="HNQ2123" s="610"/>
      <c r="HNR2123" s="617"/>
      <c r="HNS2123" s="617"/>
      <c r="HNT2123" s="617"/>
      <c r="HNU2123" s="603"/>
      <c r="HNV2123" s="616"/>
      <c r="HNW2123" s="610"/>
      <c r="HNX2123" s="610"/>
      <c r="HNY2123" s="610"/>
      <c r="HNZ2123" s="617"/>
      <c r="HOA2123" s="617"/>
      <c r="HOB2123" s="617"/>
      <c r="HOC2123" s="603"/>
      <c r="HOD2123" s="616"/>
      <c r="HOE2123" s="610"/>
      <c r="HOF2123" s="610"/>
      <c r="HOG2123" s="610"/>
      <c r="HOH2123" s="617"/>
      <c r="HOI2123" s="617"/>
      <c r="HOJ2123" s="617"/>
      <c r="HOK2123" s="603"/>
      <c r="HOL2123" s="616"/>
      <c r="HOM2123" s="610"/>
      <c r="HON2123" s="610"/>
      <c r="HOO2123" s="610"/>
      <c r="HOP2123" s="617"/>
      <c r="HOQ2123" s="617"/>
      <c r="HOR2123" s="617"/>
      <c r="HOS2123" s="603"/>
      <c r="HOT2123" s="616"/>
      <c r="HOU2123" s="610"/>
      <c r="HOV2123" s="610"/>
      <c r="HOW2123" s="610"/>
      <c r="HOX2123" s="617"/>
      <c r="HOY2123" s="617"/>
      <c r="HOZ2123" s="617"/>
      <c r="HPA2123" s="603"/>
      <c r="HPB2123" s="616"/>
      <c r="HPC2123" s="610"/>
      <c r="HPD2123" s="610"/>
      <c r="HPE2123" s="610"/>
      <c r="HPF2123" s="617"/>
      <c r="HPG2123" s="617"/>
      <c r="HPH2123" s="617"/>
      <c r="HPI2123" s="603"/>
      <c r="HPJ2123" s="616"/>
      <c r="HPK2123" s="610"/>
      <c r="HPL2123" s="610"/>
      <c r="HPM2123" s="610"/>
      <c r="HPN2123" s="617"/>
      <c r="HPO2123" s="617"/>
      <c r="HPP2123" s="617"/>
      <c r="HPQ2123" s="603"/>
      <c r="HPR2123" s="616"/>
      <c r="HPS2123" s="610"/>
      <c r="HPT2123" s="610"/>
      <c r="HPU2123" s="610"/>
      <c r="HPV2123" s="617"/>
      <c r="HPW2123" s="617"/>
      <c r="HPX2123" s="617"/>
      <c r="HPY2123" s="603"/>
      <c r="HPZ2123" s="616"/>
      <c r="HQA2123" s="610"/>
      <c r="HQB2123" s="610"/>
      <c r="HQC2123" s="610"/>
      <c r="HQD2123" s="617"/>
      <c r="HQE2123" s="617"/>
      <c r="HQF2123" s="617"/>
      <c r="HQG2123" s="603"/>
      <c r="HQH2123" s="616"/>
      <c r="HQI2123" s="610"/>
      <c r="HQJ2123" s="610"/>
      <c r="HQK2123" s="610"/>
      <c r="HQL2123" s="617"/>
      <c r="HQM2123" s="617"/>
      <c r="HQN2123" s="617"/>
      <c r="HQO2123" s="603"/>
      <c r="HQP2123" s="616"/>
      <c r="HQQ2123" s="610"/>
      <c r="HQR2123" s="610"/>
      <c r="HQS2123" s="610"/>
      <c r="HQT2123" s="617"/>
      <c r="HQU2123" s="617"/>
      <c r="HQV2123" s="617"/>
      <c r="HQW2123" s="603"/>
      <c r="HQX2123" s="616"/>
      <c r="HQY2123" s="610"/>
      <c r="HQZ2123" s="610"/>
      <c r="HRA2123" s="610"/>
      <c r="HRB2123" s="617"/>
      <c r="HRC2123" s="617"/>
      <c r="HRD2123" s="617"/>
      <c r="HRE2123" s="603"/>
      <c r="HRF2123" s="616"/>
      <c r="HRG2123" s="610"/>
      <c r="HRH2123" s="610"/>
      <c r="HRI2123" s="610"/>
      <c r="HRJ2123" s="617"/>
      <c r="HRK2123" s="617"/>
      <c r="HRL2123" s="617"/>
      <c r="HRM2123" s="603"/>
      <c r="HRN2123" s="616"/>
      <c r="HRO2123" s="610"/>
      <c r="HRP2123" s="610"/>
      <c r="HRQ2123" s="610"/>
      <c r="HRR2123" s="617"/>
      <c r="HRS2123" s="617"/>
      <c r="HRT2123" s="617"/>
      <c r="HRU2123" s="603"/>
      <c r="HRV2123" s="616"/>
      <c r="HRW2123" s="610"/>
      <c r="HRX2123" s="610"/>
      <c r="HRY2123" s="610"/>
      <c r="HRZ2123" s="617"/>
      <c r="HSA2123" s="617"/>
      <c r="HSB2123" s="617"/>
      <c r="HSC2123" s="603"/>
      <c r="HSD2123" s="616"/>
      <c r="HSE2123" s="610"/>
      <c r="HSF2123" s="610"/>
      <c r="HSG2123" s="610"/>
      <c r="HSH2123" s="617"/>
      <c r="HSI2123" s="617"/>
      <c r="HSJ2123" s="617"/>
      <c r="HSK2123" s="603"/>
      <c r="HSL2123" s="616"/>
      <c r="HSM2123" s="610"/>
      <c r="HSN2123" s="610"/>
      <c r="HSO2123" s="610"/>
      <c r="HSP2123" s="617"/>
      <c r="HSQ2123" s="617"/>
      <c r="HSR2123" s="617"/>
      <c r="HSS2123" s="603"/>
      <c r="HST2123" s="616"/>
      <c r="HSU2123" s="610"/>
      <c r="HSV2123" s="610"/>
      <c r="HSW2123" s="610"/>
      <c r="HSX2123" s="617"/>
      <c r="HSY2123" s="617"/>
      <c r="HSZ2123" s="617"/>
      <c r="HTA2123" s="603"/>
      <c r="HTB2123" s="616"/>
      <c r="HTC2123" s="610"/>
      <c r="HTD2123" s="610"/>
      <c r="HTE2123" s="610"/>
      <c r="HTF2123" s="617"/>
      <c r="HTG2123" s="617"/>
      <c r="HTH2123" s="617"/>
      <c r="HTI2123" s="603"/>
      <c r="HTJ2123" s="616"/>
      <c r="HTK2123" s="610"/>
      <c r="HTL2123" s="610"/>
      <c r="HTM2123" s="610"/>
      <c r="HTN2123" s="617"/>
      <c r="HTO2123" s="617"/>
      <c r="HTP2123" s="617"/>
      <c r="HTQ2123" s="603"/>
      <c r="HTR2123" s="616"/>
      <c r="HTS2123" s="610"/>
      <c r="HTT2123" s="610"/>
      <c r="HTU2123" s="610"/>
      <c r="HTV2123" s="617"/>
      <c r="HTW2123" s="617"/>
      <c r="HTX2123" s="617"/>
      <c r="HTY2123" s="603"/>
      <c r="HTZ2123" s="616"/>
      <c r="HUA2123" s="610"/>
      <c r="HUB2123" s="610"/>
      <c r="HUC2123" s="610"/>
      <c r="HUD2123" s="617"/>
      <c r="HUE2123" s="617"/>
      <c r="HUF2123" s="617"/>
      <c r="HUG2123" s="603"/>
      <c r="HUH2123" s="616"/>
      <c r="HUI2123" s="610"/>
      <c r="HUJ2123" s="610"/>
      <c r="HUK2123" s="610"/>
      <c r="HUL2123" s="617"/>
      <c r="HUM2123" s="617"/>
      <c r="HUN2123" s="617"/>
      <c r="HUO2123" s="603"/>
      <c r="HUP2123" s="616"/>
      <c r="HUQ2123" s="610"/>
      <c r="HUR2123" s="610"/>
      <c r="HUS2123" s="610"/>
      <c r="HUT2123" s="617"/>
      <c r="HUU2123" s="617"/>
      <c r="HUV2123" s="617"/>
      <c r="HUW2123" s="603"/>
      <c r="HUX2123" s="616"/>
      <c r="HUY2123" s="610"/>
      <c r="HUZ2123" s="610"/>
      <c r="HVA2123" s="610"/>
      <c r="HVB2123" s="617"/>
      <c r="HVC2123" s="617"/>
      <c r="HVD2123" s="617"/>
      <c r="HVE2123" s="603"/>
      <c r="HVF2123" s="616"/>
      <c r="HVG2123" s="610"/>
      <c r="HVH2123" s="610"/>
      <c r="HVI2123" s="610"/>
      <c r="HVJ2123" s="617"/>
      <c r="HVK2123" s="617"/>
      <c r="HVL2123" s="617"/>
      <c r="HVM2123" s="603"/>
      <c r="HVN2123" s="616"/>
      <c r="HVO2123" s="610"/>
      <c r="HVP2123" s="610"/>
      <c r="HVQ2123" s="610"/>
      <c r="HVR2123" s="617"/>
      <c r="HVS2123" s="617"/>
      <c r="HVT2123" s="617"/>
      <c r="HVU2123" s="603"/>
      <c r="HVV2123" s="616"/>
      <c r="HVW2123" s="610"/>
      <c r="HVX2123" s="610"/>
      <c r="HVY2123" s="610"/>
      <c r="HVZ2123" s="617"/>
      <c r="HWA2123" s="617"/>
      <c r="HWB2123" s="617"/>
      <c r="HWC2123" s="603"/>
      <c r="HWD2123" s="616"/>
      <c r="HWE2123" s="610"/>
      <c r="HWF2123" s="610"/>
      <c r="HWG2123" s="610"/>
      <c r="HWH2123" s="617"/>
      <c r="HWI2123" s="617"/>
      <c r="HWJ2123" s="617"/>
      <c r="HWK2123" s="603"/>
      <c r="HWL2123" s="616"/>
      <c r="HWM2123" s="610"/>
      <c r="HWN2123" s="610"/>
      <c r="HWO2123" s="610"/>
      <c r="HWP2123" s="617"/>
      <c r="HWQ2123" s="617"/>
      <c r="HWR2123" s="617"/>
      <c r="HWS2123" s="603"/>
      <c r="HWT2123" s="616"/>
      <c r="HWU2123" s="610"/>
      <c r="HWV2123" s="610"/>
      <c r="HWW2123" s="610"/>
      <c r="HWX2123" s="617"/>
      <c r="HWY2123" s="617"/>
      <c r="HWZ2123" s="617"/>
      <c r="HXA2123" s="603"/>
      <c r="HXB2123" s="616"/>
      <c r="HXC2123" s="610"/>
      <c r="HXD2123" s="610"/>
      <c r="HXE2123" s="610"/>
      <c r="HXF2123" s="617"/>
      <c r="HXG2123" s="617"/>
      <c r="HXH2123" s="617"/>
      <c r="HXI2123" s="603"/>
      <c r="HXJ2123" s="616"/>
      <c r="HXK2123" s="610"/>
      <c r="HXL2123" s="610"/>
      <c r="HXM2123" s="610"/>
      <c r="HXN2123" s="617"/>
      <c r="HXO2123" s="617"/>
      <c r="HXP2123" s="617"/>
      <c r="HXQ2123" s="603"/>
      <c r="HXR2123" s="616"/>
      <c r="HXS2123" s="610"/>
      <c r="HXT2123" s="610"/>
      <c r="HXU2123" s="610"/>
      <c r="HXV2123" s="617"/>
      <c r="HXW2123" s="617"/>
      <c r="HXX2123" s="617"/>
      <c r="HXY2123" s="603"/>
      <c r="HXZ2123" s="616"/>
      <c r="HYA2123" s="610"/>
      <c r="HYB2123" s="610"/>
      <c r="HYC2123" s="610"/>
      <c r="HYD2123" s="617"/>
      <c r="HYE2123" s="617"/>
      <c r="HYF2123" s="617"/>
      <c r="HYG2123" s="603"/>
      <c r="HYH2123" s="616"/>
      <c r="HYI2123" s="610"/>
      <c r="HYJ2123" s="610"/>
      <c r="HYK2123" s="610"/>
      <c r="HYL2123" s="617"/>
      <c r="HYM2123" s="617"/>
      <c r="HYN2123" s="617"/>
      <c r="HYO2123" s="603"/>
      <c r="HYP2123" s="616"/>
      <c r="HYQ2123" s="610"/>
      <c r="HYR2123" s="610"/>
      <c r="HYS2123" s="610"/>
      <c r="HYT2123" s="617"/>
      <c r="HYU2123" s="617"/>
      <c r="HYV2123" s="617"/>
      <c r="HYW2123" s="603"/>
      <c r="HYX2123" s="616"/>
      <c r="HYY2123" s="610"/>
      <c r="HYZ2123" s="610"/>
      <c r="HZA2123" s="610"/>
      <c r="HZB2123" s="617"/>
      <c r="HZC2123" s="617"/>
      <c r="HZD2123" s="617"/>
      <c r="HZE2123" s="603"/>
      <c r="HZF2123" s="616"/>
      <c r="HZG2123" s="610"/>
      <c r="HZH2123" s="610"/>
      <c r="HZI2123" s="610"/>
      <c r="HZJ2123" s="617"/>
      <c r="HZK2123" s="617"/>
      <c r="HZL2123" s="617"/>
      <c r="HZM2123" s="603"/>
      <c r="HZN2123" s="616"/>
      <c r="HZO2123" s="610"/>
      <c r="HZP2123" s="610"/>
      <c r="HZQ2123" s="610"/>
      <c r="HZR2123" s="617"/>
      <c r="HZS2123" s="617"/>
      <c r="HZT2123" s="617"/>
      <c r="HZU2123" s="603"/>
      <c r="HZV2123" s="616"/>
      <c r="HZW2123" s="610"/>
      <c r="HZX2123" s="610"/>
      <c r="HZY2123" s="610"/>
      <c r="HZZ2123" s="617"/>
      <c r="IAA2123" s="617"/>
      <c r="IAB2123" s="617"/>
      <c r="IAC2123" s="603"/>
      <c r="IAD2123" s="616"/>
      <c r="IAE2123" s="610"/>
      <c r="IAF2123" s="610"/>
      <c r="IAG2123" s="610"/>
      <c r="IAH2123" s="617"/>
      <c r="IAI2123" s="617"/>
      <c r="IAJ2123" s="617"/>
      <c r="IAK2123" s="603"/>
      <c r="IAL2123" s="616"/>
      <c r="IAM2123" s="610"/>
      <c r="IAN2123" s="610"/>
      <c r="IAO2123" s="610"/>
      <c r="IAP2123" s="617"/>
      <c r="IAQ2123" s="617"/>
      <c r="IAR2123" s="617"/>
      <c r="IAS2123" s="603"/>
      <c r="IAT2123" s="616"/>
      <c r="IAU2123" s="610"/>
      <c r="IAV2123" s="610"/>
      <c r="IAW2123" s="610"/>
      <c r="IAX2123" s="617"/>
      <c r="IAY2123" s="617"/>
      <c r="IAZ2123" s="617"/>
      <c r="IBA2123" s="603"/>
      <c r="IBB2123" s="616"/>
      <c r="IBC2123" s="610"/>
      <c r="IBD2123" s="610"/>
      <c r="IBE2123" s="610"/>
      <c r="IBF2123" s="617"/>
      <c r="IBG2123" s="617"/>
      <c r="IBH2123" s="617"/>
      <c r="IBI2123" s="603"/>
      <c r="IBJ2123" s="616"/>
      <c r="IBK2123" s="610"/>
      <c r="IBL2123" s="610"/>
      <c r="IBM2123" s="610"/>
      <c r="IBN2123" s="617"/>
      <c r="IBO2123" s="617"/>
      <c r="IBP2123" s="617"/>
      <c r="IBQ2123" s="603"/>
      <c r="IBR2123" s="616"/>
      <c r="IBS2123" s="610"/>
      <c r="IBT2123" s="610"/>
      <c r="IBU2123" s="610"/>
      <c r="IBV2123" s="617"/>
      <c r="IBW2123" s="617"/>
      <c r="IBX2123" s="617"/>
      <c r="IBY2123" s="603"/>
      <c r="IBZ2123" s="616"/>
      <c r="ICA2123" s="610"/>
      <c r="ICB2123" s="610"/>
      <c r="ICC2123" s="610"/>
      <c r="ICD2123" s="617"/>
      <c r="ICE2123" s="617"/>
      <c r="ICF2123" s="617"/>
      <c r="ICG2123" s="603"/>
      <c r="ICH2123" s="616"/>
      <c r="ICI2123" s="610"/>
      <c r="ICJ2123" s="610"/>
      <c r="ICK2123" s="610"/>
      <c r="ICL2123" s="617"/>
      <c r="ICM2123" s="617"/>
      <c r="ICN2123" s="617"/>
      <c r="ICO2123" s="603"/>
      <c r="ICP2123" s="616"/>
      <c r="ICQ2123" s="610"/>
      <c r="ICR2123" s="610"/>
      <c r="ICS2123" s="610"/>
      <c r="ICT2123" s="617"/>
      <c r="ICU2123" s="617"/>
      <c r="ICV2123" s="617"/>
      <c r="ICW2123" s="603"/>
      <c r="ICX2123" s="616"/>
      <c r="ICY2123" s="610"/>
      <c r="ICZ2123" s="610"/>
      <c r="IDA2123" s="610"/>
      <c r="IDB2123" s="617"/>
      <c r="IDC2123" s="617"/>
      <c r="IDD2123" s="617"/>
      <c r="IDE2123" s="603"/>
      <c r="IDF2123" s="616"/>
      <c r="IDG2123" s="610"/>
      <c r="IDH2123" s="610"/>
      <c r="IDI2123" s="610"/>
      <c r="IDJ2123" s="617"/>
      <c r="IDK2123" s="617"/>
      <c r="IDL2123" s="617"/>
      <c r="IDM2123" s="603"/>
      <c r="IDN2123" s="616"/>
      <c r="IDO2123" s="610"/>
      <c r="IDP2123" s="610"/>
      <c r="IDQ2123" s="610"/>
      <c r="IDR2123" s="617"/>
      <c r="IDS2123" s="617"/>
      <c r="IDT2123" s="617"/>
      <c r="IDU2123" s="603"/>
      <c r="IDV2123" s="616"/>
      <c r="IDW2123" s="610"/>
      <c r="IDX2123" s="610"/>
      <c r="IDY2123" s="610"/>
      <c r="IDZ2123" s="617"/>
      <c r="IEA2123" s="617"/>
      <c r="IEB2123" s="617"/>
      <c r="IEC2123" s="603"/>
      <c r="IED2123" s="616"/>
      <c r="IEE2123" s="610"/>
      <c r="IEF2123" s="610"/>
      <c r="IEG2123" s="610"/>
      <c r="IEH2123" s="617"/>
      <c r="IEI2123" s="617"/>
      <c r="IEJ2123" s="617"/>
      <c r="IEK2123" s="603"/>
      <c r="IEL2123" s="616"/>
      <c r="IEM2123" s="610"/>
      <c r="IEN2123" s="610"/>
      <c r="IEO2123" s="610"/>
      <c r="IEP2123" s="617"/>
      <c r="IEQ2123" s="617"/>
      <c r="IER2123" s="617"/>
      <c r="IES2123" s="603"/>
      <c r="IET2123" s="616"/>
      <c r="IEU2123" s="610"/>
      <c r="IEV2123" s="610"/>
      <c r="IEW2123" s="610"/>
      <c r="IEX2123" s="617"/>
      <c r="IEY2123" s="617"/>
      <c r="IEZ2123" s="617"/>
      <c r="IFA2123" s="603"/>
      <c r="IFB2123" s="616"/>
      <c r="IFC2123" s="610"/>
      <c r="IFD2123" s="610"/>
      <c r="IFE2123" s="610"/>
      <c r="IFF2123" s="617"/>
      <c r="IFG2123" s="617"/>
      <c r="IFH2123" s="617"/>
      <c r="IFI2123" s="603"/>
      <c r="IFJ2123" s="616"/>
      <c r="IFK2123" s="610"/>
      <c r="IFL2123" s="610"/>
      <c r="IFM2123" s="610"/>
      <c r="IFN2123" s="617"/>
      <c r="IFO2123" s="617"/>
      <c r="IFP2123" s="617"/>
      <c r="IFQ2123" s="603"/>
      <c r="IFR2123" s="616"/>
      <c r="IFS2123" s="610"/>
      <c r="IFT2123" s="610"/>
      <c r="IFU2123" s="610"/>
      <c r="IFV2123" s="617"/>
      <c r="IFW2123" s="617"/>
      <c r="IFX2123" s="617"/>
      <c r="IFY2123" s="603"/>
      <c r="IFZ2123" s="616"/>
      <c r="IGA2123" s="610"/>
      <c r="IGB2123" s="610"/>
      <c r="IGC2123" s="610"/>
      <c r="IGD2123" s="617"/>
      <c r="IGE2123" s="617"/>
      <c r="IGF2123" s="617"/>
      <c r="IGG2123" s="603"/>
      <c r="IGH2123" s="616"/>
      <c r="IGI2123" s="610"/>
      <c r="IGJ2123" s="610"/>
      <c r="IGK2123" s="610"/>
      <c r="IGL2123" s="617"/>
      <c r="IGM2123" s="617"/>
      <c r="IGN2123" s="617"/>
      <c r="IGO2123" s="603"/>
      <c r="IGP2123" s="616"/>
      <c r="IGQ2123" s="610"/>
      <c r="IGR2123" s="610"/>
      <c r="IGS2123" s="610"/>
      <c r="IGT2123" s="617"/>
      <c r="IGU2123" s="617"/>
      <c r="IGV2123" s="617"/>
      <c r="IGW2123" s="603"/>
      <c r="IGX2123" s="616"/>
      <c r="IGY2123" s="610"/>
      <c r="IGZ2123" s="610"/>
      <c r="IHA2123" s="610"/>
      <c r="IHB2123" s="617"/>
      <c r="IHC2123" s="617"/>
      <c r="IHD2123" s="617"/>
      <c r="IHE2123" s="603"/>
      <c r="IHF2123" s="616"/>
      <c r="IHG2123" s="610"/>
      <c r="IHH2123" s="610"/>
      <c r="IHI2123" s="610"/>
      <c r="IHJ2123" s="617"/>
      <c r="IHK2123" s="617"/>
      <c r="IHL2123" s="617"/>
      <c r="IHM2123" s="603"/>
      <c r="IHN2123" s="616"/>
      <c r="IHO2123" s="610"/>
      <c r="IHP2123" s="610"/>
      <c r="IHQ2123" s="610"/>
      <c r="IHR2123" s="617"/>
      <c r="IHS2123" s="617"/>
      <c r="IHT2123" s="617"/>
      <c r="IHU2123" s="603"/>
      <c r="IHV2123" s="616"/>
      <c r="IHW2123" s="610"/>
      <c r="IHX2123" s="610"/>
      <c r="IHY2123" s="610"/>
      <c r="IHZ2123" s="617"/>
      <c r="IIA2123" s="617"/>
      <c r="IIB2123" s="617"/>
      <c r="IIC2123" s="603"/>
      <c r="IID2123" s="616"/>
      <c r="IIE2123" s="610"/>
      <c r="IIF2123" s="610"/>
      <c r="IIG2123" s="610"/>
      <c r="IIH2123" s="617"/>
      <c r="III2123" s="617"/>
      <c r="IIJ2123" s="617"/>
      <c r="IIK2123" s="603"/>
      <c r="IIL2123" s="616"/>
      <c r="IIM2123" s="610"/>
      <c r="IIN2123" s="610"/>
      <c r="IIO2123" s="610"/>
      <c r="IIP2123" s="617"/>
      <c r="IIQ2123" s="617"/>
      <c r="IIR2123" s="617"/>
      <c r="IIS2123" s="603"/>
      <c r="IIT2123" s="616"/>
      <c r="IIU2123" s="610"/>
      <c r="IIV2123" s="610"/>
      <c r="IIW2123" s="610"/>
      <c r="IIX2123" s="617"/>
      <c r="IIY2123" s="617"/>
      <c r="IIZ2123" s="617"/>
      <c r="IJA2123" s="603"/>
      <c r="IJB2123" s="616"/>
      <c r="IJC2123" s="610"/>
      <c r="IJD2123" s="610"/>
      <c r="IJE2123" s="610"/>
      <c r="IJF2123" s="617"/>
      <c r="IJG2123" s="617"/>
      <c r="IJH2123" s="617"/>
      <c r="IJI2123" s="603"/>
      <c r="IJJ2123" s="616"/>
      <c r="IJK2123" s="610"/>
      <c r="IJL2123" s="610"/>
      <c r="IJM2123" s="610"/>
      <c r="IJN2123" s="617"/>
      <c r="IJO2123" s="617"/>
      <c r="IJP2123" s="617"/>
      <c r="IJQ2123" s="603"/>
      <c r="IJR2123" s="616"/>
      <c r="IJS2123" s="610"/>
      <c r="IJT2123" s="610"/>
      <c r="IJU2123" s="610"/>
      <c r="IJV2123" s="617"/>
      <c r="IJW2123" s="617"/>
      <c r="IJX2123" s="617"/>
      <c r="IJY2123" s="603"/>
      <c r="IJZ2123" s="616"/>
      <c r="IKA2123" s="610"/>
      <c r="IKB2123" s="610"/>
      <c r="IKC2123" s="610"/>
      <c r="IKD2123" s="617"/>
      <c r="IKE2123" s="617"/>
      <c r="IKF2123" s="617"/>
      <c r="IKG2123" s="603"/>
      <c r="IKH2123" s="616"/>
      <c r="IKI2123" s="610"/>
      <c r="IKJ2123" s="610"/>
      <c r="IKK2123" s="610"/>
      <c r="IKL2123" s="617"/>
      <c r="IKM2123" s="617"/>
      <c r="IKN2123" s="617"/>
      <c r="IKO2123" s="603"/>
      <c r="IKP2123" s="616"/>
      <c r="IKQ2123" s="610"/>
      <c r="IKR2123" s="610"/>
      <c r="IKS2123" s="610"/>
      <c r="IKT2123" s="617"/>
      <c r="IKU2123" s="617"/>
      <c r="IKV2123" s="617"/>
      <c r="IKW2123" s="603"/>
      <c r="IKX2123" s="616"/>
      <c r="IKY2123" s="610"/>
      <c r="IKZ2123" s="610"/>
      <c r="ILA2123" s="610"/>
      <c r="ILB2123" s="617"/>
      <c r="ILC2123" s="617"/>
      <c r="ILD2123" s="617"/>
      <c r="ILE2123" s="603"/>
      <c r="ILF2123" s="616"/>
      <c r="ILG2123" s="610"/>
      <c r="ILH2123" s="610"/>
      <c r="ILI2123" s="610"/>
      <c r="ILJ2123" s="617"/>
      <c r="ILK2123" s="617"/>
      <c r="ILL2123" s="617"/>
      <c r="ILM2123" s="603"/>
      <c r="ILN2123" s="616"/>
      <c r="ILO2123" s="610"/>
      <c r="ILP2123" s="610"/>
      <c r="ILQ2123" s="610"/>
      <c r="ILR2123" s="617"/>
      <c r="ILS2123" s="617"/>
      <c r="ILT2123" s="617"/>
      <c r="ILU2123" s="603"/>
      <c r="ILV2123" s="616"/>
      <c r="ILW2123" s="610"/>
      <c r="ILX2123" s="610"/>
      <c r="ILY2123" s="610"/>
      <c r="ILZ2123" s="617"/>
      <c r="IMA2123" s="617"/>
      <c r="IMB2123" s="617"/>
      <c r="IMC2123" s="603"/>
      <c r="IMD2123" s="616"/>
      <c r="IME2123" s="610"/>
      <c r="IMF2123" s="610"/>
      <c r="IMG2123" s="610"/>
      <c r="IMH2123" s="617"/>
      <c r="IMI2123" s="617"/>
      <c r="IMJ2123" s="617"/>
      <c r="IMK2123" s="603"/>
      <c r="IML2123" s="616"/>
      <c r="IMM2123" s="610"/>
      <c r="IMN2123" s="610"/>
      <c r="IMO2123" s="610"/>
      <c r="IMP2123" s="617"/>
      <c r="IMQ2123" s="617"/>
      <c r="IMR2123" s="617"/>
      <c r="IMS2123" s="603"/>
      <c r="IMT2123" s="616"/>
      <c r="IMU2123" s="610"/>
      <c r="IMV2123" s="610"/>
      <c r="IMW2123" s="610"/>
      <c r="IMX2123" s="617"/>
      <c r="IMY2123" s="617"/>
      <c r="IMZ2123" s="617"/>
      <c r="INA2123" s="603"/>
      <c r="INB2123" s="616"/>
      <c r="INC2123" s="610"/>
      <c r="IND2123" s="610"/>
      <c r="INE2123" s="610"/>
      <c r="INF2123" s="617"/>
      <c r="ING2123" s="617"/>
      <c r="INH2123" s="617"/>
      <c r="INI2123" s="603"/>
      <c r="INJ2123" s="616"/>
      <c r="INK2123" s="610"/>
      <c r="INL2123" s="610"/>
      <c r="INM2123" s="610"/>
      <c r="INN2123" s="617"/>
      <c r="INO2123" s="617"/>
      <c r="INP2123" s="617"/>
      <c r="INQ2123" s="603"/>
      <c r="INR2123" s="616"/>
      <c r="INS2123" s="610"/>
      <c r="INT2123" s="610"/>
      <c r="INU2123" s="610"/>
      <c r="INV2123" s="617"/>
      <c r="INW2123" s="617"/>
      <c r="INX2123" s="617"/>
      <c r="INY2123" s="603"/>
      <c r="INZ2123" s="616"/>
      <c r="IOA2123" s="610"/>
      <c r="IOB2123" s="610"/>
      <c r="IOC2123" s="610"/>
      <c r="IOD2123" s="617"/>
      <c r="IOE2123" s="617"/>
      <c r="IOF2123" s="617"/>
      <c r="IOG2123" s="603"/>
      <c r="IOH2123" s="616"/>
      <c r="IOI2123" s="610"/>
      <c r="IOJ2123" s="610"/>
      <c r="IOK2123" s="610"/>
      <c r="IOL2123" s="617"/>
      <c r="IOM2123" s="617"/>
      <c r="ION2123" s="617"/>
      <c r="IOO2123" s="603"/>
      <c r="IOP2123" s="616"/>
      <c r="IOQ2123" s="610"/>
      <c r="IOR2123" s="610"/>
      <c r="IOS2123" s="610"/>
      <c r="IOT2123" s="617"/>
      <c r="IOU2123" s="617"/>
      <c r="IOV2123" s="617"/>
      <c r="IOW2123" s="603"/>
      <c r="IOX2123" s="616"/>
      <c r="IOY2123" s="610"/>
      <c r="IOZ2123" s="610"/>
      <c r="IPA2123" s="610"/>
      <c r="IPB2123" s="617"/>
      <c r="IPC2123" s="617"/>
      <c r="IPD2123" s="617"/>
      <c r="IPE2123" s="603"/>
      <c r="IPF2123" s="616"/>
      <c r="IPG2123" s="610"/>
      <c r="IPH2123" s="610"/>
      <c r="IPI2123" s="610"/>
      <c r="IPJ2123" s="617"/>
      <c r="IPK2123" s="617"/>
      <c r="IPL2123" s="617"/>
      <c r="IPM2123" s="603"/>
      <c r="IPN2123" s="616"/>
      <c r="IPO2123" s="610"/>
      <c r="IPP2123" s="610"/>
      <c r="IPQ2123" s="610"/>
      <c r="IPR2123" s="617"/>
      <c r="IPS2123" s="617"/>
      <c r="IPT2123" s="617"/>
      <c r="IPU2123" s="603"/>
      <c r="IPV2123" s="616"/>
      <c r="IPW2123" s="610"/>
      <c r="IPX2123" s="610"/>
      <c r="IPY2123" s="610"/>
      <c r="IPZ2123" s="617"/>
      <c r="IQA2123" s="617"/>
      <c r="IQB2123" s="617"/>
      <c r="IQC2123" s="603"/>
      <c r="IQD2123" s="616"/>
      <c r="IQE2123" s="610"/>
      <c r="IQF2123" s="610"/>
      <c r="IQG2123" s="610"/>
      <c r="IQH2123" s="617"/>
      <c r="IQI2123" s="617"/>
      <c r="IQJ2123" s="617"/>
      <c r="IQK2123" s="603"/>
      <c r="IQL2123" s="616"/>
      <c r="IQM2123" s="610"/>
      <c r="IQN2123" s="610"/>
      <c r="IQO2123" s="610"/>
      <c r="IQP2123" s="617"/>
      <c r="IQQ2123" s="617"/>
      <c r="IQR2123" s="617"/>
      <c r="IQS2123" s="603"/>
      <c r="IQT2123" s="616"/>
      <c r="IQU2123" s="610"/>
      <c r="IQV2123" s="610"/>
      <c r="IQW2123" s="610"/>
      <c r="IQX2123" s="617"/>
      <c r="IQY2123" s="617"/>
      <c r="IQZ2123" s="617"/>
      <c r="IRA2123" s="603"/>
      <c r="IRB2123" s="616"/>
      <c r="IRC2123" s="610"/>
      <c r="IRD2123" s="610"/>
      <c r="IRE2123" s="610"/>
      <c r="IRF2123" s="617"/>
      <c r="IRG2123" s="617"/>
      <c r="IRH2123" s="617"/>
      <c r="IRI2123" s="603"/>
      <c r="IRJ2123" s="616"/>
      <c r="IRK2123" s="610"/>
      <c r="IRL2123" s="610"/>
      <c r="IRM2123" s="610"/>
      <c r="IRN2123" s="617"/>
      <c r="IRO2123" s="617"/>
      <c r="IRP2123" s="617"/>
      <c r="IRQ2123" s="603"/>
      <c r="IRR2123" s="616"/>
      <c r="IRS2123" s="610"/>
      <c r="IRT2123" s="610"/>
      <c r="IRU2123" s="610"/>
      <c r="IRV2123" s="617"/>
      <c r="IRW2123" s="617"/>
      <c r="IRX2123" s="617"/>
      <c r="IRY2123" s="603"/>
      <c r="IRZ2123" s="616"/>
      <c r="ISA2123" s="610"/>
      <c r="ISB2123" s="610"/>
      <c r="ISC2123" s="610"/>
      <c r="ISD2123" s="617"/>
      <c r="ISE2123" s="617"/>
      <c r="ISF2123" s="617"/>
      <c r="ISG2123" s="603"/>
      <c r="ISH2123" s="616"/>
      <c r="ISI2123" s="610"/>
      <c r="ISJ2123" s="610"/>
      <c r="ISK2123" s="610"/>
      <c r="ISL2123" s="617"/>
      <c r="ISM2123" s="617"/>
      <c r="ISN2123" s="617"/>
      <c r="ISO2123" s="603"/>
      <c r="ISP2123" s="616"/>
      <c r="ISQ2123" s="610"/>
      <c r="ISR2123" s="610"/>
      <c r="ISS2123" s="610"/>
      <c r="IST2123" s="617"/>
      <c r="ISU2123" s="617"/>
      <c r="ISV2123" s="617"/>
      <c r="ISW2123" s="603"/>
      <c r="ISX2123" s="616"/>
      <c r="ISY2123" s="610"/>
      <c r="ISZ2123" s="610"/>
      <c r="ITA2123" s="610"/>
      <c r="ITB2123" s="617"/>
      <c r="ITC2123" s="617"/>
      <c r="ITD2123" s="617"/>
      <c r="ITE2123" s="603"/>
      <c r="ITF2123" s="616"/>
      <c r="ITG2123" s="610"/>
      <c r="ITH2123" s="610"/>
      <c r="ITI2123" s="610"/>
      <c r="ITJ2123" s="617"/>
      <c r="ITK2123" s="617"/>
      <c r="ITL2123" s="617"/>
      <c r="ITM2123" s="603"/>
      <c r="ITN2123" s="616"/>
      <c r="ITO2123" s="610"/>
      <c r="ITP2123" s="610"/>
      <c r="ITQ2123" s="610"/>
      <c r="ITR2123" s="617"/>
      <c r="ITS2123" s="617"/>
      <c r="ITT2123" s="617"/>
      <c r="ITU2123" s="603"/>
      <c r="ITV2123" s="616"/>
      <c r="ITW2123" s="610"/>
      <c r="ITX2123" s="610"/>
      <c r="ITY2123" s="610"/>
      <c r="ITZ2123" s="617"/>
      <c r="IUA2123" s="617"/>
      <c r="IUB2123" s="617"/>
      <c r="IUC2123" s="603"/>
      <c r="IUD2123" s="616"/>
      <c r="IUE2123" s="610"/>
      <c r="IUF2123" s="610"/>
      <c r="IUG2123" s="610"/>
      <c r="IUH2123" s="617"/>
      <c r="IUI2123" s="617"/>
      <c r="IUJ2123" s="617"/>
      <c r="IUK2123" s="603"/>
      <c r="IUL2123" s="616"/>
      <c r="IUM2123" s="610"/>
      <c r="IUN2123" s="610"/>
      <c r="IUO2123" s="610"/>
      <c r="IUP2123" s="617"/>
      <c r="IUQ2123" s="617"/>
      <c r="IUR2123" s="617"/>
      <c r="IUS2123" s="603"/>
      <c r="IUT2123" s="616"/>
      <c r="IUU2123" s="610"/>
      <c r="IUV2123" s="610"/>
      <c r="IUW2123" s="610"/>
      <c r="IUX2123" s="617"/>
      <c r="IUY2123" s="617"/>
      <c r="IUZ2123" s="617"/>
      <c r="IVA2123" s="603"/>
      <c r="IVB2123" s="616"/>
      <c r="IVC2123" s="610"/>
      <c r="IVD2123" s="610"/>
      <c r="IVE2123" s="610"/>
      <c r="IVF2123" s="617"/>
      <c r="IVG2123" s="617"/>
      <c r="IVH2123" s="617"/>
      <c r="IVI2123" s="603"/>
      <c r="IVJ2123" s="616"/>
      <c r="IVK2123" s="610"/>
      <c r="IVL2123" s="610"/>
      <c r="IVM2123" s="610"/>
      <c r="IVN2123" s="617"/>
      <c r="IVO2123" s="617"/>
      <c r="IVP2123" s="617"/>
      <c r="IVQ2123" s="603"/>
      <c r="IVR2123" s="616"/>
      <c r="IVS2123" s="610"/>
      <c r="IVT2123" s="610"/>
      <c r="IVU2123" s="610"/>
      <c r="IVV2123" s="617"/>
      <c r="IVW2123" s="617"/>
      <c r="IVX2123" s="617"/>
      <c r="IVY2123" s="603"/>
      <c r="IVZ2123" s="616"/>
      <c r="IWA2123" s="610"/>
      <c r="IWB2123" s="610"/>
      <c r="IWC2123" s="610"/>
      <c r="IWD2123" s="617"/>
      <c r="IWE2123" s="617"/>
      <c r="IWF2123" s="617"/>
      <c r="IWG2123" s="603"/>
      <c r="IWH2123" s="616"/>
      <c r="IWI2123" s="610"/>
      <c r="IWJ2123" s="610"/>
      <c r="IWK2123" s="610"/>
      <c r="IWL2123" s="617"/>
      <c r="IWM2123" s="617"/>
      <c r="IWN2123" s="617"/>
      <c r="IWO2123" s="603"/>
      <c r="IWP2123" s="616"/>
      <c r="IWQ2123" s="610"/>
      <c r="IWR2123" s="610"/>
      <c r="IWS2123" s="610"/>
      <c r="IWT2123" s="617"/>
      <c r="IWU2123" s="617"/>
      <c r="IWV2123" s="617"/>
      <c r="IWW2123" s="603"/>
      <c r="IWX2123" s="616"/>
      <c r="IWY2123" s="610"/>
      <c r="IWZ2123" s="610"/>
      <c r="IXA2123" s="610"/>
      <c r="IXB2123" s="617"/>
      <c r="IXC2123" s="617"/>
      <c r="IXD2123" s="617"/>
      <c r="IXE2123" s="603"/>
      <c r="IXF2123" s="616"/>
      <c r="IXG2123" s="610"/>
      <c r="IXH2123" s="610"/>
      <c r="IXI2123" s="610"/>
      <c r="IXJ2123" s="617"/>
      <c r="IXK2123" s="617"/>
      <c r="IXL2123" s="617"/>
      <c r="IXM2123" s="603"/>
      <c r="IXN2123" s="616"/>
      <c r="IXO2123" s="610"/>
      <c r="IXP2123" s="610"/>
      <c r="IXQ2123" s="610"/>
      <c r="IXR2123" s="617"/>
      <c r="IXS2123" s="617"/>
      <c r="IXT2123" s="617"/>
      <c r="IXU2123" s="603"/>
      <c r="IXV2123" s="616"/>
      <c r="IXW2123" s="610"/>
      <c r="IXX2123" s="610"/>
      <c r="IXY2123" s="610"/>
      <c r="IXZ2123" s="617"/>
      <c r="IYA2123" s="617"/>
      <c r="IYB2123" s="617"/>
      <c r="IYC2123" s="603"/>
      <c r="IYD2123" s="616"/>
      <c r="IYE2123" s="610"/>
      <c r="IYF2123" s="610"/>
      <c r="IYG2123" s="610"/>
      <c r="IYH2123" s="617"/>
      <c r="IYI2123" s="617"/>
      <c r="IYJ2123" s="617"/>
      <c r="IYK2123" s="603"/>
      <c r="IYL2123" s="616"/>
      <c r="IYM2123" s="610"/>
      <c r="IYN2123" s="610"/>
      <c r="IYO2123" s="610"/>
      <c r="IYP2123" s="617"/>
      <c r="IYQ2123" s="617"/>
      <c r="IYR2123" s="617"/>
      <c r="IYS2123" s="603"/>
      <c r="IYT2123" s="616"/>
      <c r="IYU2123" s="610"/>
      <c r="IYV2123" s="610"/>
      <c r="IYW2123" s="610"/>
      <c r="IYX2123" s="617"/>
      <c r="IYY2123" s="617"/>
      <c r="IYZ2123" s="617"/>
      <c r="IZA2123" s="603"/>
      <c r="IZB2123" s="616"/>
      <c r="IZC2123" s="610"/>
      <c r="IZD2123" s="610"/>
      <c r="IZE2123" s="610"/>
      <c r="IZF2123" s="617"/>
      <c r="IZG2123" s="617"/>
      <c r="IZH2123" s="617"/>
      <c r="IZI2123" s="603"/>
      <c r="IZJ2123" s="616"/>
      <c r="IZK2123" s="610"/>
      <c r="IZL2123" s="610"/>
      <c r="IZM2123" s="610"/>
      <c r="IZN2123" s="617"/>
      <c r="IZO2123" s="617"/>
      <c r="IZP2123" s="617"/>
      <c r="IZQ2123" s="603"/>
      <c r="IZR2123" s="616"/>
      <c r="IZS2123" s="610"/>
      <c r="IZT2123" s="610"/>
      <c r="IZU2123" s="610"/>
      <c r="IZV2123" s="617"/>
      <c r="IZW2123" s="617"/>
      <c r="IZX2123" s="617"/>
      <c r="IZY2123" s="603"/>
      <c r="IZZ2123" s="616"/>
      <c r="JAA2123" s="610"/>
      <c r="JAB2123" s="610"/>
      <c r="JAC2123" s="610"/>
      <c r="JAD2123" s="617"/>
      <c r="JAE2123" s="617"/>
      <c r="JAF2123" s="617"/>
      <c r="JAG2123" s="603"/>
      <c r="JAH2123" s="616"/>
      <c r="JAI2123" s="610"/>
      <c r="JAJ2123" s="610"/>
      <c r="JAK2123" s="610"/>
      <c r="JAL2123" s="617"/>
      <c r="JAM2123" s="617"/>
      <c r="JAN2123" s="617"/>
      <c r="JAO2123" s="603"/>
      <c r="JAP2123" s="616"/>
      <c r="JAQ2123" s="610"/>
      <c r="JAR2123" s="610"/>
      <c r="JAS2123" s="610"/>
      <c r="JAT2123" s="617"/>
      <c r="JAU2123" s="617"/>
      <c r="JAV2123" s="617"/>
      <c r="JAW2123" s="603"/>
      <c r="JAX2123" s="616"/>
      <c r="JAY2123" s="610"/>
      <c r="JAZ2123" s="610"/>
      <c r="JBA2123" s="610"/>
      <c r="JBB2123" s="617"/>
      <c r="JBC2123" s="617"/>
      <c r="JBD2123" s="617"/>
      <c r="JBE2123" s="603"/>
      <c r="JBF2123" s="616"/>
      <c r="JBG2123" s="610"/>
      <c r="JBH2123" s="610"/>
      <c r="JBI2123" s="610"/>
      <c r="JBJ2123" s="617"/>
      <c r="JBK2123" s="617"/>
      <c r="JBL2123" s="617"/>
      <c r="JBM2123" s="603"/>
      <c r="JBN2123" s="616"/>
      <c r="JBO2123" s="610"/>
      <c r="JBP2123" s="610"/>
      <c r="JBQ2123" s="610"/>
      <c r="JBR2123" s="617"/>
      <c r="JBS2123" s="617"/>
      <c r="JBT2123" s="617"/>
      <c r="JBU2123" s="603"/>
      <c r="JBV2123" s="616"/>
      <c r="JBW2123" s="610"/>
      <c r="JBX2123" s="610"/>
      <c r="JBY2123" s="610"/>
      <c r="JBZ2123" s="617"/>
      <c r="JCA2123" s="617"/>
      <c r="JCB2123" s="617"/>
      <c r="JCC2123" s="603"/>
      <c r="JCD2123" s="616"/>
      <c r="JCE2123" s="610"/>
      <c r="JCF2123" s="610"/>
      <c r="JCG2123" s="610"/>
      <c r="JCH2123" s="617"/>
      <c r="JCI2123" s="617"/>
      <c r="JCJ2123" s="617"/>
      <c r="JCK2123" s="603"/>
      <c r="JCL2123" s="616"/>
      <c r="JCM2123" s="610"/>
      <c r="JCN2123" s="610"/>
      <c r="JCO2123" s="610"/>
      <c r="JCP2123" s="617"/>
      <c r="JCQ2123" s="617"/>
      <c r="JCR2123" s="617"/>
      <c r="JCS2123" s="603"/>
      <c r="JCT2123" s="616"/>
      <c r="JCU2123" s="610"/>
      <c r="JCV2123" s="610"/>
      <c r="JCW2123" s="610"/>
      <c r="JCX2123" s="617"/>
      <c r="JCY2123" s="617"/>
      <c r="JCZ2123" s="617"/>
      <c r="JDA2123" s="603"/>
      <c r="JDB2123" s="616"/>
      <c r="JDC2123" s="610"/>
      <c r="JDD2123" s="610"/>
      <c r="JDE2123" s="610"/>
      <c r="JDF2123" s="617"/>
      <c r="JDG2123" s="617"/>
      <c r="JDH2123" s="617"/>
      <c r="JDI2123" s="603"/>
      <c r="JDJ2123" s="616"/>
      <c r="JDK2123" s="610"/>
      <c r="JDL2123" s="610"/>
      <c r="JDM2123" s="610"/>
      <c r="JDN2123" s="617"/>
      <c r="JDO2123" s="617"/>
      <c r="JDP2123" s="617"/>
      <c r="JDQ2123" s="603"/>
      <c r="JDR2123" s="616"/>
      <c r="JDS2123" s="610"/>
      <c r="JDT2123" s="610"/>
      <c r="JDU2123" s="610"/>
      <c r="JDV2123" s="617"/>
      <c r="JDW2123" s="617"/>
      <c r="JDX2123" s="617"/>
      <c r="JDY2123" s="603"/>
      <c r="JDZ2123" s="616"/>
      <c r="JEA2123" s="610"/>
      <c r="JEB2123" s="610"/>
      <c r="JEC2123" s="610"/>
      <c r="JED2123" s="617"/>
      <c r="JEE2123" s="617"/>
      <c r="JEF2123" s="617"/>
      <c r="JEG2123" s="603"/>
      <c r="JEH2123" s="616"/>
      <c r="JEI2123" s="610"/>
      <c r="JEJ2123" s="610"/>
      <c r="JEK2123" s="610"/>
      <c r="JEL2123" s="617"/>
      <c r="JEM2123" s="617"/>
      <c r="JEN2123" s="617"/>
      <c r="JEO2123" s="603"/>
      <c r="JEP2123" s="616"/>
      <c r="JEQ2123" s="610"/>
      <c r="JER2123" s="610"/>
      <c r="JES2123" s="610"/>
      <c r="JET2123" s="617"/>
      <c r="JEU2123" s="617"/>
      <c r="JEV2123" s="617"/>
      <c r="JEW2123" s="603"/>
      <c r="JEX2123" s="616"/>
      <c r="JEY2123" s="610"/>
      <c r="JEZ2123" s="610"/>
      <c r="JFA2123" s="610"/>
      <c r="JFB2123" s="617"/>
      <c r="JFC2123" s="617"/>
      <c r="JFD2123" s="617"/>
      <c r="JFE2123" s="603"/>
      <c r="JFF2123" s="616"/>
      <c r="JFG2123" s="610"/>
      <c r="JFH2123" s="610"/>
      <c r="JFI2123" s="610"/>
      <c r="JFJ2123" s="617"/>
      <c r="JFK2123" s="617"/>
      <c r="JFL2123" s="617"/>
      <c r="JFM2123" s="603"/>
      <c r="JFN2123" s="616"/>
      <c r="JFO2123" s="610"/>
      <c r="JFP2123" s="610"/>
      <c r="JFQ2123" s="610"/>
      <c r="JFR2123" s="617"/>
      <c r="JFS2123" s="617"/>
      <c r="JFT2123" s="617"/>
      <c r="JFU2123" s="603"/>
      <c r="JFV2123" s="616"/>
      <c r="JFW2123" s="610"/>
      <c r="JFX2123" s="610"/>
      <c r="JFY2123" s="610"/>
      <c r="JFZ2123" s="617"/>
      <c r="JGA2123" s="617"/>
      <c r="JGB2123" s="617"/>
      <c r="JGC2123" s="603"/>
      <c r="JGD2123" s="616"/>
      <c r="JGE2123" s="610"/>
      <c r="JGF2123" s="610"/>
      <c r="JGG2123" s="610"/>
      <c r="JGH2123" s="617"/>
      <c r="JGI2123" s="617"/>
      <c r="JGJ2123" s="617"/>
      <c r="JGK2123" s="603"/>
      <c r="JGL2123" s="616"/>
      <c r="JGM2123" s="610"/>
      <c r="JGN2123" s="610"/>
      <c r="JGO2123" s="610"/>
      <c r="JGP2123" s="617"/>
      <c r="JGQ2123" s="617"/>
      <c r="JGR2123" s="617"/>
      <c r="JGS2123" s="603"/>
      <c r="JGT2123" s="616"/>
      <c r="JGU2123" s="610"/>
      <c r="JGV2123" s="610"/>
      <c r="JGW2123" s="610"/>
      <c r="JGX2123" s="617"/>
      <c r="JGY2123" s="617"/>
      <c r="JGZ2123" s="617"/>
      <c r="JHA2123" s="603"/>
      <c r="JHB2123" s="616"/>
      <c r="JHC2123" s="610"/>
      <c r="JHD2123" s="610"/>
      <c r="JHE2123" s="610"/>
      <c r="JHF2123" s="617"/>
      <c r="JHG2123" s="617"/>
      <c r="JHH2123" s="617"/>
      <c r="JHI2123" s="603"/>
      <c r="JHJ2123" s="616"/>
      <c r="JHK2123" s="610"/>
      <c r="JHL2123" s="610"/>
      <c r="JHM2123" s="610"/>
      <c r="JHN2123" s="617"/>
      <c r="JHO2123" s="617"/>
      <c r="JHP2123" s="617"/>
      <c r="JHQ2123" s="603"/>
      <c r="JHR2123" s="616"/>
      <c r="JHS2123" s="610"/>
      <c r="JHT2123" s="610"/>
      <c r="JHU2123" s="610"/>
      <c r="JHV2123" s="617"/>
      <c r="JHW2123" s="617"/>
      <c r="JHX2123" s="617"/>
      <c r="JHY2123" s="603"/>
      <c r="JHZ2123" s="616"/>
      <c r="JIA2123" s="610"/>
      <c r="JIB2123" s="610"/>
      <c r="JIC2123" s="610"/>
      <c r="JID2123" s="617"/>
      <c r="JIE2123" s="617"/>
      <c r="JIF2123" s="617"/>
      <c r="JIG2123" s="603"/>
      <c r="JIH2123" s="616"/>
      <c r="JII2123" s="610"/>
      <c r="JIJ2123" s="610"/>
      <c r="JIK2123" s="610"/>
      <c r="JIL2123" s="617"/>
      <c r="JIM2123" s="617"/>
      <c r="JIN2123" s="617"/>
      <c r="JIO2123" s="603"/>
      <c r="JIP2123" s="616"/>
      <c r="JIQ2123" s="610"/>
      <c r="JIR2123" s="610"/>
      <c r="JIS2123" s="610"/>
      <c r="JIT2123" s="617"/>
      <c r="JIU2123" s="617"/>
      <c r="JIV2123" s="617"/>
      <c r="JIW2123" s="603"/>
      <c r="JIX2123" s="616"/>
      <c r="JIY2123" s="610"/>
      <c r="JIZ2123" s="610"/>
      <c r="JJA2123" s="610"/>
      <c r="JJB2123" s="617"/>
      <c r="JJC2123" s="617"/>
      <c r="JJD2123" s="617"/>
      <c r="JJE2123" s="603"/>
      <c r="JJF2123" s="616"/>
      <c r="JJG2123" s="610"/>
      <c r="JJH2123" s="610"/>
      <c r="JJI2123" s="610"/>
      <c r="JJJ2123" s="617"/>
      <c r="JJK2123" s="617"/>
      <c r="JJL2123" s="617"/>
      <c r="JJM2123" s="603"/>
      <c r="JJN2123" s="616"/>
      <c r="JJO2123" s="610"/>
      <c r="JJP2123" s="610"/>
      <c r="JJQ2123" s="610"/>
      <c r="JJR2123" s="617"/>
      <c r="JJS2123" s="617"/>
      <c r="JJT2123" s="617"/>
      <c r="JJU2123" s="603"/>
      <c r="JJV2123" s="616"/>
      <c r="JJW2123" s="610"/>
      <c r="JJX2123" s="610"/>
      <c r="JJY2123" s="610"/>
      <c r="JJZ2123" s="617"/>
      <c r="JKA2123" s="617"/>
      <c r="JKB2123" s="617"/>
      <c r="JKC2123" s="603"/>
      <c r="JKD2123" s="616"/>
      <c r="JKE2123" s="610"/>
      <c r="JKF2123" s="610"/>
      <c r="JKG2123" s="610"/>
      <c r="JKH2123" s="617"/>
      <c r="JKI2123" s="617"/>
      <c r="JKJ2123" s="617"/>
      <c r="JKK2123" s="603"/>
      <c r="JKL2123" s="616"/>
      <c r="JKM2123" s="610"/>
      <c r="JKN2123" s="610"/>
      <c r="JKO2123" s="610"/>
      <c r="JKP2123" s="617"/>
      <c r="JKQ2123" s="617"/>
      <c r="JKR2123" s="617"/>
      <c r="JKS2123" s="603"/>
      <c r="JKT2123" s="616"/>
      <c r="JKU2123" s="610"/>
      <c r="JKV2123" s="610"/>
      <c r="JKW2123" s="610"/>
      <c r="JKX2123" s="617"/>
      <c r="JKY2123" s="617"/>
      <c r="JKZ2123" s="617"/>
      <c r="JLA2123" s="603"/>
      <c r="JLB2123" s="616"/>
      <c r="JLC2123" s="610"/>
      <c r="JLD2123" s="610"/>
      <c r="JLE2123" s="610"/>
      <c r="JLF2123" s="617"/>
      <c r="JLG2123" s="617"/>
      <c r="JLH2123" s="617"/>
      <c r="JLI2123" s="603"/>
      <c r="JLJ2123" s="616"/>
      <c r="JLK2123" s="610"/>
      <c r="JLL2123" s="610"/>
      <c r="JLM2123" s="610"/>
      <c r="JLN2123" s="617"/>
      <c r="JLO2123" s="617"/>
      <c r="JLP2123" s="617"/>
      <c r="JLQ2123" s="603"/>
      <c r="JLR2123" s="616"/>
      <c r="JLS2123" s="610"/>
      <c r="JLT2123" s="610"/>
      <c r="JLU2123" s="610"/>
      <c r="JLV2123" s="617"/>
      <c r="JLW2123" s="617"/>
      <c r="JLX2123" s="617"/>
      <c r="JLY2123" s="603"/>
      <c r="JLZ2123" s="616"/>
      <c r="JMA2123" s="610"/>
      <c r="JMB2123" s="610"/>
      <c r="JMC2123" s="610"/>
      <c r="JMD2123" s="617"/>
      <c r="JME2123" s="617"/>
      <c r="JMF2123" s="617"/>
      <c r="JMG2123" s="603"/>
      <c r="JMH2123" s="616"/>
      <c r="JMI2123" s="610"/>
      <c r="JMJ2123" s="610"/>
      <c r="JMK2123" s="610"/>
      <c r="JML2123" s="617"/>
      <c r="JMM2123" s="617"/>
      <c r="JMN2123" s="617"/>
      <c r="JMO2123" s="603"/>
      <c r="JMP2123" s="616"/>
      <c r="JMQ2123" s="610"/>
      <c r="JMR2123" s="610"/>
      <c r="JMS2123" s="610"/>
      <c r="JMT2123" s="617"/>
      <c r="JMU2123" s="617"/>
      <c r="JMV2123" s="617"/>
      <c r="JMW2123" s="603"/>
      <c r="JMX2123" s="616"/>
      <c r="JMY2123" s="610"/>
      <c r="JMZ2123" s="610"/>
      <c r="JNA2123" s="610"/>
      <c r="JNB2123" s="617"/>
      <c r="JNC2123" s="617"/>
      <c r="JND2123" s="617"/>
      <c r="JNE2123" s="603"/>
      <c r="JNF2123" s="616"/>
      <c r="JNG2123" s="610"/>
      <c r="JNH2123" s="610"/>
      <c r="JNI2123" s="610"/>
      <c r="JNJ2123" s="617"/>
      <c r="JNK2123" s="617"/>
      <c r="JNL2123" s="617"/>
      <c r="JNM2123" s="603"/>
      <c r="JNN2123" s="616"/>
      <c r="JNO2123" s="610"/>
      <c r="JNP2123" s="610"/>
      <c r="JNQ2123" s="610"/>
      <c r="JNR2123" s="617"/>
      <c r="JNS2123" s="617"/>
      <c r="JNT2123" s="617"/>
      <c r="JNU2123" s="603"/>
      <c r="JNV2123" s="616"/>
      <c r="JNW2123" s="610"/>
      <c r="JNX2123" s="610"/>
      <c r="JNY2123" s="610"/>
      <c r="JNZ2123" s="617"/>
      <c r="JOA2123" s="617"/>
      <c r="JOB2123" s="617"/>
      <c r="JOC2123" s="603"/>
      <c r="JOD2123" s="616"/>
      <c r="JOE2123" s="610"/>
      <c r="JOF2123" s="610"/>
      <c r="JOG2123" s="610"/>
      <c r="JOH2123" s="617"/>
      <c r="JOI2123" s="617"/>
      <c r="JOJ2123" s="617"/>
      <c r="JOK2123" s="603"/>
      <c r="JOL2123" s="616"/>
      <c r="JOM2123" s="610"/>
      <c r="JON2123" s="610"/>
      <c r="JOO2123" s="610"/>
      <c r="JOP2123" s="617"/>
      <c r="JOQ2123" s="617"/>
      <c r="JOR2123" s="617"/>
      <c r="JOS2123" s="603"/>
      <c r="JOT2123" s="616"/>
      <c r="JOU2123" s="610"/>
      <c r="JOV2123" s="610"/>
      <c r="JOW2123" s="610"/>
      <c r="JOX2123" s="617"/>
      <c r="JOY2123" s="617"/>
      <c r="JOZ2123" s="617"/>
      <c r="JPA2123" s="603"/>
      <c r="JPB2123" s="616"/>
      <c r="JPC2123" s="610"/>
      <c r="JPD2123" s="610"/>
      <c r="JPE2123" s="610"/>
      <c r="JPF2123" s="617"/>
      <c r="JPG2123" s="617"/>
      <c r="JPH2123" s="617"/>
      <c r="JPI2123" s="603"/>
      <c r="JPJ2123" s="616"/>
      <c r="JPK2123" s="610"/>
      <c r="JPL2123" s="610"/>
      <c r="JPM2123" s="610"/>
      <c r="JPN2123" s="617"/>
      <c r="JPO2123" s="617"/>
      <c r="JPP2123" s="617"/>
      <c r="JPQ2123" s="603"/>
      <c r="JPR2123" s="616"/>
      <c r="JPS2123" s="610"/>
      <c r="JPT2123" s="610"/>
      <c r="JPU2123" s="610"/>
      <c r="JPV2123" s="617"/>
      <c r="JPW2123" s="617"/>
      <c r="JPX2123" s="617"/>
      <c r="JPY2123" s="603"/>
      <c r="JPZ2123" s="616"/>
      <c r="JQA2123" s="610"/>
      <c r="JQB2123" s="610"/>
      <c r="JQC2123" s="610"/>
      <c r="JQD2123" s="617"/>
      <c r="JQE2123" s="617"/>
      <c r="JQF2123" s="617"/>
      <c r="JQG2123" s="603"/>
      <c r="JQH2123" s="616"/>
      <c r="JQI2123" s="610"/>
      <c r="JQJ2123" s="610"/>
      <c r="JQK2123" s="610"/>
      <c r="JQL2123" s="617"/>
      <c r="JQM2123" s="617"/>
      <c r="JQN2123" s="617"/>
      <c r="JQO2123" s="603"/>
      <c r="JQP2123" s="616"/>
      <c r="JQQ2123" s="610"/>
      <c r="JQR2123" s="610"/>
      <c r="JQS2123" s="610"/>
      <c r="JQT2123" s="617"/>
      <c r="JQU2123" s="617"/>
      <c r="JQV2123" s="617"/>
      <c r="JQW2123" s="603"/>
      <c r="JQX2123" s="616"/>
      <c r="JQY2123" s="610"/>
      <c r="JQZ2123" s="610"/>
      <c r="JRA2123" s="610"/>
      <c r="JRB2123" s="617"/>
      <c r="JRC2123" s="617"/>
      <c r="JRD2123" s="617"/>
      <c r="JRE2123" s="603"/>
      <c r="JRF2123" s="616"/>
      <c r="JRG2123" s="610"/>
      <c r="JRH2123" s="610"/>
      <c r="JRI2123" s="610"/>
      <c r="JRJ2123" s="617"/>
      <c r="JRK2123" s="617"/>
      <c r="JRL2123" s="617"/>
      <c r="JRM2123" s="603"/>
      <c r="JRN2123" s="616"/>
      <c r="JRO2123" s="610"/>
      <c r="JRP2123" s="610"/>
      <c r="JRQ2123" s="610"/>
      <c r="JRR2123" s="617"/>
      <c r="JRS2123" s="617"/>
      <c r="JRT2123" s="617"/>
      <c r="JRU2123" s="603"/>
      <c r="JRV2123" s="616"/>
      <c r="JRW2123" s="610"/>
      <c r="JRX2123" s="610"/>
      <c r="JRY2123" s="610"/>
      <c r="JRZ2123" s="617"/>
      <c r="JSA2123" s="617"/>
      <c r="JSB2123" s="617"/>
      <c r="JSC2123" s="603"/>
      <c r="JSD2123" s="616"/>
      <c r="JSE2123" s="610"/>
      <c r="JSF2123" s="610"/>
      <c r="JSG2123" s="610"/>
      <c r="JSH2123" s="617"/>
      <c r="JSI2123" s="617"/>
      <c r="JSJ2123" s="617"/>
      <c r="JSK2123" s="603"/>
      <c r="JSL2123" s="616"/>
      <c r="JSM2123" s="610"/>
      <c r="JSN2123" s="610"/>
      <c r="JSO2123" s="610"/>
      <c r="JSP2123" s="617"/>
      <c r="JSQ2123" s="617"/>
      <c r="JSR2123" s="617"/>
      <c r="JSS2123" s="603"/>
      <c r="JST2123" s="616"/>
      <c r="JSU2123" s="610"/>
      <c r="JSV2123" s="610"/>
      <c r="JSW2123" s="610"/>
      <c r="JSX2123" s="617"/>
      <c r="JSY2123" s="617"/>
      <c r="JSZ2123" s="617"/>
      <c r="JTA2123" s="603"/>
      <c r="JTB2123" s="616"/>
      <c r="JTC2123" s="610"/>
      <c r="JTD2123" s="610"/>
      <c r="JTE2123" s="610"/>
      <c r="JTF2123" s="617"/>
      <c r="JTG2123" s="617"/>
      <c r="JTH2123" s="617"/>
      <c r="JTI2123" s="603"/>
      <c r="JTJ2123" s="616"/>
      <c r="JTK2123" s="610"/>
      <c r="JTL2123" s="610"/>
      <c r="JTM2123" s="610"/>
      <c r="JTN2123" s="617"/>
      <c r="JTO2123" s="617"/>
      <c r="JTP2123" s="617"/>
      <c r="JTQ2123" s="603"/>
      <c r="JTR2123" s="616"/>
      <c r="JTS2123" s="610"/>
      <c r="JTT2123" s="610"/>
      <c r="JTU2123" s="610"/>
      <c r="JTV2123" s="617"/>
      <c r="JTW2123" s="617"/>
      <c r="JTX2123" s="617"/>
      <c r="JTY2123" s="603"/>
      <c r="JTZ2123" s="616"/>
      <c r="JUA2123" s="610"/>
      <c r="JUB2123" s="610"/>
      <c r="JUC2123" s="610"/>
      <c r="JUD2123" s="617"/>
      <c r="JUE2123" s="617"/>
      <c r="JUF2123" s="617"/>
      <c r="JUG2123" s="603"/>
      <c r="JUH2123" s="616"/>
      <c r="JUI2123" s="610"/>
      <c r="JUJ2123" s="610"/>
      <c r="JUK2123" s="610"/>
      <c r="JUL2123" s="617"/>
      <c r="JUM2123" s="617"/>
      <c r="JUN2123" s="617"/>
      <c r="JUO2123" s="603"/>
      <c r="JUP2123" s="616"/>
      <c r="JUQ2123" s="610"/>
      <c r="JUR2123" s="610"/>
      <c r="JUS2123" s="610"/>
      <c r="JUT2123" s="617"/>
      <c r="JUU2123" s="617"/>
      <c r="JUV2123" s="617"/>
      <c r="JUW2123" s="603"/>
      <c r="JUX2123" s="616"/>
      <c r="JUY2123" s="610"/>
      <c r="JUZ2123" s="610"/>
      <c r="JVA2123" s="610"/>
      <c r="JVB2123" s="617"/>
      <c r="JVC2123" s="617"/>
      <c r="JVD2123" s="617"/>
      <c r="JVE2123" s="603"/>
      <c r="JVF2123" s="616"/>
      <c r="JVG2123" s="610"/>
      <c r="JVH2123" s="610"/>
      <c r="JVI2123" s="610"/>
      <c r="JVJ2123" s="617"/>
      <c r="JVK2123" s="617"/>
      <c r="JVL2123" s="617"/>
      <c r="JVM2123" s="603"/>
      <c r="JVN2123" s="616"/>
      <c r="JVO2123" s="610"/>
      <c r="JVP2123" s="610"/>
      <c r="JVQ2123" s="610"/>
      <c r="JVR2123" s="617"/>
      <c r="JVS2123" s="617"/>
      <c r="JVT2123" s="617"/>
      <c r="JVU2123" s="603"/>
      <c r="JVV2123" s="616"/>
      <c r="JVW2123" s="610"/>
      <c r="JVX2123" s="610"/>
      <c r="JVY2123" s="610"/>
      <c r="JVZ2123" s="617"/>
      <c r="JWA2123" s="617"/>
      <c r="JWB2123" s="617"/>
      <c r="JWC2123" s="603"/>
      <c r="JWD2123" s="616"/>
      <c r="JWE2123" s="610"/>
      <c r="JWF2123" s="610"/>
      <c r="JWG2123" s="610"/>
      <c r="JWH2123" s="617"/>
      <c r="JWI2123" s="617"/>
      <c r="JWJ2123" s="617"/>
      <c r="JWK2123" s="603"/>
      <c r="JWL2123" s="616"/>
      <c r="JWM2123" s="610"/>
      <c r="JWN2123" s="610"/>
      <c r="JWO2123" s="610"/>
      <c r="JWP2123" s="617"/>
      <c r="JWQ2123" s="617"/>
      <c r="JWR2123" s="617"/>
      <c r="JWS2123" s="603"/>
      <c r="JWT2123" s="616"/>
      <c r="JWU2123" s="610"/>
      <c r="JWV2123" s="610"/>
      <c r="JWW2123" s="610"/>
      <c r="JWX2123" s="617"/>
      <c r="JWY2123" s="617"/>
      <c r="JWZ2123" s="617"/>
      <c r="JXA2123" s="603"/>
      <c r="JXB2123" s="616"/>
      <c r="JXC2123" s="610"/>
      <c r="JXD2123" s="610"/>
      <c r="JXE2123" s="610"/>
      <c r="JXF2123" s="617"/>
      <c r="JXG2123" s="617"/>
      <c r="JXH2123" s="617"/>
      <c r="JXI2123" s="603"/>
      <c r="JXJ2123" s="616"/>
      <c r="JXK2123" s="610"/>
      <c r="JXL2123" s="610"/>
      <c r="JXM2123" s="610"/>
      <c r="JXN2123" s="617"/>
      <c r="JXO2123" s="617"/>
      <c r="JXP2123" s="617"/>
      <c r="JXQ2123" s="603"/>
      <c r="JXR2123" s="616"/>
      <c r="JXS2123" s="610"/>
      <c r="JXT2123" s="610"/>
      <c r="JXU2123" s="610"/>
      <c r="JXV2123" s="617"/>
      <c r="JXW2123" s="617"/>
      <c r="JXX2123" s="617"/>
      <c r="JXY2123" s="603"/>
      <c r="JXZ2123" s="616"/>
      <c r="JYA2123" s="610"/>
      <c r="JYB2123" s="610"/>
      <c r="JYC2123" s="610"/>
      <c r="JYD2123" s="617"/>
      <c r="JYE2123" s="617"/>
      <c r="JYF2123" s="617"/>
      <c r="JYG2123" s="603"/>
      <c r="JYH2123" s="616"/>
      <c r="JYI2123" s="610"/>
      <c r="JYJ2123" s="610"/>
      <c r="JYK2123" s="610"/>
      <c r="JYL2123" s="617"/>
      <c r="JYM2123" s="617"/>
      <c r="JYN2123" s="617"/>
      <c r="JYO2123" s="603"/>
      <c r="JYP2123" s="616"/>
      <c r="JYQ2123" s="610"/>
      <c r="JYR2123" s="610"/>
      <c r="JYS2123" s="610"/>
      <c r="JYT2123" s="617"/>
      <c r="JYU2123" s="617"/>
      <c r="JYV2123" s="617"/>
      <c r="JYW2123" s="603"/>
      <c r="JYX2123" s="616"/>
      <c r="JYY2123" s="610"/>
      <c r="JYZ2123" s="610"/>
      <c r="JZA2123" s="610"/>
      <c r="JZB2123" s="617"/>
      <c r="JZC2123" s="617"/>
      <c r="JZD2123" s="617"/>
      <c r="JZE2123" s="603"/>
      <c r="JZF2123" s="616"/>
      <c r="JZG2123" s="610"/>
      <c r="JZH2123" s="610"/>
      <c r="JZI2123" s="610"/>
      <c r="JZJ2123" s="617"/>
      <c r="JZK2123" s="617"/>
      <c r="JZL2123" s="617"/>
      <c r="JZM2123" s="603"/>
      <c r="JZN2123" s="616"/>
      <c r="JZO2123" s="610"/>
      <c r="JZP2123" s="610"/>
      <c r="JZQ2123" s="610"/>
      <c r="JZR2123" s="617"/>
      <c r="JZS2123" s="617"/>
      <c r="JZT2123" s="617"/>
      <c r="JZU2123" s="603"/>
      <c r="JZV2123" s="616"/>
      <c r="JZW2123" s="610"/>
      <c r="JZX2123" s="610"/>
      <c r="JZY2123" s="610"/>
      <c r="JZZ2123" s="617"/>
      <c r="KAA2123" s="617"/>
      <c r="KAB2123" s="617"/>
      <c r="KAC2123" s="603"/>
      <c r="KAD2123" s="616"/>
      <c r="KAE2123" s="610"/>
      <c r="KAF2123" s="610"/>
      <c r="KAG2123" s="610"/>
      <c r="KAH2123" s="617"/>
      <c r="KAI2123" s="617"/>
      <c r="KAJ2123" s="617"/>
      <c r="KAK2123" s="603"/>
      <c r="KAL2123" s="616"/>
      <c r="KAM2123" s="610"/>
      <c r="KAN2123" s="610"/>
      <c r="KAO2123" s="610"/>
      <c r="KAP2123" s="617"/>
      <c r="KAQ2123" s="617"/>
      <c r="KAR2123" s="617"/>
      <c r="KAS2123" s="603"/>
      <c r="KAT2123" s="616"/>
      <c r="KAU2123" s="610"/>
      <c r="KAV2123" s="610"/>
      <c r="KAW2123" s="610"/>
      <c r="KAX2123" s="617"/>
      <c r="KAY2123" s="617"/>
      <c r="KAZ2123" s="617"/>
      <c r="KBA2123" s="603"/>
      <c r="KBB2123" s="616"/>
      <c r="KBC2123" s="610"/>
      <c r="KBD2123" s="610"/>
      <c r="KBE2123" s="610"/>
      <c r="KBF2123" s="617"/>
      <c r="KBG2123" s="617"/>
      <c r="KBH2123" s="617"/>
      <c r="KBI2123" s="603"/>
      <c r="KBJ2123" s="616"/>
      <c r="KBK2123" s="610"/>
      <c r="KBL2123" s="610"/>
      <c r="KBM2123" s="610"/>
      <c r="KBN2123" s="617"/>
      <c r="KBO2123" s="617"/>
      <c r="KBP2123" s="617"/>
      <c r="KBQ2123" s="603"/>
      <c r="KBR2123" s="616"/>
      <c r="KBS2123" s="610"/>
      <c r="KBT2123" s="610"/>
      <c r="KBU2123" s="610"/>
      <c r="KBV2123" s="617"/>
      <c r="KBW2123" s="617"/>
      <c r="KBX2123" s="617"/>
      <c r="KBY2123" s="603"/>
      <c r="KBZ2123" s="616"/>
      <c r="KCA2123" s="610"/>
      <c r="KCB2123" s="610"/>
      <c r="KCC2123" s="610"/>
      <c r="KCD2123" s="617"/>
      <c r="KCE2123" s="617"/>
      <c r="KCF2123" s="617"/>
      <c r="KCG2123" s="603"/>
      <c r="KCH2123" s="616"/>
      <c r="KCI2123" s="610"/>
      <c r="KCJ2123" s="610"/>
      <c r="KCK2123" s="610"/>
      <c r="KCL2123" s="617"/>
      <c r="KCM2123" s="617"/>
      <c r="KCN2123" s="617"/>
      <c r="KCO2123" s="603"/>
      <c r="KCP2123" s="616"/>
      <c r="KCQ2123" s="610"/>
      <c r="KCR2123" s="610"/>
      <c r="KCS2123" s="610"/>
      <c r="KCT2123" s="617"/>
      <c r="KCU2123" s="617"/>
      <c r="KCV2123" s="617"/>
      <c r="KCW2123" s="603"/>
      <c r="KCX2123" s="616"/>
      <c r="KCY2123" s="610"/>
      <c r="KCZ2123" s="610"/>
      <c r="KDA2123" s="610"/>
      <c r="KDB2123" s="617"/>
      <c r="KDC2123" s="617"/>
      <c r="KDD2123" s="617"/>
      <c r="KDE2123" s="603"/>
      <c r="KDF2123" s="616"/>
      <c r="KDG2123" s="610"/>
      <c r="KDH2123" s="610"/>
      <c r="KDI2123" s="610"/>
      <c r="KDJ2123" s="617"/>
      <c r="KDK2123" s="617"/>
      <c r="KDL2123" s="617"/>
      <c r="KDM2123" s="603"/>
      <c r="KDN2123" s="616"/>
      <c r="KDO2123" s="610"/>
      <c r="KDP2123" s="610"/>
      <c r="KDQ2123" s="610"/>
      <c r="KDR2123" s="617"/>
      <c r="KDS2123" s="617"/>
      <c r="KDT2123" s="617"/>
      <c r="KDU2123" s="603"/>
      <c r="KDV2123" s="616"/>
      <c r="KDW2123" s="610"/>
      <c r="KDX2123" s="610"/>
      <c r="KDY2123" s="610"/>
      <c r="KDZ2123" s="617"/>
      <c r="KEA2123" s="617"/>
      <c r="KEB2123" s="617"/>
      <c r="KEC2123" s="603"/>
      <c r="KED2123" s="616"/>
      <c r="KEE2123" s="610"/>
      <c r="KEF2123" s="610"/>
      <c r="KEG2123" s="610"/>
      <c r="KEH2123" s="617"/>
      <c r="KEI2123" s="617"/>
      <c r="KEJ2123" s="617"/>
      <c r="KEK2123" s="603"/>
      <c r="KEL2123" s="616"/>
      <c r="KEM2123" s="610"/>
      <c r="KEN2123" s="610"/>
      <c r="KEO2123" s="610"/>
      <c r="KEP2123" s="617"/>
      <c r="KEQ2123" s="617"/>
      <c r="KER2123" s="617"/>
      <c r="KES2123" s="603"/>
      <c r="KET2123" s="616"/>
      <c r="KEU2123" s="610"/>
      <c r="KEV2123" s="610"/>
      <c r="KEW2123" s="610"/>
      <c r="KEX2123" s="617"/>
      <c r="KEY2123" s="617"/>
      <c r="KEZ2123" s="617"/>
      <c r="KFA2123" s="603"/>
      <c r="KFB2123" s="616"/>
      <c r="KFC2123" s="610"/>
      <c r="KFD2123" s="610"/>
      <c r="KFE2123" s="610"/>
      <c r="KFF2123" s="617"/>
      <c r="KFG2123" s="617"/>
      <c r="KFH2123" s="617"/>
      <c r="KFI2123" s="603"/>
      <c r="KFJ2123" s="616"/>
      <c r="KFK2123" s="610"/>
      <c r="KFL2123" s="610"/>
      <c r="KFM2123" s="610"/>
      <c r="KFN2123" s="617"/>
      <c r="KFO2123" s="617"/>
      <c r="KFP2123" s="617"/>
      <c r="KFQ2123" s="603"/>
      <c r="KFR2123" s="616"/>
      <c r="KFS2123" s="610"/>
      <c r="KFT2123" s="610"/>
      <c r="KFU2123" s="610"/>
      <c r="KFV2123" s="617"/>
      <c r="KFW2123" s="617"/>
      <c r="KFX2123" s="617"/>
      <c r="KFY2123" s="603"/>
      <c r="KFZ2123" s="616"/>
      <c r="KGA2123" s="610"/>
      <c r="KGB2123" s="610"/>
      <c r="KGC2123" s="610"/>
      <c r="KGD2123" s="617"/>
      <c r="KGE2123" s="617"/>
      <c r="KGF2123" s="617"/>
      <c r="KGG2123" s="603"/>
      <c r="KGH2123" s="616"/>
      <c r="KGI2123" s="610"/>
      <c r="KGJ2123" s="610"/>
      <c r="KGK2123" s="610"/>
      <c r="KGL2123" s="617"/>
      <c r="KGM2123" s="617"/>
      <c r="KGN2123" s="617"/>
      <c r="KGO2123" s="603"/>
      <c r="KGP2123" s="616"/>
      <c r="KGQ2123" s="610"/>
      <c r="KGR2123" s="610"/>
      <c r="KGS2123" s="610"/>
      <c r="KGT2123" s="617"/>
      <c r="KGU2123" s="617"/>
      <c r="KGV2123" s="617"/>
      <c r="KGW2123" s="603"/>
      <c r="KGX2123" s="616"/>
      <c r="KGY2123" s="610"/>
      <c r="KGZ2123" s="610"/>
      <c r="KHA2123" s="610"/>
      <c r="KHB2123" s="617"/>
      <c r="KHC2123" s="617"/>
      <c r="KHD2123" s="617"/>
      <c r="KHE2123" s="603"/>
      <c r="KHF2123" s="616"/>
      <c r="KHG2123" s="610"/>
      <c r="KHH2123" s="610"/>
      <c r="KHI2123" s="610"/>
      <c r="KHJ2123" s="617"/>
      <c r="KHK2123" s="617"/>
      <c r="KHL2123" s="617"/>
      <c r="KHM2123" s="603"/>
      <c r="KHN2123" s="616"/>
      <c r="KHO2123" s="610"/>
      <c r="KHP2123" s="610"/>
      <c r="KHQ2123" s="610"/>
      <c r="KHR2123" s="617"/>
      <c r="KHS2123" s="617"/>
      <c r="KHT2123" s="617"/>
      <c r="KHU2123" s="603"/>
      <c r="KHV2123" s="616"/>
      <c r="KHW2123" s="610"/>
      <c r="KHX2123" s="610"/>
      <c r="KHY2123" s="610"/>
      <c r="KHZ2123" s="617"/>
      <c r="KIA2123" s="617"/>
      <c r="KIB2123" s="617"/>
      <c r="KIC2123" s="603"/>
      <c r="KID2123" s="616"/>
      <c r="KIE2123" s="610"/>
      <c r="KIF2123" s="610"/>
      <c r="KIG2123" s="610"/>
      <c r="KIH2123" s="617"/>
      <c r="KII2123" s="617"/>
      <c r="KIJ2123" s="617"/>
      <c r="KIK2123" s="603"/>
      <c r="KIL2123" s="616"/>
      <c r="KIM2123" s="610"/>
      <c r="KIN2123" s="610"/>
      <c r="KIO2123" s="610"/>
      <c r="KIP2123" s="617"/>
      <c r="KIQ2123" s="617"/>
      <c r="KIR2123" s="617"/>
      <c r="KIS2123" s="603"/>
      <c r="KIT2123" s="616"/>
      <c r="KIU2123" s="610"/>
      <c r="KIV2123" s="610"/>
      <c r="KIW2123" s="610"/>
      <c r="KIX2123" s="617"/>
      <c r="KIY2123" s="617"/>
      <c r="KIZ2123" s="617"/>
      <c r="KJA2123" s="603"/>
      <c r="KJB2123" s="616"/>
      <c r="KJC2123" s="610"/>
      <c r="KJD2123" s="610"/>
      <c r="KJE2123" s="610"/>
      <c r="KJF2123" s="617"/>
      <c r="KJG2123" s="617"/>
      <c r="KJH2123" s="617"/>
      <c r="KJI2123" s="603"/>
      <c r="KJJ2123" s="616"/>
      <c r="KJK2123" s="610"/>
      <c r="KJL2123" s="610"/>
      <c r="KJM2123" s="610"/>
      <c r="KJN2123" s="617"/>
      <c r="KJO2123" s="617"/>
      <c r="KJP2123" s="617"/>
      <c r="KJQ2123" s="603"/>
      <c r="KJR2123" s="616"/>
      <c r="KJS2123" s="610"/>
      <c r="KJT2123" s="610"/>
      <c r="KJU2123" s="610"/>
      <c r="KJV2123" s="617"/>
      <c r="KJW2123" s="617"/>
      <c r="KJX2123" s="617"/>
      <c r="KJY2123" s="603"/>
      <c r="KJZ2123" s="616"/>
      <c r="KKA2123" s="610"/>
      <c r="KKB2123" s="610"/>
      <c r="KKC2123" s="610"/>
      <c r="KKD2123" s="617"/>
      <c r="KKE2123" s="617"/>
      <c r="KKF2123" s="617"/>
      <c r="KKG2123" s="603"/>
      <c r="KKH2123" s="616"/>
      <c r="KKI2123" s="610"/>
      <c r="KKJ2123" s="610"/>
      <c r="KKK2123" s="610"/>
      <c r="KKL2123" s="617"/>
      <c r="KKM2123" s="617"/>
      <c r="KKN2123" s="617"/>
      <c r="KKO2123" s="603"/>
      <c r="KKP2123" s="616"/>
      <c r="KKQ2123" s="610"/>
      <c r="KKR2123" s="610"/>
      <c r="KKS2123" s="610"/>
      <c r="KKT2123" s="617"/>
      <c r="KKU2123" s="617"/>
      <c r="KKV2123" s="617"/>
      <c r="KKW2123" s="603"/>
      <c r="KKX2123" s="616"/>
      <c r="KKY2123" s="610"/>
      <c r="KKZ2123" s="610"/>
      <c r="KLA2123" s="610"/>
      <c r="KLB2123" s="617"/>
      <c r="KLC2123" s="617"/>
      <c r="KLD2123" s="617"/>
      <c r="KLE2123" s="603"/>
      <c r="KLF2123" s="616"/>
      <c r="KLG2123" s="610"/>
      <c r="KLH2123" s="610"/>
      <c r="KLI2123" s="610"/>
      <c r="KLJ2123" s="617"/>
      <c r="KLK2123" s="617"/>
      <c r="KLL2123" s="617"/>
      <c r="KLM2123" s="603"/>
      <c r="KLN2123" s="616"/>
      <c r="KLO2123" s="610"/>
      <c r="KLP2123" s="610"/>
      <c r="KLQ2123" s="610"/>
      <c r="KLR2123" s="617"/>
      <c r="KLS2123" s="617"/>
      <c r="KLT2123" s="617"/>
      <c r="KLU2123" s="603"/>
      <c r="KLV2123" s="616"/>
      <c r="KLW2123" s="610"/>
      <c r="KLX2123" s="610"/>
      <c r="KLY2123" s="610"/>
      <c r="KLZ2123" s="617"/>
      <c r="KMA2123" s="617"/>
      <c r="KMB2123" s="617"/>
      <c r="KMC2123" s="603"/>
      <c r="KMD2123" s="616"/>
      <c r="KME2123" s="610"/>
      <c r="KMF2123" s="610"/>
      <c r="KMG2123" s="610"/>
      <c r="KMH2123" s="617"/>
      <c r="KMI2123" s="617"/>
      <c r="KMJ2123" s="617"/>
      <c r="KMK2123" s="603"/>
      <c r="KML2123" s="616"/>
      <c r="KMM2123" s="610"/>
      <c r="KMN2123" s="610"/>
      <c r="KMO2123" s="610"/>
      <c r="KMP2123" s="617"/>
      <c r="KMQ2123" s="617"/>
      <c r="KMR2123" s="617"/>
      <c r="KMS2123" s="603"/>
      <c r="KMT2123" s="616"/>
      <c r="KMU2123" s="610"/>
      <c r="KMV2123" s="610"/>
      <c r="KMW2123" s="610"/>
      <c r="KMX2123" s="617"/>
      <c r="KMY2123" s="617"/>
      <c r="KMZ2123" s="617"/>
      <c r="KNA2123" s="603"/>
      <c r="KNB2123" s="616"/>
      <c r="KNC2123" s="610"/>
      <c r="KND2123" s="610"/>
      <c r="KNE2123" s="610"/>
      <c r="KNF2123" s="617"/>
      <c r="KNG2123" s="617"/>
      <c r="KNH2123" s="617"/>
      <c r="KNI2123" s="603"/>
      <c r="KNJ2123" s="616"/>
      <c r="KNK2123" s="610"/>
      <c r="KNL2123" s="610"/>
      <c r="KNM2123" s="610"/>
      <c r="KNN2123" s="617"/>
      <c r="KNO2123" s="617"/>
      <c r="KNP2123" s="617"/>
      <c r="KNQ2123" s="603"/>
      <c r="KNR2123" s="616"/>
      <c r="KNS2123" s="610"/>
      <c r="KNT2123" s="610"/>
      <c r="KNU2123" s="610"/>
      <c r="KNV2123" s="617"/>
      <c r="KNW2123" s="617"/>
      <c r="KNX2123" s="617"/>
      <c r="KNY2123" s="603"/>
      <c r="KNZ2123" s="616"/>
      <c r="KOA2123" s="610"/>
      <c r="KOB2123" s="610"/>
      <c r="KOC2123" s="610"/>
      <c r="KOD2123" s="617"/>
      <c r="KOE2123" s="617"/>
      <c r="KOF2123" s="617"/>
      <c r="KOG2123" s="603"/>
      <c r="KOH2123" s="616"/>
      <c r="KOI2123" s="610"/>
      <c r="KOJ2123" s="610"/>
      <c r="KOK2123" s="610"/>
      <c r="KOL2123" s="617"/>
      <c r="KOM2123" s="617"/>
      <c r="KON2123" s="617"/>
      <c r="KOO2123" s="603"/>
      <c r="KOP2123" s="616"/>
      <c r="KOQ2123" s="610"/>
      <c r="KOR2123" s="610"/>
      <c r="KOS2123" s="610"/>
      <c r="KOT2123" s="617"/>
      <c r="KOU2123" s="617"/>
      <c r="KOV2123" s="617"/>
      <c r="KOW2123" s="603"/>
      <c r="KOX2123" s="616"/>
      <c r="KOY2123" s="610"/>
      <c r="KOZ2123" s="610"/>
      <c r="KPA2123" s="610"/>
      <c r="KPB2123" s="617"/>
      <c r="KPC2123" s="617"/>
      <c r="KPD2123" s="617"/>
      <c r="KPE2123" s="603"/>
      <c r="KPF2123" s="616"/>
      <c r="KPG2123" s="610"/>
      <c r="KPH2123" s="610"/>
      <c r="KPI2123" s="610"/>
      <c r="KPJ2123" s="617"/>
      <c r="KPK2123" s="617"/>
      <c r="KPL2123" s="617"/>
      <c r="KPM2123" s="603"/>
      <c r="KPN2123" s="616"/>
      <c r="KPO2123" s="610"/>
      <c r="KPP2123" s="610"/>
      <c r="KPQ2123" s="610"/>
      <c r="KPR2123" s="617"/>
      <c r="KPS2123" s="617"/>
      <c r="KPT2123" s="617"/>
      <c r="KPU2123" s="603"/>
      <c r="KPV2123" s="616"/>
      <c r="KPW2123" s="610"/>
      <c r="KPX2123" s="610"/>
      <c r="KPY2123" s="610"/>
      <c r="KPZ2123" s="617"/>
      <c r="KQA2123" s="617"/>
      <c r="KQB2123" s="617"/>
      <c r="KQC2123" s="603"/>
      <c r="KQD2123" s="616"/>
      <c r="KQE2123" s="610"/>
      <c r="KQF2123" s="610"/>
      <c r="KQG2123" s="610"/>
      <c r="KQH2123" s="617"/>
      <c r="KQI2123" s="617"/>
      <c r="KQJ2123" s="617"/>
      <c r="KQK2123" s="603"/>
      <c r="KQL2123" s="616"/>
      <c r="KQM2123" s="610"/>
      <c r="KQN2123" s="610"/>
      <c r="KQO2123" s="610"/>
      <c r="KQP2123" s="617"/>
      <c r="KQQ2123" s="617"/>
      <c r="KQR2123" s="617"/>
      <c r="KQS2123" s="603"/>
      <c r="KQT2123" s="616"/>
      <c r="KQU2123" s="610"/>
      <c r="KQV2123" s="610"/>
      <c r="KQW2123" s="610"/>
      <c r="KQX2123" s="617"/>
      <c r="KQY2123" s="617"/>
      <c r="KQZ2123" s="617"/>
      <c r="KRA2123" s="603"/>
      <c r="KRB2123" s="616"/>
      <c r="KRC2123" s="610"/>
      <c r="KRD2123" s="610"/>
      <c r="KRE2123" s="610"/>
      <c r="KRF2123" s="617"/>
      <c r="KRG2123" s="617"/>
      <c r="KRH2123" s="617"/>
      <c r="KRI2123" s="603"/>
      <c r="KRJ2123" s="616"/>
      <c r="KRK2123" s="610"/>
      <c r="KRL2123" s="610"/>
      <c r="KRM2123" s="610"/>
      <c r="KRN2123" s="617"/>
      <c r="KRO2123" s="617"/>
      <c r="KRP2123" s="617"/>
      <c r="KRQ2123" s="603"/>
      <c r="KRR2123" s="616"/>
      <c r="KRS2123" s="610"/>
      <c r="KRT2123" s="610"/>
      <c r="KRU2123" s="610"/>
      <c r="KRV2123" s="617"/>
      <c r="KRW2123" s="617"/>
      <c r="KRX2123" s="617"/>
      <c r="KRY2123" s="603"/>
      <c r="KRZ2123" s="616"/>
      <c r="KSA2123" s="610"/>
      <c r="KSB2123" s="610"/>
      <c r="KSC2123" s="610"/>
      <c r="KSD2123" s="617"/>
      <c r="KSE2123" s="617"/>
      <c r="KSF2123" s="617"/>
      <c r="KSG2123" s="603"/>
      <c r="KSH2123" s="616"/>
      <c r="KSI2123" s="610"/>
      <c r="KSJ2123" s="610"/>
      <c r="KSK2123" s="610"/>
      <c r="KSL2123" s="617"/>
      <c r="KSM2123" s="617"/>
      <c r="KSN2123" s="617"/>
      <c r="KSO2123" s="603"/>
      <c r="KSP2123" s="616"/>
      <c r="KSQ2123" s="610"/>
      <c r="KSR2123" s="610"/>
      <c r="KSS2123" s="610"/>
      <c r="KST2123" s="617"/>
      <c r="KSU2123" s="617"/>
      <c r="KSV2123" s="617"/>
      <c r="KSW2123" s="603"/>
      <c r="KSX2123" s="616"/>
      <c r="KSY2123" s="610"/>
      <c r="KSZ2123" s="610"/>
      <c r="KTA2123" s="610"/>
      <c r="KTB2123" s="617"/>
      <c r="KTC2123" s="617"/>
      <c r="KTD2123" s="617"/>
      <c r="KTE2123" s="603"/>
      <c r="KTF2123" s="616"/>
      <c r="KTG2123" s="610"/>
      <c r="KTH2123" s="610"/>
      <c r="KTI2123" s="610"/>
      <c r="KTJ2123" s="617"/>
      <c r="KTK2123" s="617"/>
      <c r="KTL2123" s="617"/>
      <c r="KTM2123" s="603"/>
      <c r="KTN2123" s="616"/>
      <c r="KTO2123" s="610"/>
      <c r="KTP2123" s="610"/>
      <c r="KTQ2123" s="610"/>
      <c r="KTR2123" s="617"/>
      <c r="KTS2123" s="617"/>
      <c r="KTT2123" s="617"/>
      <c r="KTU2123" s="603"/>
      <c r="KTV2123" s="616"/>
      <c r="KTW2123" s="610"/>
      <c r="KTX2123" s="610"/>
      <c r="KTY2123" s="610"/>
      <c r="KTZ2123" s="617"/>
      <c r="KUA2123" s="617"/>
      <c r="KUB2123" s="617"/>
      <c r="KUC2123" s="603"/>
      <c r="KUD2123" s="616"/>
      <c r="KUE2123" s="610"/>
      <c r="KUF2123" s="610"/>
      <c r="KUG2123" s="610"/>
      <c r="KUH2123" s="617"/>
      <c r="KUI2123" s="617"/>
      <c r="KUJ2123" s="617"/>
      <c r="KUK2123" s="603"/>
      <c r="KUL2123" s="616"/>
      <c r="KUM2123" s="610"/>
      <c r="KUN2123" s="610"/>
      <c r="KUO2123" s="610"/>
      <c r="KUP2123" s="617"/>
      <c r="KUQ2123" s="617"/>
      <c r="KUR2123" s="617"/>
      <c r="KUS2123" s="603"/>
      <c r="KUT2123" s="616"/>
      <c r="KUU2123" s="610"/>
      <c r="KUV2123" s="610"/>
      <c r="KUW2123" s="610"/>
      <c r="KUX2123" s="617"/>
      <c r="KUY2123" s="617"/>
      <c r="KUZ2123" s="617"/>
      <c r="KVA2123" s="603"/>
      <c r="KVB2123" s="616"/>
      <c r="KVC2123" s="610"/>
      <c r="KVD2123" s="610"/>
      <c r="KVE2123" s="610"/>
      <c r="KVF2123" s="617"/>
      <c r="KVG2123" s="617"/>
      <c r="KVH2123" s="617"/>
      <c r="KVI2123" s="603"/>
      <c r="KVJ2123" s="616"/>
      <c r="KVK2123" s="610"/>
      <c r="KVL2123" s="610"/>
      <c r="KVM2123" s="610"/>
      <c r="KVN2123" s="617"/>
      <c r="KVO2123" s="617"/>
      <c r="KVP2123" s="617"/>
      <c r="KVQ2123" s="603"/>
      <c r="KVR2123" s="616"/>
      <c r="KVS2123" s="610"/>
      <c r="KVT2123" s="610"/>
      <c r="KVU2123" s="610"/>
      <c r="KVV2123" s="617"/>
      <c r="KVW2123" s="617"/>
      <c r="KVX2123" s="617"/>
      <c r="KVY2123" s="603"/>
      <c r="KVZ2123" s="616"/>
      <c r="KWA2123" s="610"/>
      <c r="KWB2123" s="610"/>
      <c r="KWC2123" s="610"/>
      <c r="KWD2123" s="617"/>
      <c r="KWE2123" s="617"/>
      <c r="KWF2123" s="617"/>
      <c r="KWG2123" s="603"/>
      <c r="KWH2123" s="616"/>
      <c r="KWI2123" s="610"/>
      <c r="KWJ2123" s="610"/>
      <c r="KWK2123" s="610"/>
      <c r="KWL2123" s="617"/>
      <c r="KWM2123" s="617"/>
      <c r="KWN2123" s="617"/>
      <c r="KWO2123" s="603"/>
      <c r="KWP2123" s="616"/>
      <c r="KWQ2123" s="610"/>
      <c r="KWR2123" s="610"/>
      <c r="KWS2123" s="610"/>
      <c r="KWT2123" s="617"/>
      <c r="KWU2123" s="617"/>
      <c r="KWV2123" s="617"/>
      <c r="KWW2123" s="603"/>
      <c r="KWX2123" s="616"/>
      <c r="KWY2123" s="610"/>
      <c r="KWZ2123" s="610"/>
      <c r="KXA2123" s="610"/>
      <c r="KXB2123" s="617"/>
      <c r="KXC2123" s="617"/>
      <c r="KXD2123" s="617"/>
      <c r="KXE2123" s="603"/>
      <c r="KXF2123" s="616"/>
      <c r="KXG2123" s="610"/>
      <c r="KXH2123" s="610"/>
      <c r="KXI2123" s="610"/>
      <c r="KXJ2123" s="617"/>
      <c r="KXK2123" s="617"/>
      <c r="KXL2123" s="617"/>
      <c r="KXM2123" s="603"/>
      <c r="KXN2123" s="616"/>
      <c r="KXO2123" s="610"/>
      <c r="KXP2123" s="610"/>
      <c r="KXQ2123" s="610"/>
      <c r="KXR2123" s="617"/>
      <c r="KXS2123" s="617"/>
      <c r="KXT2123" s="617"/>
      <c r="KXU2123" s="603"/>
      <c r="KXV2123" s="616"/>
      <c r="KXW2123" s="610"/>
      <c r="KXX2123" s="610"/>
      <c r="KXY2123" s="610"/>
      <c r="KXZ2123" s="617"/>
      <c r="KYA2123" s="617"/>
      <c r="KYB2123" s="617"/>
      <c r="KYC2123" s="603"/>
      <c r="KYD2123" s="616"/>
      <c r="KYE2123" s="610"/>
      <c r="KYF2123" s="610"/>
      <c r="KYG2123" s="610"/>
      <c r="KYH2123" s="617"/>
      <c r="KYI2123" s="617"/>
      <c r="KYJ2123" s="617"/>
      <c r="KYK2123" s="603"/>
      <c r="KYL2123" s="616"/>
      <c r="KYM2123" s="610"/>
      <c r="KYN2123" s="610"/>
      <c r="KYO2123" s="610"/>
      <c r="KYP2123" s="617"/>
      <c r="KYQ2123" s="617"/>
      <c r="KYR2123" s="617"/>
      <c r="KYS2123" s="603"/>
      <c r="KYT2123" s="616"/>
      <c r="KYU2123" s="610"/>
      <c r="KYV2123" s="610"/>
      <c r="KYW2123" s="610"/>
      <c r="KYX2123" s="617"/>
      <c r="KYY2123" s="617"/>
      <c r="KYZ2123" s="617"/>
      <c r="KZA2123" s="603"/>
      <c r="KZB2123" s="616"/>
      <c r="KZC2123" s="610"/>
      <c r="KZD2123" s="610"/>
      <c r="KZE2123" s="610"/>
      <c r="KZF2123" s="617"/>
      <c r="KZG2123" s="617"/>
      <c r="KZH2123" s="617"/>
      <c r="KZI2123" s="603"/>
      <c r="KZJ2123" s="616"/>
      <c r="KZK2123" s="610"/>
      <c r="KZL2123" s="610"/>
      <c r="KZM2123" s="610"/>
      <c r="KZN2123" s="617"/>
      <c r="KZO2123" s="617"/>
      <c r="KZP2123" s="617"/>
      <c r="KZQ2123" s="603"/>
      <c r="KZR2123" s="616"/>
      <c r="KZS2123" s="610"/>
      <c r="KZT2123" s="610"/>
      <c r="KZU2123" s="610"/>
      <c r="KZV2123" s="617"/>
      <c r="KZW2123" s="617"/>
      <c r="KZX2123" s="617"/>
      <c r="KZY2123" s="603"/>
      <c r="KZZ2123" s="616"/>
      <c r="LAA2123" s="610"/>
      <c r="LAB2123" s="610"/>
      <c r="LAC2123" s="610"/>
      <c r="LAD2123" s="617"/>
      <c r="LAE2123" s="617"/>
      <c r="LAF2123" s="617"/>
      <c r="LAG2123" s="603"/>
      <c r="LAH2123" s="616"/>
      <c r="LAI2123" s="610"/>
      <c r="LAJ2123" s="610"/>
      <c r="LAK2123" s="610"/>
      <c r="LAL2123" s="617"/>
      <c r="LAM2123" s="617"/>
      <c r="LAN2123" s="617"/>
      <c r="LAO2123" s="603"/>
      <c r="LAP2123" s="616"/>
      <c r="LAQ2123" s="610"/>
      <c r="LAR2123" s="610"/>
      <c r="LAS2123" s="610"/>
      <c r="LAT2123" s="617"/>
      <c r="LAU2123" s="617"/>
      <c r="LAV2123" s="617"/>
      <c r="LAW2123" s="603"/>
      <c r="LAX2123" s="616"/>
      <c r="LAY2123" s="610"/>
      <c r="LAZ2123" s="610"/>
      <c r="LBA2123" s="610"/>
      <c r="LBB2123" s="617"/>
      <c r="LBC2123" s="617"/>
      <c r="LBD2123" s="617"/>
      <c r="LBE2123" s="603"/>
      <c r="LBF2123" s="616"/>
      <c r="LBG2123" s="610"/>
      <c r="LBH2123" s="610"/>
      <c r="LBI2123" s="610"/>
      <c r="LBJ2123" s="617"/>
      <c r="LBK2123" s="617"/>
      <c r="LBL2123" s="617"/>
      <c r="LBM2123" s="603"/>
      <c r="LBN2123" s="616"/>
      <c r="LBO2123" s="610"/>
      <c r="LBP2123" s="610"/>
      <c r="LBQ2123" s="610"/>
      <c r="LBR2123" s="617"/>
      <c r="LBS2123" s="617"/>
      <c r="LBT2123" s="617"/>
      <c r="LBU2123" s="603"/>
      <c r="LBV2123" s="616"/>
      <c r="LBW2123" s="610"/>
      <c r="LBX2123" s="610"/>
      <c r="LBY2123" s="610"/>
      <c r="LBZ2123" s="617"/>
      <c r="LCA2123" s="617"/>
      <c r="LCB2123" s="617"/>
      <c r="LCC2123" s="603"/>
      <c r="LCD2123" s="616"/>
      <c r="LCE2123" s="610"/>
      <c r="LCF2123" s="610"/>
      <c r="LCG2123" s="610"/>
      <c r="LCH2123" s="617"/>
      <c r="LCI2123" s="617"/>
      <c r="LCJ2123" s="617"/>
      <c r="LCK2123" s="603"/>
      <c r="LCL2123" s="616"/>
      <c r="LCM2123" s="610"/>
      <c r="LCN2123" s="610"/>
      <c r="LCO2123" s="610"/>
      <c r="LCP2123" s="617"/>
      <c r="LCQ2123" s="617"/>
      <c r="LCR2123" s="617"/>
      <c r="LCS2123" s="603"/>
      <c r="LCT2123" s="616"/>
      <c r="LCU2123" s="610"/>
      <c r="LCV2123" s="610"/>
      <c r="LCW2123" s="610"/>
      <c r="LCX2123" s="617"/>
      <c r="LCY2123" s="617"/>
      <c r="LCZ2123" s="617"/>
      <c r="LDA2123" s="603"/>
      <c r="LDB2123" s="616"/>
      <c r="LDC2123" s="610"/>
      <c r="LDD2123" s="610"/>
      <c r="LDE2123" s="610"/>
      <c r="LDF2123" s="617"/>
      <c r="LDG2123" s="617"/>
      <c r="LDH2123" s="617"/>
      <c r="LDI2123" s="603"/>
      <c r="LDJ2123" s="616"/>
      <c r="LDK2123" s="610"/>
      <c r="LDL2123" s="610"/>
      <c r="LDM2123" s="610"/>
      <c r="LDN2123" s="617"/>
      <c r="LDO2123" s="617"/>
      <c r="LDP2123" s="617"/>
      <c r="LDQ2123" s="603"/>
      <c r="LDR2123" s="616"/>
      <c r="LDS2123" s="610"/>
      <c r="LDT2123" s="610"/>
      <c r="LDU2123" s="610"/>
      <c r="LDV2123" s="617"/>
      <c r="LDW2123" s="617"/>
      <c r="LDX2123" s="617"/>
      <c r="LDY2123" s="603"/>
      <c r="LDZ2123" s="616"/>
      <c r="LEA2123" s="610"/>
      <c r="LEB2123" s="610"/>
      <c r="LEC2123" s="610"/>
      <c r="LED2123" s="617"/>
      <c r="LEE2123" s="617"/>
      <c r="LEF2123" s="617"/>
      <c r="LEG2123" s="603"/>
      <c r="LEH2123" s="616"/>
      <c r="LEI2123" s="610"/>
      <c r="LEJ2123" s="610"/>
      <c r="LEK2123" s="610"/>
      <c r="LEL2123" s="617"/>
      <c r="LEM2123" s="617"/>
      <c r="LEN2123" s="617"/>
      <c r="LEO2123" s="603"/>
      <c r="LEP2123" s="616"/>
      <c r="LEQ2123" s="610"/>
      <c r="LER2123" s="610"/>
      <c r="LES2123" s="610"/>
      <c r="LET2123" s="617"/>
      <c r="LEU2123" s="617"/>
      <c r="LEV2123" s="617"/>
      <c r="LEW2123" s="603"/>
      <c r="LEX2123" s="616"/>
      <c r="LEY2123" s="610"/>
      <c r="LEZ2123" s="610"/>
      <c r="LFA2123" s="610"/>
      <c r="LFB2123" s="617"/>
      <c r="LFC2123" s="617"/>
      <c r="LFD2123" s="617"/>
      <c r="LFE2123" s="603"/>
      <c r="LFF2123" s="616"/>
      <c r="LFG2123" s="610"/>
      <c r="LFH2123" s="610"/>
      <c r="LFI2123" s="610"/>
      <c r="LFJ2123" s="617"/>
      <c r="LFK2123" s="617"/>
      <c r="LFL2123" s="617"/>
      <c r="LFM2123" s="603"/>
      <c r="LFN2123" s="616"/>
      <c r="LFO2123" s="610"/>
      <c r="LFP2123" s="610"/>
      <c r="LFQ2123" s="610"/>
      <c r="LFR2123" s="617"/>
      <c r="LFS2123" s="617"/>
      <c r="LFT2123" s="617"/>
      <c r="LFU2123" s="603"/>
      <c r="LFV2123" s="616"/>
      <c r="LFW2123" s="610"/>
      <c r="LFX2123" s="610"/>
      <c r="LFY2123" s="610"/>
      <c r="LFZ2123" s="617"/>
      <c r="LGA2123" s="617"/>
      <c r="LGB2123" s="617"/>
      <c r="LGC2123" s="603"/>
      <c r="LGD2123" s="616"/>
      <c r="LGE2123" s="610"/>
      <c r="LGF2123" s="610"/>
      <c r="LGG2123" s="610"/>
      <c r="LGH2123" s="617"/>
      <c r="LGI2123" s="617"/>
      <c r="LGJ2123" s="617"/>
      <c r="LGK2123" s="603"/>
      <c r="LGL2123" s="616"/>
      <c r="LGM2123" s="610"/>
      <c r="LGN2123" s="610"/>
      <c r="LGO2123" s="610"/>
      <c r="LGP2123" s="617"/>
      <c r="LGQ2123" s="617"/>
      <c r="LGR2123" s="617"/>
      <c r="LGS2123" s="603"/>
      <c r="LGT2123" s="616"/>
      <c r="LGU2123" s="610"/>
      <c r="LGV2123" s="610"/>
      <c r="LGW2123" s="610"/>
      <c r="LGX2123" s="617"/>
      <c r="LGY2123" s="617"/>
      <c r="LGZ2123" s="617"/>
      <c r="LHA2123" s="603"/>
      <c r="LHB2123" s="616"/>
      <c r="LHC2123" s="610"/>
      <c r="LHD2123" s="610"/>
      <c r="LHE2123" s="610"/>
      <c r="LHF2123" s="617"/>
      <c r="LHG2123" s="617"/>
      <c r="LHH2123" s="617"/>
      <c r="LHI2123" s="603"/>
      <c r="LHJ2123" s="616"/>
      <c r="LHK2123" s="610"/>
      <c r="LHL2123" s="610"/>
      <c r="LHM2123" s="610"/>
      <c r="LHN2123" s="617"/>
      <c r="LHO2123" s="617"/>
      <c r="LHP2123" s="617"/>
      <c r="LHQ2123" s="603"/>
      <c r="LHR2123" s="616"/>
      <c r="LHS2123" s="610"/>
      <c r="LHT2123" s="610"/>
      <c r="LHU2123" s="610"/>
      <c r="LHV2123" s="617"/>
      <c r="LHW2123" s="617"/>
      <c r="LHX2123" s="617"/>
      <c r="LHY2123" s="603"/>
      <c r="LHZ2123" s="616"/>
      <c r="LIA2123" s="610"/>
      <c r="LIB2123" s="610"/>
      <c r="LIC2123" s="610"/>
      <c r="LID2123" s="617"/>
      <c r="LIE2123" s="617"/>
      <c r="LIF2123" s="617"/>
      <c r="LIG2123" s="603"/>
      <c r="LIH2123" s="616"/>
      <c r="LII2123" s="610"/>
      <c r="LIJ2123" s="610"/>
      <c r="LIK2123" s="610"/>
      <c r="LIL2123" s="617"/>
      <c r="LIM2123" s="617"/>
      <c r="LIN2123" s="617"/>
      <c r="LIO2123" s="603"/>
      <c r="LIP2123" s="616"/>
      <c r="LIQ2123" s="610"/>
      <c r="LIR2123" s="610"/>
      <c r="LIS2123" s="610"/>
      <c r="LIT2123" s="617"/>
      <c r="LIU2123" s="617"/>
      <c r="LIV2123" s="617"/>
      <c r="LIW2123" s="603"/>
      <c r="LIX2123" s="616"/>
      <c r="LIY2123" s="610"/>
      <c r="LIZ2123" s="610"/>
      <c r="LJA2123" s="610"/>
      <c r="LJB2123" s="617"/>
      <c r="LJC2123" s="617"/>
      <c r="LJD2123" s="617"/>
      <c r="LJE2123" s="603"/>
      <c r="LJF2123" s="616"/>
      <c r="LJG2123" s="610"/>
      <c r="LJH2123" s="610"/>
      <c r="LJI2123" s="610"/>
      <c r="LJJ2123" s="617"/>
      <c r="LJK2123" s="617"/>
      <c r="LJL2123" s="617"/>
      <c r="LJM2123" s="603"/>
      <c r="LJN2123" s="616"/>
      <c r="LJO2123" s="610"/>
      <c r="LJP2123" s="610"/>
      <c r="LJQ2123" s="610"/>
      <c r="LJR2123" s="617"/>
      <c r="LJS2123" s="617"/>
      <c r="LJT2123" s="617"/>
      <c r="LJU2123" s="603"/>
      <c r="LJV2123" s="616"/>
      <c r="LJW2123" s="610"/>
      <c r="LJX2123" s="610"/>
      <c r="LJY2123" s="610"/>
      <c r="LJZ2123" s="617"/>
      <c r="LKA2123" s="617"/>
      <c r="LKB2123" s="617"/>
      <c r="LKC2123" s="603"/>
      <c r="LKD2123" s="616"/>
      <c r="LKE2123" s="610"/>
      <c r="LKF2123" s="610"/>
      <c r="LKG2123" s="610"/>
      <c r="LKH2123" s="617"/>
      <c r="LKI2123" s="617"/>
      <c r="LKJ2123" s="617"/>
      <c r="LKK2123" s="603"/>
      <c r="LKL2123" s="616"/>
      <c r="LKM2123" s="610"/>
      <c r="LKN2123" s="610"/>
      <c r="LKO2123" s="610"/>
      <c r="LKP2123" s="617"/>
      <c r="LKQ2123" s="617"/>
      <c r="LKR2123" s="617"/>
      <c r="LKS2123" s="603"/>
      <c r="LKT2123" s="616"/>
      <c r="LKU2123" s="610"/>
      <c r="LKV2123" s="610"/>
      <c r="LKW2123" s="610"/>
      <c r="LKX2123" s="617"/>
      <c r="LKY2123" s="617"/>
      <c r="LKZ2123" s="617"/>
      <c r="LLA2123" s="603"/>
      <c r="LLB2123" s="616"/>
      <c r="LLC2123" s="610"/>
      <c r="LLD2123" s="610"/>
      <c r="LLE2123" s="610"/>
      <c r="LLF2123" s="617"/>
      <c r="LLG2123" s="617"/>
      <c r="LLH2123" s="617"/>
      <c r="LLI2123" s="603"/>
      <c r="LLJ2123" s="616"/>
      <c r="LLK2123" s="610"/>
      <c r="LLL2123" s="610"/>
      <c r="LLM2123" s="610"/>
      <c r="LLN2123" s="617"/>
      <c r="LLO2123" s="617"/>
      <c r="LLP2123" s="617"/>
      <c r="LLQ2123" s="603"/>
      <c r="LLR2123" s="616"/>
      <c r="LLS2123" s="610"/>
      <c r="LLT2123" s="610"/>
      <c r="LLU2123" s="610"/>
      <c r="LLV2123" s="617"/>
      <c r="LLW2123" s="617"/>
      <c r="LLX2123" s="617"/>
      <c r="LLY2123" s="603"/>
      <c r="LLZ2123" s="616"/>
      <c r="LMA2123" s="610"/>
      <c r="LMB2123" s="610"/>
      <c r="LMC2123" s="610"/>
      <c r="LMD2123" s="617"/>
      <c r="LME2123" s="617"/>
      <c r="LMF2123" s="617"/>
      <c r="LMG2123" s="603"/>
      <c r="LMH2123" s="616"/>
      <c r="LMI2123" s="610"/>
      <c r="LMJ2123" s="610"/>
      <c r="LMK2123" s="610"/>
      <c r="LML2123" s="617"/>
      <c r="LMM2123" s="617"/>
      <c r="LMN2123" s="617"/>
      <c r="LMO2123" s="603"/>
      <c r="LMP2123" s="616"/>
      <c r="LMQ2123" s="610"/>
      <c r="LMR2123" s="610"/>
      <c r="LMS2123" s="610"/>
      <c r="LMT2123" s="617"/>
      <c r="LMU2123" s="617"/>
      <c r="LMV2123" s="617"/>
      <c r="LMW2123" s="603"/>
      <c r="LMX2123" s="616"/>
      <c r="LMY2123" s="610"/>
      <c r="LMZ2123" s="610"/>
      <c r="LNA2123" s="610"/>
      <c r="LNB2123" s="617"/>
      <c r="LNC2123" s="617"/>
      <c r="LND2123" s="617"/>
      <c r="LNE2123" s="603"/>
      <c r="LNF2123" s="616"/>
      <c r="LNG2123" s="610"/>
      <c r="LNH2123" s="610"/>
      <c r="LNI2123" s="610"/>
      <c r="LNJ2123" s="617"/>
      <c r="LNK2123" s="617"/>
      <c r="LNL2123" s="617"/>
      <c r="LNM2123" s="603"/>
      <c r="LNN2123" s="616"/>
      <c r="LNO2123" s="610"/>
      <c r="LNP2123" s="610"/>
      <c r="LNQ2123" s="610"/>
      <c r="LNR2123" s="617"/>
      <c r="LNS2123" s="617"/>
      <c r="LNT2123" s="617"/>
      <c r="LNU2123" s="603"/>
      <c r="LNV2123" s="616"/>
      <c r="LNW2123" s="610"/>
      <c r="LNX2123" s="610"/>
      <c r="LNY2123" s="610"/>
      <c r="LNZ2123" s="617"/>
      <c r="LOA2123" s="617"/>
      <c r="LOB2123" s="617"/>
      <c r="LOC2123" s="603"/>
      <c r="LOD2123" s="616"/>
      <c r="LOE2123" s="610"/>
      <c r="LOF2123" s="610"/>
      <c r="LOG2123" s="610"/>
      <c r="LOH2123" s="617"/>
      <c r="LOI2123" s="617"/>
      <c r="LOJ2123" s="617"/>
      <c r="LOK2123" s="603"/>
      <c r="LOL2123" s="616"/>
      <c r="LOM2123" s="610"/>
      <c r="LON2123" s="610"/>
      <c r="LOO2123" s="610"/>
      <c r="LOP2123" s="617"/>
      <c r="LOQ2123" s="617"/>
      <c r="LOR2123" s="617"/>
      <c r="LOS2123" s="603"/>
      <c r="LOT2123" s="616"/>
      <c r="LOU2123" s="610"/>
      <c r="LOV2123" s="610"/>
      <c r="LOW2123" s="610"/>
      <c r="LOX2123" s="617"/>
      <c r="LOY2123" s="617"/>
      <c r="LOZ2123" s="617"/>
      <c r="LPA2123" s="603"/>
      <c r="LPB2123" s="616"/>
      <c r="LPC2123" s="610"/>
      <c r="LPD2123" s="610"/>
      <c r="LPE2123" s="610"/>
      <c r="LPF2123" s="617"/>
      <c r="LPG2123" s="617"/>
      <c r="LPH2123" s="617"/>
      <c r="LPI2123" s="603"/>
      <c r="LPJ2123" s="616"/>
      <c r="LPK2123" s="610"/>
      <c r="LPL2123" s="610"/>
      <c r="LPM2123" s="610"/>
      <c r="LPN2123" s="617"/>
      <c r="LPO2123" s="617"/>
      <c r="LPP2123" s="617"/>
      <c r="LPQ2123" s="603"/>
      <c r="LPR2123" s="616"/>
      <c r="LPS2123" s="610"/>
      <c r="LPT2123" s="610"/>
      <c r="LPU2123" s="610"/>
      <c r="LPV2123" s="617"/>
      <c r="LPW2123" s="617"/>
      <c r="LPX2123" s="617"/>
      <c r="LPY2123" s="603"/>
      <c r="LPZ2123" s="616"/>
      <c r="LQA2123" s="610"/>
      <c r="LQB2123" s="610"/>
      <c r="LQC2123" s="610"/>
      <c r="LQD2123" s="617"/>
      <c r="LQE2123" s="617"/>
      <c r="LQF2123" s="617"/>
      <c r="LQG2123" s="603"/>
      <c r="LQH2123" s="616"/>
      <c r="LQI2123" s="610"/>
      <c r="LQJ2123" s="610"/>
      <c r="LQK2123" s="610"/>
      <c r="LQL2123" s="617"/>
      <c r="LQM2123" s="617"/>
      <c r="LQN2123" s="617"/>
      <c r="LQO2123" s="603"/>
      <c r="LQP2123" s="616"/>
      <c r="LQQ2123" s="610"/>
      <c r="LQR2123" s="610"/>
      <c r="LQS2123" s="610"/>
      <c r="LQT2123" s="617"/>
      <c r="LQU2123" s="617"/>
      <c r="LQV2123" s="617"/>
      <c r="LQW2123" s="603"/>
      <c r="LQX2123" s="616"/>
      <c r="LQY2123" s="610"/>
      <c r="LQZ2123" s="610"/>
      <c r="LRA2123" s="610"/>
      <c r="LRB2123" s="617"/>
      <c r="LRC2123" s="617"/>
      <c r="LRD2123" s="617"/>
      <c r="LRE2123" s="603"/>
      <c r="LRF2123" s="616"/>
      <c r="LRG2123" s="610"/>
      <c r="LRH2123" s="610"/>
      <c r="LRI2123" s="610"/>
      <c r="LRJ2123" s="617"/>
      <c r="LRK2123" s="617"/>
      <c r="LRL2123" s="617"/>
      <c r="LRM2123" s="603"/>
      <c r="LRN2123" s="616"/>
      <c r="LRO2123" s="610"/>
      <c r="LRP2123" s="610"/>
      <c r="LRQ2123" s="610"/>
      <c r="LRR2123" s="617"/>
      <c r="LRS2123" s="617"/>
      <c r="LRT2123" s="617"/>
      <c r="LRU2123" s="603"/>
      <c r="LRV2123" s="616"/>
      <c r="LRW2123" s="610"/>
      <c r="LRX2123" s="610"/>
      <c r="LRY2123" s="610"/>
      <c r="LRZ2123" s="617"/>
      <c r="LSA2123" s="617"/>
      <c r="LSB2123" s="617"/>
      <c r="LSC2123" s="603"/>
      <c r="LSD2123" s="616"/>
      <c r="LSE2123" s="610"/>
      <c r="LSF2123" s="610"/>
      <c r="LSG2123" s="610"/>
      <c r="LSH2123" s="617"/>
      <c r="LSI2123" s="617"/>
      <c r="LSJ2123" s="617"/>
      <c r="LSK2123" s="603"/>
      <c r="LSL2123" s="616"/>
      <c r="LSM2123" s="610"/>
      <c r="LSN2123" s="610"/>
      <c r="LSO2123" s="610"/>
      <c r="LSP2123" s="617"/>
      <c r="LSQ2123" s="617"/>
      <c r="LSR2123" s="617"/>
      <c r="LSS2123" s="603"/>
      <c r="LST2123" s="616"/>
      <c r="LSU2123" s="610"/>
      <c r="LSV2123" s="610"/>
      <c r="LSW2123" s="610"/>
      <c r="LSX2123" s="617"/>
      <c r="LSY2123" s="617"/>
      <c r="LSZ2123" s="617"/>
      <c r="LTA2123" s="603"/>
      <c r="LTB2123" s="616"/>
      <c r="LTC2123" s="610"/>
      <c r="LTD2123" s="610"/>
      <c r="LTE2123" s="610"/>
      <c r="LTF2123" s="617"/>
      <c r="LTG2123" s="617"/>
      <c r="LTH2123" s="617"/>
      <c r="LTI2123" s="603"/>
      <c r="LTJ2123" s="616"/>
      <c r="LTK2123" s="610"/>
      <c r="LTL2123" s="610"/>
      <c r="LTM2123" s="610"/>
      <c r="LTN2123" s="617"/>
      <c r="LTO2123" s="617"/>
      <c r="LTP2123" s="617"/>
      <c r="LTQ2123" s="603"/>
      <c r="LTR2123" s="616"/>
      <c r="LTS2123" s="610"/>
      <c r="LTT2123" s="610"/>
      <c r="LTU2123" s="610"/>
      <c r="LTV2123" s="617"/>
      <c r="LTW2123" s="617"/>
      <c r="LTX2123" s="617"/>
      <c r="LTY2123" s="603"/>
      <c r="LTZ2123" s="616"/>
      <c r="LUA2123" s="610"/>
      <c r="LUB2123" s="610"/>
      <c r="LUC2123" s="610"/>
      <c r="LUD2123" s="617"/>
      <c r="LUE2123" s="617"/>
      <c r="LUF2123" s="617"/>
      <c r="LUG2123" s="603"/>
      <c r="LUH2123" s="616"/>
      <c r="LUI2123" s="610"/>
      <c r="LUJ2123" s="610"/>
      <c r="LUK2123" s="610"/>
      <c r="LUL2123" s="617"/>
      <c r="LUM2123" s="617"/>
      <c r="LUN2123" s="617"/>
      <c r="LUO2123" s="603"/>
      <c r="LUP2123" s="616"/>
      <c r="LUQ2123" s="610"/>
      <c r="LUR2123" s="610"/>
      <c r="LUS2123" s="610"/>
      <c r="LUT2123" s="617"/>
      <c r="LUU2123" s="617"/>
      <c r="LUV2123" s="617"/>
      <c r="LUW2123" s="603"/>
      <c r="LUX2123" s="616"/>
      <c r="LUY2123" s="610"/>
      <c r="LUZ2123" s="610"/>
      <c r="LVA2123" s="610"/>
      <c r="LVB2123" s="617"/>
      <c r="LVC2123" s="617"/>
      <c r="LVD2123" s="617"/>
      <c r="LVE2123" s="603"/>
      <c r="LVF2123" s="616"/>
      <c r="LVG2123" s="610"/>
      <c r="LVH2123" s="610"/>
      <c r="LVI2123" s="610"/>
      <c r="LVJ2123" s="617"/>
      <c r="LVK2123" s="617"/>
      <c r="LVL2123" s="617"/>
      <c r="LVM2123" s="603"/>
      <c r="LVN2123" s="616"/>
      <c r="LVO2123" s="610"/>
      <c r="LVP2123" s="610"/>
      <c r="LVQ2123" s="610"/>
      <c r="LVR2123" s="617"/>
      <c r="LVS2123" s="617"/>
      <c r="LVT2123" s="617"/>
      <c r="LVU2123" s="603"/>
      <c r="LVV2123" s="616"/>
      <c r="LVW2123" s="610"/>
      <c r="LVX2123" s="610"/>
      <c r="LVY2123" s="610"/>
      <c r="LVZ2123" s="617"/>
      <c r="LWA2123" s="617"/>
      <c r="LWB2123" s="617"/>
      <c r="LWC2123" s="603"/>
      <c r="LWD2123" s="616"/>
      <c r="LWE2123" s="610"/>
      <c r="LWF2123" s="610"/>
      <c r="LWG2123" s="610"/>
      <c r="LWH2123" s="617"/>
      <c r="LWI2123" s="617"/>
      <c r="LWJ2123" s="617"/>
      <c r="LWK2123" s="603"/>
      <c r="LWL2123" s="616"/>
      <c r="LWM2123" s="610"/>
      <c r="LWN2123" s="610"/>
      <c r="LWO2123" s="610"/>
      <c r="LWP2123" s="617"/>
      <c r="LWQ2123" s="617"/>
      <c r="LWR2123" s="617"/>
      <c r="LWS2123" s="603"/>
      <c r="LWT2123" s="616"/>
      <c r="LWU2123" s="610"/>
      <c r="LWV2123" s="610"/>
      <c r="LWW2123" s="610"/>
      <c r="LWX2123" s="617"/>
      <c r="LWY2123" s="617"/>
      <c r="LWZ2123" s="617"/>
      <c r="LXA2123" s="603"/>
      <c r="LXB2123" s="616"/>
      <c r="LXC2123" s="610"/>
      <c r="LXD2123" s="610"/>
      <c r="LXE2123" s="610"/>
      <c r="LXF2123" s="617"/>
      <c r="LXG2123" s="617"/>
      <c r="LXH2123" s="617"/>
      <c r="LXI2123" s="603"/>
      <c r="LXJ2123" s="616"/>
      <c r="LXK2123" s="610"/>
      <c r="LXL2123" s="610"/>
      <c r="LXM2123" s="610"/>
      <c r="LXN2123" s="617"/>
      <c r="LXO2123" s="617"/>
      <c r="LXP2123" s="617"/>
      <c r="LXQ2123" s="603"/>
      <c r="LXR2123" s="616"/>
      <c r="LXS2123" s="610"/>
      <c r="LXT2123" s="610"/>
      <c r="LXU2123" s="610"/>
      <c r="LXV2123" s="617"/>
      <c r="LXW2123" s="617"/>
      <c r="LXX2123" s="617"/>
      <c r="LXY2123" s="603"/>
      <c r="LXZ2123" s="616"/>
      <c r="LYA2123" s="610"/>
      <c r="LYB2123" s="610"/>
      <c r="LYC2123" s="610"/>
      <c r="LYD2123" s="617"/>
      <c r="LYE2123" s="617"/>
      <c r="LYF2123" s="617"/>
      <c r="LYG2123" s="603"/>
      <c r="LYH2123" s="616"/>
      <c r="LYI2123" s="610"/>
      <c r="LYJ2123" s="610"/>
      <c r="LYK2123" s="610"/>
      <c r="LYL2123" s="617"/>
      <c r="LYM2123" s="617"/>
      <c r="LYN2123" s="617"/>
      <c r="LYO2123" s="603"/>
      <c r="LYP2123" s="616"/>
      <c r="LYQ2123" s="610"/>
      <c r="LYR2123" s="610"/>
      <c r="LYS2123" s="610"/>
      <c r="LYT2123" s="617"/>
      <c r="LYU2123" s="617"/>
      <c r="LYV2123" s="617"/>
      <c r="LYW2123" s="603"/>
      <c r="LYX2123" s="616"/>
      <c r="LYY2123" s="610"/>
      <c r="LYZ2123" s="610"/>
      <c r="LZA2123" s="610"/>
      <c r="LZB2123" s="617"/>
      <c r="LZC2123" s="617"/>
      <c r="LZD2123" s="617"/>
      <c r="LZE2123" s="603"/>
      <c r="LZF2123" s="616"/>
      <c r="LZG2123" s="610"/>
      <c r="LZH2123" s="610"/>
      <c r="LZI2123" s="610"/>
      <c r="LZJ2123" s="617"/>
      <c r="LZK2123" s="617"/>
      <c r="LZL2123" s="617"/>
      <c r="LZM2123" s="603"/>
      <c r="LZN2123" s="616"/>
      <c r="LZO2123" s="610"/>
      <c r="LZP2123" s="610"/>
      <c r="LZQ2123" s="610"/>
      <c r="LZR2123" s="617"/>
      <c r="LZS2123" s="617"/>
      <c r="LZT2123" s="617"/>
      <c r="LZU2123" s="603"/>
      <c r="LZV2123" s="616"/>
      <c r="LZW2123" s="610"/>
      <c r="LZX2123" s="610"/>
      <c r="LZY2123" s="610"/>
      <c r="LZZ2123" s="617"/>
      <c r="MAA2123" s="617"/>
      <c r="MAB2123" s="617"/>
      <c r="MAC2123" s="603"/>
      <c r="MAD2123" s="616"/>
      <c r="MAE2123" s="610"/>
      <c r="MAF2123" s="610"/>
      <c r="MAG2123" s="610"/>
      <c r="MAH2123" s="617"/>
      <c r="MAI2123" s="617"/>
      <c r="MAJ2123" s="617"/>
      <c r="MAK2123" s="603"/>
      <c r="MAL2123" s="616"/>
      <c r="MAM2123" s="610"/>
      <c r="MAN2123" s="610"/>
      <c r="MAO2123" s="610"/>
      <c r="MAP2123" s="617"/>
      <c r="MAQ2123" s="617"/>
      <c r="MAR2123" s="617"/>
      <c r="MAS2123" s="603"/>
      <c r="MAT2123" s="616"/>
      <c r="MAU2123" s="610"/>
      <c r="MAV2123" s="610"/>
      <c r="MAW2123" s="610"/>
      <c r="MAX2123" s="617"/>
      <c r="MAY2123" s="617"/>
      <c r="MAZ2123" s="617"/>
      <c r="MBA2123" s="603"/>
      <c r="MBB2123" s="616"/>
      <c r="MBC2123" s="610"/>
      <c r="MBD2123" s="610"/>
      <c r="MBE2123" s="610"/>
      <c r="MBF2123" s="617"/>
      <c r="MBG2123" s="617"/>
      <c r="MBH2123" s="617"/>
      <c r="MBI2123" s="603"/>
      <c r="MBJ2123" s="616"/>
      <c r="MBK2123" s="610"/>
      <c r="MBL2123" s="610"/>
      <c r="MBM2123" s="610"/>
      <c r="MBN2123" s="617"/>
      <c r="MBO2123" s="617"/>
      <c r="MBP2123" s="617"/>
      <c r="MBQ2123" s="603"/>
      <c r="MBR2123" s="616"/>
      <c r="MBS2123" s="610"/>
      <c r="MBT2123" s="610"/>
      <c r="MBU2123" s="610"/>
      <c r="MBV2123" s="617"/>
      <c r="MBW2123" s="617"/>
      <c r="MBX2123" s="617"/>
      <c r="MBY2123" s="603"/>
      <c r="MBZ2123" s="616"/>
      <c r="MCA2123" s="610"/>
      <c r="MCB2123" s="610"/>
      <c r="MCC2123" s="610"/>
      <c r="MCD2123" s="617"/>
      <c r="MCE2123" s="617"/>
      <c r="MCF2123" s="617"/>
      <c r="MCG2123" s="603"/>
      <c r="MCH2123" s="616"/>
      <c r="MCI2123" s="610"/>
      <c r="MCJ2123" s="610"/>
      <c r="MCK2123" s="610"/>
      <c r="MCL2123" s="617"/>
      <c r="MCM2123" s="617"/>
      <c r="MCN2123" s="617"/>
      <c r="MCO2123" s="603"/>
      <c r="MCP2123" s="616"/>
      <c r="MCQ2123" s="610"/>
      <c r="MCR2123" s="610"/>
      <c r="MCS2123" s="610"/>
      <c r="MCT2123" s="617"/>
      <c r="MCU2123" s="617"/>
      <c r="MCV2123" s="617"/>
      <c r="MCW2123" s="603"/>
      <c r="MCX2123" s="616"/>
      <c r="MCY2123" s="610"/>
      <c r="MCZ2123" s="610"/>
      <c r="MDA2123" s="610"/>
      <c r="MDB2123" s="617"/>
      <c r="MDC2123" s="617"/>
      <c r="MDD2123" s="617"/>
      <c r="MDE2123" s="603"/>
      <c r="MDF2123" s="616"/>
      <c r="MDG2123" s="610"/>
      <c r="MDH2123" s="610"/>
      <c r="MDI2123" s="610"/>
      <c r="MDJ2123" s="617"/>
      <c r="MDK2123" s="617"/>
      <c r="MDL2123" s="617"/>
      <c r="MDM2123" s="603"/>
      <c r="MDN2123" s="616"/>
      <c r="MDO2123" s="610"/>
      <c r="MDP2123" s="610"/>
      <c r="MDQ2123" s="610"/>
      <c r="MDR2123" s="617"/>
      <c r="MDS2123" s="617"/>
      <c r="MDT2123" s="617"/>
      <c r="MDU2123" s="603"/>
      <c r="MDV2123" s="616"/>
      <c r="MDW2123" s="610"/>
      <c r="MDX2123" s="610"/>
      <c r="MDY2123" s="610"/>
      <c r="MDZ2123" s="617"/>
      <c r="MEA2123" s="617"/>
      <c r="MEB2123" s="617"/>
      <c r="MEC2123" s="603"/>
      <c r="MED2123" s="616"/>
      <c r="MEE2123" s="610"/>
      <c r="MEF2123" s="610"/>
      <c r="MEG2123" s="610"/>
      <c r="MEH2123" s="617"/>
      <c r="MEI2123" s="617"/>
      <c r="MEJ2123" s="617"/>
      <c r="MEK2123" s="603"/>
      <c r="MEL2123" s="616"/>
      <c r="MEM2123" s="610"/>
      <c r="MEN2123" s="610"/>
      <c r="MEO2123" s="610"/>
      <c r="MEP2123" s="617"/>
      <c r="MEQ2123" s="617"/>
      <c r="MER2123" s="617"/>
      <c r="MES2123" s="603"/>
      <c r="MET2123" s="616"/>
      <c r="MEU2123" s="610"/>
      <c r="MEV2123" s="610"/>
      <c r="MEW2123" s="610"/>
      <c r="MEX2123" s="617"/>
      <c r="MEY2123" s="617"/>
      <c r="MEZ2123" s="617"/>
      <c r="MFA2123" s="603"/>
      <c r="MFB2123" s="616"/>
      <c r="MFC2123" s="610"/>
      <c r="MFD2123" s="610"/>
      <c r="MFE2123" s="610"/>
      <c r="MFF2123" s="617"/>
      <c r="MFG2123" s="617"/>
      <c r="MFH2123" s="617"/>
      <c r="MFI2123" s="603"/>
      <c r="MFJ2123" s="616"/>
      <c r="MFK2123" s="610"/>
      <c r="MFL2123" s="610"/>
      <c r="MFM2123" s="610"/>
      <c r="MFN2123" s="617"/>
      <c r="MFO2123" s="617"/>
      <c r="MFP2123" s="617"/>
      <c r="MFQ2123" s="603"/>
      <c r="MFR2123" s="616"/>
      <c r="MFS2123" s="610"/>
      <c r="MFT2123" s="610"/>
      <c r="MFU2123" s="610"/>
      <c r="MFV2123" s="617"/>
      <c r="MFW2123" s="617"/>
      <c r="MFX2123" s="617"/>
      <c r="MFY2123" s="603"/>
      <c r="MFZ2123" s="616"/>
      <c r="MGA2123" s="610"/>
      <c r="MGB2123" s="610"/>
      <c r="MGC2123" s="610"/>
      <c r="MGD2123" s="617"/>
      <c r="MGE2123" s="617"/>
      <c r="MGF2123" s="617"/>
      <c r="MGG2123" s="603"/>
      <c r="MGH2123" s="616"/>
      <c r="MGI2123" s="610"/>
      <c r="MGJ2123" s="610"/>
      <c r="MGK2123" s="610"/>
      <c r="MGL2123" s="617"/>
      <c r="MGM2123" s="617"/>
      <c r="MGN2123" s="617"/>
      <c r="MGO2123" s="603"/>
      <c r="MGP2123" s="616"/>
      <c r="MGQ2123" s="610"/>
      <c r="MGR2123" s="610"/>
      <c r="MGS2123" s="610"/>
      <c r="MGT2123" s="617"/>
      <c r="MGU2123" s="617"/>
      <c r="MGV2123" s="617"/>
      <c r="MGW2123" s="603"/>
      <c r="MGX2123" s="616"/>
      <c r="MGY2123" s="610"/>
      <c r="MGZ2123" s="610"/>
      <c r="MHA2123" s="610"/>
      <c r="MHB2123" s="617"/>
      <c r="MHC2123" s="617"/>
      <c r="MHD2123" s="617"/>
      <c r="MHE2123" s="603"/>
      <c r="MHF2123" s="616"/>
      <c r="MHG2123" s="610"/>
      <c r="MHH2123" s="610"/>
      <c r="MHI2123" s="610"/>
      <c r="MHJ2123" s="617"/>
      <c r="MHK2123" s="617"/>
      <c r="MHL2123" s="617"/>
      <c r="MHM2123" s="603"/>
      <c r="MHN2123" s="616"/>
      <c r="MHO2123" s="610"/>
      <c r="MHP2123" s="610"/>
      <c r="MHQ2123" s="610"/>
      <c r="MHR2123" s="617"/>
      <c r="MHS2123" s="617"/>
      <c r="MHT2123" s="617"/>
      <c r="MHU2123" s="603"/>
      <c r="MHV2123" s="616"/>
      <c r="MHW2123" s="610"/>
      <c r="MHX2123" s="610"/>
      <c r="MHY2123" s="610"/>
      <c r="MHZ2123" s="617"/>
      <c r="MIA2123" s="617"/>
      <c r="MIB2123" s="617"/>
      <c r="MIC2123" s="603"/>
      <c r="MID2123" s="616"/>
      <c r="MIE2123" s="610"/>
      <c r="MIF2123" s="610"/>
      <c r="MIG2123" s="610"/>
      <c r="MIH2123" s="617"/>
      <c r="MII2123" s="617"/>
      <c r="MIJ2123" s="617"/>
      <c r="MIK2123" s="603"/>
      <c r="MIL2123" s="616"/>
      <c r="MIM2123" s="610"/>
      <c r="MIN2123" s="610"/>
      <c r="MIO2123" s="610"/>
      <c r="MIP2123" s="617"/>
      <c r="MIQ2123" s="617"/>
      <c r="MIR2123" s="617"/>
      <c r="MIS2123" s="603"/>
      <c r="MIT2123" s="616"/>
      <c r="MIU2123" s="610"/>
      <c r="MIV2123" s="610"/>
      <c r="MIW2123" s="610"/>
      <c r="MIX2123" s="617"/>
      <c r="MIY2123" s="617"/>
      <c r="MIZ2123" s="617"/>
      <c r="MJA2123" s="603"/>
      <c r="MJB2123" s="616"/>
      <c r="MJC2123" s="610"/>
      <c r="MJD2123" s="610"/>
      <c r="MJE2123" s="610"/>
      <c r="MJF2123" s="617"/>
      <c r="MJG2123" s="617"/>
      <c r="MJH2123" s="617"/>
      <c r="MJI2123" s="603"/>
      <c r="MJJ2123" s="616"/>
      <c r="MJK2123" s="610"/>
      <c r="MJL2123" s="610"/>
      <c r="MJM2123" s="610"/>
      <c r="MJN2123" s="617"/>
      <c r="MJO2123" s="617"/>
      <c r="MJP2123" s="617"/>
      <c r="MJQ2123" s="603"/>
      <c r="MJR2123" s="616"/>
      <c r="MJS2123" s="610"/>
      <c r="MJT2123" s="610"/>
      <c r="MJU2123" s="610"/>
      <c r="MJV2123" s="617"/>
      <c r="MJW2123" s="617"/>
      <c r="MJX2123" s="617"/>
      <c r="MJY2123" s="603"/>
      <c r="MJZ2123" s="616"/>
      <c r="MKA2123" s="610"/>
      <c r="MKB2123" s="610"/>
      <c r="MKC2123" s="610"/>
      <c r="MKD2123" s="617"/>
      <c r="MKE2123" s="617"/>
      <c r="MKF2123" s="617"/>
      <c r="MKG2123" s="603"/>
      <c r="MKH2123" s="616"/>
      <c r="MKI2123" s="610"/>
      <c r="MKJ2123" s="610"/>
      <c r="MKK2123" s="610"/>
      <c r="MKL2123" s="617"/>
      <c r="MKM2123" s="617"/>
      <c r="MKN2123" s="617"/>
      <c r="MKO2123" s="603"/>
      <c r="MKP2123" s="616"/>
      <c r="MKQ2123" s="610"/>
      <c r="MKR2123" s="610"/>
      <c r="MKS2123" s="610"/>
      <c r="MKT2123" s="617"/>
      <c r="MKU2123" s="617"/>
      <c r="MKV2123" s="617"/>
      <c r="MKW2123" s="603"/>
      <c r="MKX2123" s="616"/>
      <c r="MKY2123" s="610"/>
      <c r="MKZ2123" s="610"/>
      <c r="MLA2123" s="610"/>
      <c r="MLB2123" s="617"/>
      <c r="MLC2123" s="617"/>
      <c r="MLD2123" s="617"/>
      <c r="MLE2123" s="603"/>
      <c r="MLF2123" s="616"/>
      <c r="MLG2123" s="610"/>
      <c r="MLH2123" s="610"/>
      <c r="MLI2123" s="610"/>
      <c r="MLJ2123" s="617"/>
      <c r="MLK2123" s="617"/>
      <c r="MLL2123" s="617"/>
      <c r="MLM2123" s="603"/>
      <c r="MLN2123" s="616"/>
      <c r="MLO2123" s="610"/>
      <c r="MLP2123" s="610"/>
      <c r="MLQ2123" s="610"/>
      <c r="MLR2123" s="617"/>
      <c r="MLS2123" s="617"/>
      <c r="MLT2123" s="617"/>
      <c r="MLU2123" s="603"/>
      <c r="MLV2123" s="616"/>
      <c r="MLW2123" s="610"/>
      <c r="MLX2123" s="610"/>
      <c r="MLY2123" s="610"/>
      <c r="MLZ2123" s="617"/>
      <c r="MMA2123" s="617"/>
      <c r="MMB2123" s="617"/>
      <c r="MMC2123" s="603"/>
      <c r="MMD2123" s="616"/>
      <c r="MME2123" s="610"/>
      <c r="MMF2123" s="610"/>
      <c r="MMG2123" s="610"/>
      <c r="MMH2123" s="617"/>
      <c r="MMI2123" s="617"/>
      <c r="MMJ2123" s="617"/>
      <c r="MMK2123" s="603"/>
      <c r="MML2123" s="616"/>
      <c r="MMM2123" s="610"/>
      <c r="MMN2123" s="610"/>
      <c r="MMO2123" s="610"/>
      <c r="MMP2123" s="617"/>
      <c r="MMQ2123" s="617"/>
      <c r="MMR2123" s="617"/>
      <c r="MMS2123" s="603"/>
      <c r="MMT2123" s="616"/>
      <c r="MMU2123" s="610"/>
      <c r="MMV2123" s="610"/>
      <c r="MMW2123" s="610"/>
      <c r="MMX2123" s="617"/>
      <c r="MMY2123" s="617"/>
      <c r="MMZ2123" s="617"/>
      <c r="MNA2123" s="603"/>
      <c r="MNB2123" s="616"/>
      <c r="MNC2123" s="610"/>
      <c r="MND2123" s="610"/>
      <c r="MNE2123" s="610"/>
      <c r="MNF2123" s="617"/>
      <c r="MNG2123" s="617"/>
      <c r="MNH2123" s="617"/>
      <c r="MNI2123" s="603"/>
      <c r="MNJ2123" s="616"/>
      <c r="MNK2123" s="610"/>
      <c r="MNL2123" s="610"/>
      <c r="MNM2123" s="610"/>
      <c r="MNN2123" s="617"/>
      <c r="MNO2123" s="617"/>
      <c r="MNP2123" s="617"/>
      <c r="MNQ2123" s="603"/>
      <c r="MNR2123" s="616"/>
      <c r="MNS2123" s="610"/>
      <c r="MNT2123" s="610"/>
      <c r="MNU2123" s="610"/>
      <c r="MNV2123" s="617"/>
      <c r="MNW2123" s="617"/>
      <c r="MNX2123" s="617"/>
      <c r="MNY2123" s="603"/>
      <c r="MNZ2123" s="616"/>
      <c r="MOA2123" s="610"/>
      <c r="MOB2123" s="610"/>
      <c r="MOC2123" s="610"/>
      <c r="MOD2123" s="617"/>
      <c r="MOE2123" s="617"/>
      <c r="MOF2123" s="617"/>
      <c r="MOG2123" s="603"/>
      <c r="MOH2123" s="616"/>
      <c r="MOI2123" s="610"/>
      <c r="MOJ2123" s="610"/>
      <c r="MOK2123" s="610"/>
      <c r="MOL2123" s="617"/>
      <c r="MOM2123" s="617"/>
      <c r="MON2123" s="617"/>
      <c r="MOO2123" s="603"/>
      <c r="MOP2123" s="616"/>
      <c r="MOQ2123" s="610"/>
      <c r="MOR2123" s="610"/>
      <c r="MOS2123" s="610"/>
      <c r="MOT2123" s="617"/>
      <c r="MOU2123" s="617"/>
      <c r="MOV2123" s="617"/>
      <c r="MOW2123" s="603"/>
      <c r="MOX2123" s="616"/>
      <c r="MOY2123" s="610"/>
      <c r="MOZ2123" s="610"/>
      <c r="MPA2123" s="610"/>
      <c r="MPB2123" s="617"/>
      <c r="MPC2123" s="617"/>
      <c r="MPD2123" s="617"/>
      <c r="MPE2123" s="603"/>
      <c r="MPF2123" s="616"/>
      <c r="MPG2123" s="610"/>
      <c r="MPH2123" s="610"/>
      <c r="MPI2123" s="610"/>
      <c r="MPJ2123" s="617"/>
      <c r="MPK2123" s="617"/>
      <c r="MPL2123" s="617"/>
      <c r="MPM2123" s="603"/>
      <c r="MPN2123" s="616"/>
      <c r="MPO2123" s="610"/>
      <c r="MPP2123" s="610"/>
      <c r="MPQ2123" s="610"/>
      <c r="MPR2123" s="617"/>
      <c r="MPS2123" s="617"/>
      <c r="MPT2123" s="617"/>
      <c r="MPU2123" s="603"/>
      <c r="MPV2123" s="616"/>
      <c r="MPW2123" s="610"/>
      <c r="MPX2123" s="610"/>
      <c r="MPY2123" s="610"/>
      <c r="MPZ2123" s="617"/>
      <c r="MQA2123" s="617"/>
      <c r="MQB2123" s="617"/>
      <c r="MQC2123" s="603"/>
      <c r="MQD2123" s="616"/>
      <c r="MQE2123" s="610"/>
      <c r="MQF2123" s="610"/>
      <c r="MQG2123" s="610"/>
      <c r="MQH2123" s="617"/>
      <c r="MQI2123" s="617"/>
      <c r="MQJ2123" s="617"/>
      <c r="MQK2123" s="603"/>
      <c r="MQL2123" s="616"/>
      <c r="MQM2123" s="610"/>
      <c r="MQN2123" s="610"/>
      <c r="MQO2123" s="610"/>
      <c r="MQP2123" s="617"/>
      <c r="MQQ2123" s="617"/>
      <c r="MQR2123" s="617"/>
      <c r="MQS2123" s="603"/>
      <c r="MQT2123" s="616"/>
      <c r="MQU2123" s="610"/>
      <c r="MQV2123" s="610"/>
      <c r="MQW2123" s="610"/>
      <c r="MQX2123" s="617"/>
      <c r="MQY2123" s="617"/>
      <c r="MQZ2123" s="617"/>
      <c r="MRA2123" s="603"/>
      <c r="MRB2123" s="616"/>
      <c r="MRC2123" s="610"/>
      <c r="MRD2123" s="610"/>
      <c r="MRE2123" s="610"/>
      <c r="MRF2123" s="617"/>
      <c r="MRG2123" s="617"/>
      <c r="MRH2123" s="617"/>
      <c r="MRI2123" s="603"/>
      <c r="MRJ2123" s="616"/>
      <c r="MRK2123" s="610"/>
      <c r="MRL2123" s="610"/>
      <c r="MRM2123" s="610"/>
      <c r="MRN2123" s="617"/>
      <c r="MRO2123" s="617"/>
      <c r="MRP2123" s="617"/>
      <c r="MRQ2123" s="603"/>
      <c r="MRR2123" s="616"/>
      <c r="MRS2123" s="610"/>
      <c r="MRT2123" s="610"/>
      <c r="MRU2123" s="610"/>
      <c r="MRV2123" s="617"/>
      <c r="MRW2123" s="617"/>
      <c r="MRX2123" s="617"/>
      <c r="MRY2123" s="603"/>
      <c r="MRZ2123" s="616"/>
      <c r="MSA2123" s="610"/>
      <c r="MSB2123" s="610"/>
      <c r="MSC2123" s="610"/>
      <c r="MSD2123" s="617"/>
      <c r="MSE2123" s="617"/>
      <c r="MSF2123" s="617"/>
      <c r="MSG2123" s="603"/>
      <c r="MSH2123" s="616"/>
      <c r="MSI2123" s="610"/>
      <c r="MSJ2123" s="610"/>
      <c r="MSK2123" s="610"/>
      <c r="MSL2123" s="617"/>
      <c r="MSM2123" s="617"/>
      <c r="MSN2123" s="617"/>
      <c r="MSO2123" s="603"/>
      <c r="MSP2123" s="616"/>
      <c r="MSQ2123" s="610"/>
      <c r="MSR2123" s="610"/>
      <c r="MSS2123" s="610"/>
      <c r="MST2123" s="617"/>
      <c r="MSU2123" s="617"/>
      <c r="MSV2123" s="617"/>
      <c r="MSW2123" s="603"/>
      <c r="MSX2123" s="616"/>
      <c r="MSY2123" s="610"/>
      <c r="MSZ2123" s="610"/>
      <c r="MTA2123" s="610"/>
      <c r="MTB2123" s="617"/>
      <c r="MTC2123" s="617"/>
      <c r="MTD2123" s="617"/>
      <c r="MTE2123" s="603"/>
      <c r="MTF2123" s="616"/>
      <c r="MTG2123" s="610"/>
      <c r="MTH2123" s="610"/>
      <c r="MTI2123" s="610"/>
      <c r="MTJ2123" s="617"/>
      <c r="MTK2123" s="617"/>
      <c r="MTL2123" s="617"/>
      <c r="MTM2123" s="603"/>
      <c r="MTN2123" s="616"/>
      <c r="MTO2123" s="610"/>
      <c r="MTP2123" s="610"/>
      <c r="MTQ2123" s="610"/>
      <c r="MTR2123" s="617"/>
      <c r="MTS2123" s="617"/>
      <c r="MTT2123" s="617"/>
      <c r="MTU2123" s="603"/>
      <c r="MTV2123" s="616"/>
      <c r="MTW2123" s="610"/>
      <c r="MTX2123" s="610"/>
      <c r="MTY2123" s="610"/>
      <c r="MTZ2123" s="617"/>
      <c r="MUA2123" s="617"/>
      <c r="MUB2123" s="617"/>
      <c r="MUC2123" s="603"/>
      <c r="MUD2123" s="616"/>
      <c r="MUE2123" s="610"/>
      <c r="MUF2123" s="610"/>
      <c r="MUG2123" s="610"/>
      <c r="MUH2123" s="617"/>
      <c r="MUI2123" s="617"/>
      <c r="MUJ2123" s="617"/>
      <c r="MUK2123" s="603"/>
      <c r="MUL2123" s="616"/>
      <c r="MUM2123" s="610"/>
      <c r="MUN2123" s="610"/>
      <c r="MUO2123" s="610"/>
      <c r="MUP2123" s="617"/>
      <c r="MUQ2123" s="617"/>
      <c r="MUR2123" s="617"/>
      <c r="MUS2123" s="603"/>
      <c r="MUT2123" s="616"/>
      <c r="MUU2123" s="610"/>
      <c r="MUV2123" s="610"/>
      <c r="MUW2123" s="610"/>
      <c r="MUX2123" s="617"/>
      <c r="MUY2123" s="617"/>
      <c r="MUZ2123" s="617"/>
      <c r="MVA2123" s="603"/>
      <c r="MVB2123" s="616"/>
      <c r="MVC2123" s="610"/>
      <c r="MVD2123" s="610"/>
      <c r="MVE2123" s="610"/>
      <c r="MVF2123" s="617"/>
      <c r="MVG2123" s="617"/>
      <c r="MVH2123" s="617"/>
      <c r="MVI2123" s="603"/>
      <c r="MVJ2123" s="616"/>
      <c r="MVK2123" s="610"/>
      <c r="MVL2123" s="610"/>
      <c r="MVM2123" s="610"/>
      <c r="MVN2123" s="617"/>
      <c r="MVO2123" s="617"/>
      <c r="MVP2123" s="617"/>
      <c r="MVQ2123" s="603"/>
      <c r="MVR2123" s="616"/>
      <c r="MVS2123" s="610"/>
      <c r="MVT2123" s="610"/>
      <c r="MVU2123" s="610"/>
      <c r="MVV2123" s="617"/>
      <c r="MVW2123" s="617"/>
      <c r="MVX2123" s="617"/>
      <c r="MVY2123" s="603"/>
      <c r="MVZ2123" s="616"/>
      <c r="MWA2123" s="610"/>
      <c r="MWB2123" s="610"/>
      <c r="MWC2123" s="610"/>
      <c r="MWD2123" s="617"/>
      <c r="MWE2123" s="617"/>
      <c r="MWF2123" s="617"/>
      <c r="MWG2123" s="603"/>
      <c r="MWH2123" s="616"/>
      <c r="MWI2123" s="610"/>
      <c r="MWJ2123" s="610"/>
      <c r="MWK2123" s="610"/>
      <c r="MWL2123" s="617"/>
      <c r="MWM2123" s="617"/>
      <c r="MWN2123" s="617"/>
      <c r="MWO2123" s="603"/>
      <c r="MWP2123" s="616"/>
      <c r="MWQ2123" s="610"/>
      <c r="MWR2123" s="610"/>
      <c r="MWS2123" s="610"/>
      <c r="MWT2123" s="617"/>
      <c r="MWU2123" s="617"/>
      <c r="MWV2123" s="617"/>
      <c r="MWW2123" s="603"/>
      <c r="MWX2123" s="616"/>
      <c r="MWY2123" s="610"/>
      <c r="MWZ2123" s="610"/>
      <c r="MXA2123" s="610"/>
      <c r="MXB2123" s="617"/>
      <c r="MXC2123" s="617"/>
      <c r="MXD2123" s="617"/>
      <c r="MXE2123" s="603"/>
      <c r="MXF2123" s="616"/>
      <c r="MXG2123" s="610"/>
      <c r="MXH2123" s="610"/>
      <c r="MXI2123" s="610"/>
      <c r="MXJ2123" s="617"/>
      <c r="MXK2123" s="617"/>
      <c r="MXL2123" s="617"/>
      <c r="MXM2123" s="603"/>
      <c r="MXN2123" s="616"/>
      <c r="MXO2123" s="610"/>
      <c r="MXP2123" s="610"/>
      <c r="MXQ2123" s="610"/>
      <c r="MXR2123" s="617"/>
      <c r="MXS2123" s="617"/>
      <c r="MXT2123" s="617"/>
      <c r="MXU2123" s="603"/>
      <c r="MXV2123" s="616"/>
      <c r="MXW2123" s="610"/>
      <c r="MXX2123" s="610"/>
      <c r="MXY2123" s="610"/>
      <c r="MXZ2123" s="617"/>
      <c r="MYA2123" s="617"/>
      <c r="MYB2123" s="617"/>
      <c r="MYC2123" s="603"/>
      <c r="MYD2123" s="616"/>
      <c r="MYE2123" s="610"/>
      <c r="MYF2123" s="610"/>
      <c r="MYG2123" s="610"/>
      <c r="MYH2123" s="617"/>
      <c r="MYI2123" s="617"/>
      <c r="MYJ2123" s="617"/>
      <c r="MYK2123" s="603"/>
      <c r="MYL2123" s="616"/>
      <c r="MYM2123" s="610"/>
      <c r="MYN2123" s="610"/>
      <c r="MYO2123" s="610"/>
      <c r="MYP2123" s="617"/>
      <c r="MYQ2123" s="617"/>
      <c r="MYR2123" s="617"/>
      <c r="MYS2123" s="603"/>
      <c r="MYT2123" s="616"/>
      <c r="MYU2123" s="610"/>
      <c r="MYV2123" s="610"/>
      <c r="MYW2123" s="610"/>
      <c r="MYX2123" s="617"/>
      <c r="MYY2123" s="617"/>
      <c r="MYZ2123" s="617"/>
      <c r="MZA2123" s="603"/>
      <c r="MZB2123" s="616"/>
      <c r="MZC2123" s="610"/>
      <c r="MZD2123" s="610"/>
      <c r="MZE2123" s="610"/>
      <c r="MZF2123" s="617"/>
      <c r="MZG2123" s="617"/>
      <c r="MZH2123" s="617"/>
      <c r="MZI2123" s="603"/>
      <c r="MZJ2123" s="616"/>
      <c r="MZK2123" s="610"/>
      <c r="MZL2123" s="610"/>
      <c r="MZM2123" s="610"/>
      <c r="MZN2123" s="617"/>
      <c r="MZO2123" s="617"/>
      <c r="MZP2123" s="617"/>
      <c r="MZQ2123" s="603"/>
      <c r="MZR2123" s="616"/>
      <c r="MZS2123" s="610"/>
      <c r="MZT2123" s="610"/>
      <c r="MZU2123" s="610"/>
      <c r="MZV2123" s="617"/>
      <c r="MZW2123" s="617"/>
      <c r="MZX2123" s="617"/>
      <c r="MZY2123" s="603"/>
      <c r="MZZ2123" s="616"/>
      <c r="NAA2123" s="610"/>
      <c r="NAB2123" s="610"/>
      <c r="NAC2123" s="610"/>
      <c r="NAD2123" s="617"/>
      <c r="NAE2123" s="617"/>
      <c r="NAF2123" s="617"/>
      <c r="NAG2123" s="603"/>
      <c r="NAH2123" s="616"/>
      <c r="NAI2123" s="610"/>
      <c r="NAJ2123" s="610"/>
      <c r="NAK2123" s="610"/>
      <c r="NAL2123" s="617"/>
      <c r="NAM2123" s="617"/>
      <c r="NAN2123" s="617"/>
      <c r="NAO2123" s="603"/>
      <c r="NAP2123" s="616"/>
      <c r="NAQ2123" s="610"/>
      <c r="NAR2123" s="610"/>
      <c r="NAS2123" s="610"/>
      <c r="NAT2123" s="617"/>
      <c r="NAU2123" s="617"/>
      <c r="NAV2123" s="617"/>
      <c r="NAW2123" s="603"/>
      <c r="NAX2123" s="616"/>
      <c r="NAY2123" s="610"/>
      <c r="NAZ2123" s="610"/>
      <c r="NBA2123" s="610"/>
      <c r="NBB2123" s="617"/>
      <c r="NBC2123" s="617"/>
      <c r="NBD2123" s="617"/>
      <c r="NBE2123" s="603"/>
      <c r="NBF2123" s="616"/>
      <c r="NBG2123" s="610"/>
      <c r="NBH2123" s="610"/>
      <c r="NBI2123" s="610"/>
      <c r="NBJ2123" s="617"/>
      <c r="NBK2123" s="617"/>
      <c r="NBL2123" s="617"/>
      <c r="NBM2123" s="603"/>
      <c r="NBN2123" s="616"/>
      <c r="NBO2123" s="610"/>
      <c r="NBP2123" s="610"/>
      <c r="NBQ2123" s="610"/>
      <c r="NBR2123" s="617"/>
      <c r="NBS2123" s="617"/>
      <c r="NBT2123" s="617"/>
      <c r="NBU2123" s="603"/>
      <c r="NBV2123" s="616"/>
      <c r="NBW2123" s="610"/>
      <c r="NBX2123" s="610"/>
      <c r="NBY2123" s="610"/>
      <c r="NBZ2123" s="617"/>
      <c r="NCA2123" s="617"/>
      <c r="NCB2123" s="617"/>
      <c r="NCC2123" s="603"/>
      <c r="NCD2123" s="616"/>
      <c r="NCE2123" s="610"/>
      <c r="NCF2123" s="610"/>
      <c r="NCG2123" s="610"/>
      <c r="NCH2123" s="617"/>
      <c r="NCI2123" s="617"/>
      <c r="NCJ2123" s="617"/>
      <c r="NCK2123" s="603"/>
      <c r="NCL2123" s="616"/>
      <c r="NCM2123" s="610"/>
      <c r="NCN2123" s="610"/>
      <c r="NCO2123" s="610"/>
      <c r="NCP2123" s="617"/>
      <c r="NCQ2123" s="617"/>
      <c r="NCR2123" s="617"/>
      <c r="NCS2123" s="603"/>
      <c r="NCT2123" s="616"/>
      <c r="NCU2123" s="610"/>
      <c r="NCV2123" s="610"/>
      <c r="NCW2123" s="610"/>
      <c r="NCX2123" s="617"/>
      <c r="NCY2123" s="617"/>
      <c r="NCZ2123" s="617"/>
      <c r="NDA2123" s="603"/>
      <c r="NDB2123" s="616"/>
      <c r="NDC2123" s="610"/>
      <c r="NDD2123" s="610"/>
      <c r="NDE2123" s="610"/>
      <c r="NDF2123" s="617"/>
      <c r="NDG2123" s="617"/>
      <c r="NDH2123" s="617"/>
      <c r="NDI2123" s="603"/>
      <c r="NDJ2123" s="616"/>
      <c r="NDK2123" s="610"/>
      <c r="NDL2123" s="610"/>
      <c r="NDM2123" s="610"/>
      <c r="NDN2123" s="617"/>
      <c r="NDO2123" s="617"/>
      <c r="NDP2123" s="617"/>
      <c r="NDQ2123" s="603"/>
      <c r="NDR2123" s="616"/>
      <c r="NDS2123" s="610"/>
      <c r="NDT2123" s="610"/>
      <c r="NDU2123" s="610"/>
      <c r="NDV2123" s="617"/>
      <c r="NDW2123" s="617"/>
      <c r="NDX2123" s="617"/>
      <c r="NDY2123" s="603"/>
      <c r="NDZ2123" s="616"/>
      <c r="NEA2123" s="610"/>
      <c r="NEB2123" s="610"/>
      <c r="NEC2123" s="610"/>
      <c r="NED2123" s="617"/>
      <c r="NEE2123" s="617"/>
      <c r="NEF2123" s="617"/>
      <c r="NEG2123" s="603"/>
      <c r="NEH2123" s="616"/>
      <c r="NEI2123" s="610"/>
      <c r="NEJ2123" s="610"/>
      <c r="NEK2123" s="610"/>
      <c r="NEL2123" s="617"/>
      <c r="NEM2123" s="617"/>
      <c r="NEN2123" s="617"/>
      <c r="NEO2123" s="603"/>
      <c r="NEP2123" s="616"/>
      <c r="NEQ2123" s="610"/>
      <c r="NER2123" s="610"/>
      <c r="NES2123" s="610"/>
      <c r="NET2123" s="617"/>
      <c r="NEU2123" s="617"/>
      <c r="NEV2123" s="617"/>
      <c r="NEW2123" s="603"/>
      <c r="NEX2123" s="616"/>
      <c r="NEY2123" s="610"/>
      <c r="NEZ2123" s="610"/>
      <c r="NFA2123" s="610"/>
      <c r="NFB2123" s="617"/>
      <c r="NFC2123" s="617"/>
      <c r="NFD2123" s="617"/>
      <c r="NFE2123" s="603"/>
      <c r="NFF2123" s="616"/>
      <c r="NFG2123" s="610"/>
      <c r="NFH2123" s="610"/>
      <c r="NFI2123" s="610"/>
      <c r="NFJ2123" s="617"/>
      <c r="NFK2123" s="617"/>
      <c r="NFL2123" s="617"/>
      <c r="NFM2123" s="603"/>
      <c r="NFN2123" s="616"/>
      <c r="NFO2123" s="610"/>
      <c r="NFP2123" s="610"/>
      <c r="NFQ2123" s="610"/>
      <c r="NFR2123" s="617"/>
      <c r="NFS2123" s="617"/>
      <c r="NFT2123" s="617"/>
      <c r="NFU2123" s="603"/>
      <c r="NFV2123" s="616"/>
      <c r="NFW2123" s="610"/>
      <c r="NFX2123" s="610"/>
      <c r="NFY2123" s="610"/>
      <c r="NFZ2123" s="617"/>
      <c r="NGA2123" s="617"/>
      <c r="NGB2123" s="617"/>
      <c r="NGC2123" s="603"/>
      <c r="NGD2123" s="616"/>
      <c r="NGE2123" s="610"/>
      <c r="NGF2123" s="610"/>
      <c r="NGG2123" s="610"/>
      <c r="NGH2123" s="617"/>
      <c r="NGI2123" s="617"/>
      <c r="NGJ2123" s="617"/>
      <c r="NGK2123" s="603"/>
      <c r="NGL2123" s="616"/>
      <c r="NGM2123" s="610"/>
      <c r="NGN2123" s="610"/>
      <c r="NGO2123" s="610"/>
      <c r="NGP2123" s="617"/>
      <c r="NGQ2123" s="617"/>
      <c r="NGR2123" s="617"/>
      <c r="NGS2123" s="603"/>
      <c r="NGT2123" s="616"/>
      <c r="NGU2123" s="610"/>
      <c r="NGV2123" s="610"/>
      <c r="NGW2123" s="610"/>
      <c r="NGX2123" s="617"/>
      <c r="NGY2123" s="617"/>
      <c r="NGZ2123" s="617"/>
      <c r="NHA2123" s="603"/>
      <c r="NHB2123" s="616"/>
      <c r="NHC2123" s="610"/>
      <c r="NHD2123" s="610"/>
      <c r="NHE2123" s="610"/>
      <c r="NHF2123" s="617"/>
      <c r="NHG2123" s="617"/>
      <c r="NHH2123" s="617"/>
      <c r="NHI2123" s="603"/>
      <c r="NHJ2123" s="616"/>
      <c r="NHK2123" s="610"/>
      <c r="NHL2123" s="610"/>
      <c r="NHM2123" s="610"/>
      <c r="NHN2123" s="617"/>
      <c r="NHO2123" s="617"/>
      <c r="NHP2123" s="617"/>
      <c r="NHQ2123" s="603"/>
      <c r="NHR2123" s="616"/>
      <c r="NHS2123" s="610"/>
      <c r="NHT2123" s="610"/>
      <c r="NHU2123" s="610"/>
      <c r="NHV2123" s="617"/>
      <c r="NHW2123" s="617"/>
      <c r="NHX2123" s="617"/>
      <c r="NHY2123" s="603"/>
      <c r="NHZ2123" s="616"/>
      <c r="NIA2123" s="610"/>
      <c r="NIB2123" s="610"/>
      <c r="NIC2123" s="610"/>
      <c r="NID2123" s="617"/>
      <c r="NIE2123" s="617"/>
      <c r="NIF2123" s="617"/>
      <c r="NIG2123" s="603"/>
      <c r="NIH2123" s="616"/>
      <c r="NII2123" s="610"/>
      <c r="NIJ2123" s="610"/>
      <c r="NIK2123" s="610"/>
      <c r="NIL2123" s="617"/>
      <c r="NIM2123" s="617"/>
      <c r="NIN2123" s="617"/>
      <c r="NIO2123" s="603"/>
      <c r="NIP2123" s="616"/>
      <c r="NIQ2123" s="610"/>
      <c r="NIR2123" s="610"/>
      <c r="NIS2123" s="610"/>
      <c r="NIT2123" s="617"/>
      <c r="NIU2123" s="617"/>
      <c r="NIV2123" s="617"/>
      <c r="NIW2123" s="603"/>
      <c r="NIX2123" s="616"/>
      <c r="NIY2123" s="610"/>
      <c r="NIZ2123" s="610"/>
      <c r="NJA2123" s="610"/>
      <c r="NJB2123" s="617"/>
      <c r="NJC2123" s="617"/>
      <c r="NJD2123" s="617"/>
      <c r="NJE2123" s="603"/>
      <c r="NJF2123" s="616"/>
      <c r="NJG2123" s="610"/>
      <c r="NJH2123" s="610"/>
      <c r="NJI2123" s="610"/>
      <c r="NJJ2123" s="617"/>
      <c r="NJK2123" s="617"/>
      <c r="NJL2123" s="617"/>
      <c r="NJM2123" s="603"/>
      <c r="NJN2123" s="616"/>
      <c r="NJO2123" s="610"/>
      <c r="NJP2123" s="610"/>
      <c r="NJQ2123" s="610"/>
      <c r="NJR2123" s="617"/>
      <c r="NJS2123" s="617"/>
      <c r="NJT2123" s="617"/>
      <c r="NJU2123" s="603"/>
      <c r="NJV2123" s="616"/>
      <c r="NJW2123" s="610"/>
      <c r="NJX2123" s="610"/>
      <c r="NJY2123" s="610"/>
      <c r="NJZ2123" s="617"/>
      <c r="NKA2123" s="617"/>
      <c r="NKB2123" s="617"/>
      <c r="NKC2123" s="603"/>
      <c r="NKD2123" s="616"/>
      <c r="NKE2123" s="610"/>
      <c r="NKF2123" s="610"/>
      <c r="NKG2123" s="610"/>
      <c r="NKH2123" s="617"/>
      <c r="NKI2123" s="617"/>
      <c r="NKJ2123" s="617"/>
      <c r="NKK2123" s="603"/>
      <c r="NKL2123" s="616"/>
      <c r="NKM2123" s="610"/>
      <c r="NKN2123" s="610"/>
      <c r="NKO2123" s="610"/>
      <c r="NKP2123" s="617"/>
      <c r="NKQ2123" s="617"/>
      <c r="NKR2123" s="617"/>
      <c r="NKS2123" s="603"/>
      <c r="NKT2123" s="616"/>
      <c r="NKU2123" s="610"/>
      <c r="NKV2123" s="610"/>
      <c r="NKW2123" s="610"/>
      <c r="NKX2123" s="617"/>
      <c r="NKY2123" s="617"/>
      <c r="NKZ2123" s="617"/>
      <c r="NLA2123" s="603"/>
      <c r="NLB2123" s="616"/>
      <c r="NLC2123" s="610"/>
      <c r="NLD2123" s="610"/>
      <c r="NLE2123" s="610"/>
      <c r="NLF2123" s="617"/>
      <c r="NLG2123" s="617"/>
      <c r="NLH2123" s="617"/>
      <c r="NLI2123" s="603"/>
      <c r="NLJ2123" s="616"/>
      <c r="NLK2123" s="610"/>
      <c r="NLL2123" s="610"/>
      <c r="NLM2123" s="610"/>
      <c r="NLN2123" s="617"/>
      <c r="NLO2123" s="617"/>
      <c r="NLP2123" s="617"/>
      <c r="NLQ2123" s="603"/>
      <c r="NLR2123" s="616"/>
      <c r="NLS2123" s="610"/>
      <c r="NLT2123" s="610"/>
      <c r="NLU2123" s="610"/>
      <c r="NLV2123" s="617"/>
      <c r="NLW2123" s="617"/>
      <c r="NLX2123" s="617"/>
      <c r="NLY2123" s="603"/>
      <c r="NLZ2123" s="616"/>
      <c r="NMA2123" s="610"/>
      <c r="NMB2123" s="610"/>
      <c r="NMC2123" s="610"/>
      <c r="NMD2123" s="617"/>
      <c r="NME2123" s="617"/>
      <c r="NMF2123" s="617"/>
      <c r="NMG2123" s="603"/>
      <c r="NMH2123" s="616"/>
      <c r="NMI2123" s="610"/>
      <c r="NMJ2123" s="610"/>
      <c r="NMK2123" s="610"/>
      <c r="NML2123" s="617"/>
      <c r="NMM2123" s="617"/>
      <c r="NMN2123" s="617"/>
      <c r="NMO2123" s="603"/>
      <c r="NMP2123" s="616"/>
      <c r="NMQ2123" s="610"/>
      <c r="NMR2123" s="610"/>
      <c r="NMS2123" s="610"/>
      <c r="NMT2123" s="617"/>
      <c r="NMU2123" s="617"/>
      <c r="NMV2123" s="617"/>
      <c r="NMW2123" s="603"/>
      <c r="NMX2123" s="616"/>
      <c r="NMY2123" s="610"/>
      <c r="NMZ2123" s="610"/>
      <c r="NNA2123" s="610"/>
      <c r="NNB2123" s="617"/>
      <c r="NNC2123" s="617"/>
      <c r="NND2123" s="617"/>
      <c r="NNE2123" s="603"/>
      <c r="NNF2123" s="616"/>
      <c r="NNG2123" s="610"/>
      <c r="NNH2123" s="610"/>
      <c r="NNI2123" s="610"/>
      <c r="NNJ2123" s="617"/>
      <c r="NNK2123" s="617"/>
      <c r="NNL2123" s="617"/>
      <c r="NNM2123" s="603"/>
      <c r="NNN2123" s="616"/>
      <c r="NNO2123" s="610"/>
      <c r="NNP2123" s="610"/>
      <c r="NNQ2123" s="610"/>
      <c r="NNR2123" s="617"/>
      <c r="NNS2123" s="617"/>
      <c r="NNT2123" s="617"/>
      <c r="NNU2123" s="603"/>
      <c r="NNV2123" s="616"/>
      <c r="NNW2123" s="610"/>
      <c r="NNX2123" s="610"/>
      <c r="NNY2123" s="610"/>
      <c r="NNZ2123" s="617"/>
      <c r="NOA2123" s="617"/>
      <c r="NOB2123" s="617"/>
      <c r="NOC2123" s="603"/>
      <c r="NOD2123" s="616"/>
      <c r="NOE2123" s="610"/>
      <c r="NOF2123" s="610"/>
      <c r="NOG2123" s="610"/>
      <c r="NOH2123" s="617"/>
      <c r="NOI2123" s="617"/>
      <c r="NOJ2123" s="617"/>
      <c r="NOK2123" s="603"/>
      <c r="NOL2123" s="616"/>
      <c r="NOM2123" s="610"/>
      <c r="NON2123" s="610"/>
      <c r="NOO2123" s="610"/>
      <c r="NOP2123" s="617"/>
      <c r="NOQ2123" s="617"/>
      <c r="NOR2123" s="617"/>
      <c r="NOS2123" s="603"/>
      <c r="NOT2123" s="616"/>
      <c r="NOU2123" s="610"/>
      <c r="NOV2123" s="610"/>
      <c r="NOW2123" s="610"/>
      <c r="NOX2123" s="617"/>
      <c r="NOY2123" s="617"/>
      <c r="NOZ2123" s="617"/>
      <c r="NPA2123" s="603"/>
      <c r="NPB2123" s="616"/>
      <c r="NPC2123" s="610"/>
      <c r="NPD2123" s="610"/>
      <c r="NPE2123" s="610"/>
      <c r="NPF2123" s="617"/>
      <c r="NPG2123" s="617"/>
      <c r="NPH2123" s="617"/>
      <c r="NPI2123" s="603"/>
      <c r="NPJ2123" s="616"/>
      <c r="NPK2123" s="610"/>
      <c r="NPL2123" s="610"/>
      <c r="NPM2123" s="610"/>
      <c r="NPN2123" s="617"/>
      <c r="NPO2123" s="617"/>
      <c r="NPP2123" s="617"/>
      <c r="NPQ2123" s="603"/>
      <c r="NPR2123" s="616"/>
      <c r="NPS2123" s="610"/>
      <c r="NPT2123" s="610"/>
      <c r="NPU2123" s="610"/>
      <c r="NPV2123" s="617"/>
      <c r="NPW2123" s="617"/>
      <c r="NPX2123" s="617"/>
      <c r="NPY2123" s="603"/>
      <c r="NPZ2123" s="616"/>
      <c r="NQA2123" s="610"/>
      <c r="NQB2123" s="610"/>
      <c r="NQC2123" s="610"/>
      <c r="NQD2123" s="617"/>
      <c r="NQE2123" s="617"/>
      <c r="NQF2123" s="617"/>
      <c r="NQG2123" s="603"/>
      <c r="NQH2123" s="616"/>
      <c r="NQI2123" s="610"/>
      <c r="NQJ2123" s="610"/>
      <c r="NQK2123" s="610"/>
      <c r="NQL2123" s="617"/>
      <c r="NQM2123" s="617"/>
      <c r="NQN2123" s="617"/>
      <c r="NQO2123" s="603"/>
      <c r="NQP2123" s="616"/>
      <c r="NQQ2123" s="610"/>
      <c r="NQR2123" s="610"/>
      <c r="NQS2123" s="610"/>
      <c r="NQT2123" s="617"/>
      <c r="NQU2123" s="617"/>
      <c r="NQV2123" s="617"/>
      <c r="NQW2123" s="603"/>
      <c r="NQX2123" s="616"/>
      <c r="NQY2123" s="610"/>
      <c r="NQZ2123" s="610"/>
      <c r="NRA2123" s="610"/>
      <c r="NRB2123" s="617"/>
      <c r="NRC2123" s="617"/>
      <c r="NRD2123" s="617"/>
      <c r="NRE2123" s="603"/>
      <c r="NRF2123" s="616"/>
      <c r="NRG2123" s="610"/>
      <c r="NRH2123" s="610"/>
      <c r="NRI2123" s="610"/>
      <c r="NRJ2123" s="617"/>
      <c r="NRK2123" s="617"/>
      <c r="NRL2123" s="617"/>
      <c r="NRM2123" s="603"/>
      <c r="NRN2123" s="616"/>
      <c r="NRO2123" s="610"/>
      <c r="NRP2123" s="610"/>
      <c r="NRQ2123" s="610"/>
      <c r="NRR2123" s="617"/>
      <c r="NRS2123" s="617"/>
      <c r="NRT2123" s="617"/>
      <c r="NRU2123" s="603"/>
      <c r="NRV2123" s="616"/>
      <c r="NRW2123" s="610"/>
      <c r="NRX2123" s="610"/>
      <c r="NRY2123" s="610"/>
      <c r="NRZ2123" s="617"/>
      <c r="NSA2123" s="617"/>
      <c r="NSB2123" s="617"/>
      <c r="NSC2123" s="603"/>
      <c r="NSD2123" s="616"/>
      <c r="NSE2123" s="610"/>
      <c r="NSF2123" s="610"/>
      <c r="NSG2123" s="610"/>
      <c r="NSH2123" s="617"/>
      <c r="NSI2123" s="617"/>
      <c r="NSJ2123" s="617"/>
      <c r="NSK2123" s="603"/>
      <c r="NSL2123" s="616"/>
      <c r="NSM2123" s="610"/>
      <c r="NSN2123" s="610"/>
      <c r="NSO2123" s="610"/>
      <c r="NSP2123" s="617"/>
      <c r="NSQ2123" s="617"/>
      <c r="NSR2123" s="617"/>
      <c r="NSS2123" s="603"/>
      <c r="NST2123" s="616"/>
      <c r="NSU2123" s="610"/>
      <c r="NSV2123" s="610"/>
      <c r="NSW2123" s="610"/>
      <c r="NSX2123" s="617"/>
      <c r="NSY2123" s="617"/>
      <c r="NSZ2123" s="617"/>
      <c r="NTA2123" s="603"/>
      <c r="NTB2123" s="616"/>
      <c r="NTC2123" s="610"/>
      <c r="NTD2123" s="610"/>
      <c r="NTE2123" s="610"/>
      <c r="NTF2123" s="617"/>
      <c r="NTG2123" s="617"/>
      <c r="NTH2123" s="617"/>
      <c r="NTI2123" s="603"/>
      <c r="NTJ2123" s="616"/>
      <c r="NTK2123" s="610"/>
      <c r="NTL2123" s="610"/>
      <c r="NTM2123" s="610"/>
      <c r="NTN2123" s="617"/>
      <c r="NTO2123" s="617"/>
      <c r="NTP2123" s="617"/>
      <c r="NTQ2123" s="603"/>
      <c r="NTR2123" s="616"/>
      <c r="NTS2123" s="610"/>
      <c r="NTT2123" s="610"/>
      <c r="NTU2123" s="610"/>
      <c r="NTV2123" s="617"/>
      <c r="NTW2123" s="617"/>
      <c r="NTX2123" s="617"/>
      <c r="NTY2123" s="603"/>
      <c r="NTZ2123" s="616"/>
      <c r="NUA2123" s="610"/>
      <c r="NUB2123" s="610"/>
      <c r="NUC2123" s="610"/>
      <c r="NUD2123" s="617"/>
      <c r="NUE2123" s="617"/>
      <c r="NUF2123" s="617"/>
      <c r="NUG2123" s="603"/>
      <c r="NUH2123" s="616"/>
      <c r="NUI2123" s="610"/>
      <c r="NUJ2123" s="610"/>
      <c r="NUK2123" s="610"/>
      <c r="NUL2123" s="617"/>
      <c r="NUM2123" s="617"/>
      <c r="NUN2123" s="617"/>
      <c r="NUO2123" s="603"/>
      <c r="NUP2123" s="616"/>
      <c r="NUQ2123" s="610"/>
      <c r="NUR2123" s="610"/>
      <c r="NUS2123" s="610"/>
      <c r="NUT2123" s="617"/>
      <c r="NUU2123" s="617"/>
      <c r="NUV2123" s="617"/>
      <c r="NUW2123" s="603"/>
      <c r="NUX2123" s="616"/>
      <c r="NUY2123" s="610"/>
      <c r="NUZ2123" s="610"/>
      <c r="NVA2123" s="610"/>
      <c r="NVB2123" s="617"/>
      <c r="NVC2123" s="617"/>
      <c r="NVD2123" s="617"/>
      <c r="NVE2123" s="603"/>
      <c r="NVF2123" s="616"/>
      <c r="NVG2123" s="610"/>
      <c r="NVH2123" s="610"/>
      <c r="NVI2123" s="610"/>
      <c r="NVJ2123" s="617"/>
      <c r="NVK2123" s="617"/>
      <c r="NVL2123" s="617"/>
      <c r="NVM2123" s="603"/>
      <c r="NVN2123" s="616"/>
      <c r="NVO2123" s="610"/>
      <c r="NVP2123" s="610"/>
      <c r="NVQ2123" s="610"/>
      <c r="NVR2123" s="617"/>
      <c r="NVS2123" s="617"/>
      <c r="NVT2123" s="617"/>
      <c r="NVU2123" s="603"/>
      <c r="NVV2123" s="616"/>
      <c r="NVW2123" s="610"/>
      <c r="NVX2123" s="610"/>
      <c r="NVY2123" s="610"/>
      <c r="NVZ2123" s="617"/>
      <c r="NWA2123" s="617"/>
      <c r="NWB2123" s="617"/>
      <c r="NWC2123" s="603"/>
      <c r="NWD2123" s="616"/>
      <c r="NWE2123" s="610"/>
      <c r="NWF2123" s="610"/>
      <c r="NWG2123" s="610"/>
      <c r="NWH2123" s="617"/>
      <c r="NWI2123" s="617"/>
      <c r="NWJ2123" s="617"/>
      <c r="NWK2123" s="603"/>
      <c r="NWL2123" s="616"/>
      <c r="NWM2123" s="610"/>
      <c r="NWN2123" s="610"/>
      <c r="NWO2123" s="610"/>
      <c r="NWP2123" s="617"/>
      <c r="NWQ2123" s="617"/>
      <c r="NWR2123" s="617"/>
      <c r="NWS2123" s="603"/>
      <c r="NWT2123" s="616"/>
      <c r="NWU2123" s="610"/>
      <c r="NWV2123" s="610"/>
      <c r="NWW2123" s="610"/>
      <c r="NWX2123" s="617"/>
      <c r="NWY2123" s="617"/>
      <c r="NWZ2123" s="617"/>
      <c r="NXA2123" s="603"/>
      <c r="NXB2123" s="616"/>
      <c r="NXC2123" s="610"/>
      <c r="NXD2123" s="610"/>
      <c r="NXE2123" s="610"/>
      <c r="NXF2123" s="617"/>
      <c r="NXG2123" s="617"/>
      <c r="NXH2123" s="617"/>
      <c r="NXI2123" s="603"/>
      <c r="NXJ2123" s="616"/>
      <c r="NXK2123" s="610"/>
      <c r="NXL2123" s="610"/>
      <c r="NXM2123" s="610"/>
      <c r="NXN2123" s="617"/>
      <c r="NXO2123" s="617"/>
      <c r="NXP2123" s="617"/>
      <c r="NXQ2123" s="603"/>
      <c r="NXR2123" s="616"/>
      <c r="NXS2123" s="610"/>
      <c r="NXT2123" s="610"/>
      <c r="NXU2123" s="610"/>
      <c r="NXV2123" s="617"/>
      <c r="NXW2123" s="617"/>
      <c r="NXX2123" s="617"/>
      <c r="NXY2123" s="603"/>
      <c r="NXZ2123" s="616"/>
      <c r="NYA2123" s="610"/>
      <c r="NYB2123" s="610"/>
      <c r="NYC2123" s="610"/>
      <c r="NYD2123" s="617"/>
      <c r="NYE2123" s="617"/>
      <c r="NYF2123" s="617"/>
      <c r="NYG2123" s="603"/>
      <c r="NYH2123" s="616"/>
      <c r="NYI2123" s="610"/>
      <c r="NYJ2123" s="610"/>
      <c r="NYK2123" s="610"/>
      <c r="NYL2123" s="617"/>
      <c r="NYM2123" s="617"/>
      <c r="NYN2123" s="617"/>
      <c r="NYO2123" s="603"/>
      <c r="NYP2123" s="616"/>
      <c r="NYQ2123" s="610"/>
      <c r="NYR2123" s="610"/>
      <c r="NYS2123" s="610"/>
      <c r="NYT2123" s="617"/>
      <c r="NYU2123" s="617"/>
      <c r="NYV2123" s="617"/>
      <c r="NYW2123" s="603"/>
      <c r="NYX2123" s="616"/>
      <c r="NYY2123" s="610"/>
      <c r="NYZ2123" s="610"/>
      <c r="NZA2123" s="610"/>
      <c r="NZB2123" s="617"/>
      <c r="NZC2123" s="617"/>
      <c r="NZD2123" s="617"/>
      <c r="NZE2123" s="603"/>
      <c r="NZF2123" s="616"/>
      <c r="NZG2123" s="610"/>
      <c r="NZH2123" s="610"/>
      <c r="NZI2123" s="610"/>
      <c r="NZJ2123" s="617"/>
      <c r="NZK2123" s="617"/>
      <c r="NZL2123" s="617"/>
      <c r="NZM2123" s="603"/>
      <c r="NZN2123" s="616"/>
      <c r="NZO2123" s="610"/>
      <c r="NZP2123" s="610"/>
      <c r="NZQ2123" s="610"/>
      <c r="NZR2123" s="617"/>
      <c r="NZS2123" s="617"/>
      <c r="NZT2123" s="617"/>
      <c r="NZU2123" s="603"/>
      <c r="NZV2123" s="616"/>
      <c r="NZW2123" s="610"/>
      <c r="NZX2123" s="610"/>
      <c r="NZY2123" s="610"/>
      <c r="NZZ2123" s="617"/>
      <c r="OAA2123" s="617"/>
      <c r="OAB2123" s="617"/>
      <c r="OAC2123" s="603"/>
      <c r="OAD2123" s="616"/>
      <c r="OAE2123" s="610"/>
      <c r="OAF2123" s="610"/>
      <c r="OAG2123" s="610"/>
      <c r="OAH2123" s="617"/>
      <c r="OAI2123" s="617"/>
      <c r="OAJ2123" s="617"/>
      <c r="OAK2123" s="603"/>
      <c r="OAL2123" s="616"/>
      <c r="OAM2123" s="610"/>
      <c r="OAN2123" s="610"/>
      <c r="OAO2123" s="610"/>
      <c r="OAP2123" s="617"/>
      <c r="OAQ2123" s="617"/>
      <c r="OAR2123" s="617"/>
      <c r="OAS2123" s="603"/>
      <c r="OAT2123" s="616"/>
      <c r="OAU2123" s="610"/>
      <c r="OAV2123" s="610"/>
      <c r="OAW2123" s="610"/>
      <c r="OAX2123" s="617"/>
      <c r="OAY2123" s="617"/>
      <c r="OAZ2123" s="617"/>
      <c r="OBA2123" s="603"/>
      <c r="OBB2123" s="616"/>
      <c r="OBC2123" s="610"/>
      <c r="OBD2123" s="610"/>
      <c r="OBE2123" s="610"/>
      <c r="OBF2123" s="617"/>
      <c r="OBG2123" s="617"/>
      <c r="OBH2123" s="617"/>
      <c r="OBI2123" s="603"/>
      <c r="OBJ2123" s="616"/>
      <c r="OBK2123" s="610"/>
      <c r="OBL2123" s="610"/>
      <c r="OBM2123" s="610"/>
      <c r="OBN2123" s="617"/>
      <c r="OBO2123" s="617"/>
      <c r="OBP2123" s="617"/>
      <c r="OBQ2123" s="603"/>
      <c r="OBR2123" s="616"/>
      <c r="OBS2123" s="610"/>
      <c r="OBT2123" s="610"/>
      <c r="OBU2123" s="610"/>
      <c r="OBV2123" s="617"/>
      <c r="OBW2123" s="617"/>
      <c r="OBX2123" s="617"/>
      <c r="OBY2123" s="603"/>
      <c r="OBZ2123" s="616"/>
      <c r="OCA2123" s="610"/>
      <c r="OCB2123" s="610"/>
      <c r="OCC2123" s="610"/>
      <c r="OCD2123" s="617"/>
      <c r="OCE2123" s="617"/>
      <c r="OCF2123" s="617"/>
      <c r="OCG2123" s="603"/>
      <c r="OCH2123" s="616"/>
      <c r="OCI2123" s="610"/>
      <c r="OCJ2123" s="610"/>
      <c r="OCK2123" s="610"/>
      <c r="OCL2123" s="617"/>
      <c r="OCM2123" s="617"/>
      <c r="OCN2123" s="617"/>
      <c r="OCO2123" s="603"/>
      <c r="OCP2123" s="616"/>
      <c r="OCQ2123" s="610"/>
      <c r="OCR2123" s="610"/>
      <c r="OCS2123" s="610"/>
      <c r="OCT2123" s="617"/>
      <c r="OCU2123" s="617"/>
      <c r="OCV2123" s="617"/>
      <c r="OCW2123" s="603"/>
      <c r="OCX2123" s="616"/>
      <c r="OCY2123" s="610"/>
      <c r="OCZ2123" s="610"/>
      <c r="ODA2123" s="610"/>
      <c r="ODB2123" s="617"/>
      <c r="ODC2123" s="617"/>
      <c r="ODD2123" s="617"/>
      <c r="ODE2123" s="603"/>
      <c r="ODF2123" s="616"/>
      <c r="ODG2123" s="610"/>
      <c r="ODH2123" s="610"/>
      <c r="ODI2123" s="610"/>
      <c r="ODJ2123" s="617"/>
      <c r="ODK2123" s="617"/>
      <c r="ODL2123" s="617"/>
      <c r="ODM2123" s="603"/>
      <c r="ODN2123" s="616"/>
      <c r="ODO2123" s="610"/>
      <c r="ODP2123" s="610"/>
      <c r="ODQ2123" s="610"/>
      <c r="ODR2123" s="617"/>
      <c r="ODS2123" s="617"/>
      <c r="ODT2123" s="617"/>
      <c r="ODU2123" s="603"/>
      <c r="ODV2123" s="616"/>
      <c r="ODW2123" s="610"/>
      <c r="ODX2123" s="610"/>
      <c r="ODY2123" s="610"/>
      <c r="ODZ2123" s="617"/>
      <c r="OEA2123" s="617"/>
      <c r="OEB2123" s="617"/>
      <c r="OEC2123" s="603"/>
      <c r="OED2123" s="616"/>
      <c r="OEE2123" s="610"/>
      <c r="OEF2123" s="610"/>
      <c r="OEG2123" s="610"/>
      <c r="OEH2123" s="617"/>
      <c r="OEI2123" s="617"/>
      <c r="OEJ2123" s="617"/>
      <c r="OEK2123" s="603"/>
      <c r="OEL2123" s="616"/>
      <c r="OEM2123" s="610"/>
      <c r="OEN2123" s="610"/>
      <c r="OEO2123" s="610"/>
      <c r="OEP2123" s="617"/>
      <c r="OEQ2123" s="617"/>
      <c r="OER2123" s="617"/>
      <c r="OES2123" s="603"/>
      <c r="OET2123" s="616"/>
      <c r="OEU2123" s="610"/>
      <c r="OEV2123" s="610"/>
      <c r="OEW2123" s="610"/>
      <c r="OEX2123" s="617"/>
      <c r="OEY2123" s="617"/>
      <c r="OEZ2123" s="617"/>
      <c r="OFA2123" s="603"/>
      <c r="OFB2123" s="616"/>
      <c r="OFC2123" s="610"/>
      <c r="OFD2123" s="610"/>
      <c r="OFE2123" s="610"/>
      <c r="OFF2123" s="617"/>
      <c r="OFG2123" s="617"/>
      <c r="OFH2123" s="617"/>
      <c r="OFI2123" s="603"/>
      <c r="OFJ2123" s="616"/>
      <c r="OFK2123" s="610"/>
      <c r="OFL2123" s="610"/>
      <c r="OFM2123" s="610"/>
      <c r="OFN2123" s="617"/>
      <c r="OFO2123" s="617"/>
      <c r="OFP2123" s="617"/>
      <c r="OFQ2123" s="603"/>
      <c r="OFR2123" s="616"/>
      <c r="OFS2123" s="610"/>
      <c r="OFT2123" s="610"/>
      <c r="OFU2123" s="610"/>
      <c r="OFV2123" s="617"/>
      <c r="OFW2123" s="617"/>
      <c r="OFX2123" s="617"/>
      <c r="OFY2123" s="603"/>
      <c r="OFZ2123" s="616"/>
      <c r="OGA2123" s="610"/>
      <c r="OGB2123" s="610"/>
      <c r="OGC2123" s="610"/>
      <c r="OGD2123" s="617"/>
      <c r="OGE2123" s="617"/>
      <c r="OGF2123" s="617"/>
      <c r="OGG2123" s="603"/>
      <c r="OGH2123" s="616"/>
      <c r="OGI2123" s="610"/>
      <c r="OGJ2123" s="610"/>
      <c r="OGK2123" s="610"/>
      <c r="OGL2123" s="617"/>
      <c r="OGM2123" s="617"/>
      <c r="OGN2123" s="617"/>
      <c r="OGO2123" s="603"/>
      <c r="OGP2123" s="616"/>
      <c r="OGQ2123" s="610"/>
      <c r="OGR2123" s="610"/>
      <c r="OGS2123" s="610"/>
      <c r="OGT2123" s="617"/>
      <c r="OGU2123" s="617"/>
      <c r="OGV2123" s="617"/>
      <c r="OGW2123" s="603"/>
      <c r="OGX2123" s="616"/>
      <c r="OGY2123" s="610"/>
      <c r="OGZ2123" s="610"/>
      <c r="OHA2123" s="610"/>
      <c r="OHB2123" s="617"/>
      <c r="OHC2123" s="617"/>
      <c r="OHD2123" s="617"/>
      <c r="OHE2123" s="603"/>
      <c r="OHF2123" s="616"/>
      <c r="OHG2123" s="610"/>
      <c r="OHH2123" s="610"/>
      <c r="OHI2123" s="610"/>
      <c r="OHJ2123" s="617"/>
      <c r="OHK2123" s="617"/>
      <c r="OHL2123" s="617"/>
      <c r="OHM2123" s="603"/>
      <c r="OHN2123" s="616"/>
      <c r="OHO2123" s="610"/>
      <c r="OHP2123" s="610"/>
      <c r="OHQ2123" s="610"/>
      <c r="OHR2123" s="617"/>
      <c r="OHS2123" s="617"/>
      <c r="OHT2123" s="617"/>
      <c r="OHU2123" s="603"/>
      <c r="OHV2123" s="616"/>
      <c r="OHW2123" s="610"/>
      <c r="OHX2123" s="610"/>
      <c r="OHY2123" s="610"/>
      <c r="OHZ2123" s="617"/>
      <c r="OIA2123" s="617"/>
      <c r="OIB2123" s="617"/>
      <c r="OIC2123" s="603"/>
      <c r="OID2123" s="616"/>
      <c r="OIE2123" s="610"/>
      <c r="OIF2123" s="610"/>
      <c r="OIG2123" s="610"/>
      <c r="OIH2123" s="617"/>
      <c r="OII2123" s="617"/>
      <c r="OIJ2123" s="617"/>
      <c r="OIK2123" s="603"/>
      <c r="OIL2123" s="616"/>
      <c r="OIM2123" s="610"/>
      <c r="OIN2123" s="610"/>
      <c r="OIO2123" s="610"/>
      <c r="OIP2123" s="617"/>
      <c r="OIQ2123" s="617"/>
      <c r="OIR2123" s="617"/>
      <c r="OIS2123" s="603"/>
      <c r="OIT2123" s="616"/>
      <c r="OIU2123" s="610"/>
      <c r="OIV2123" s="610"/>
      <c r="OIW2123" s="610"/>
      <c r="OIX2123" s="617"/>
      <c r="OIY2123" s="617"/>
      <c r="OIZ2123" s="617"/>
      <c r="OJA2123" s="603"/>
      <c r="OJB2123" s="616"/>
      <c r="OJC2123" s="610"/>
      <c r="OJD2123" s="610"/>
      <c r="OJE2123" s="610"/>
      <c r="OJF2123" s="617"/>
      <c r="OJG2123" s="617"/>
      <c r="OJH2123" s="617"/>
      <c r="OJI2123" s="603"/>
      <c r="OJJ2123" s="616"/>
      <c r="OJK2123" s="610"/>
      <c r="OJL2123" s="610"/>
      <c r="OJM2123" s="610"/>
      <c r="OJN2123" s="617"/>
      <c r="OJO2123" s="617"/>
      <c r="OJP2123" s="617"/>
      <c r="OJQ2123" s="603"/>
      <c r="OJR2123" s="616"/>
      <c r="OJS2123" s="610"/>
      <c r="OJT2123" s="610"/>
      <c r="OJU2123" s="610"/>
      <c r="OJV2123" s="617"/>
      <c r="OJW2123" s="617"/>
      <c r="OJX2123" s="617"/>
      <c r="OJY2123" s="603"/>
      <c r="OJZ2123" s="616"/>
      <c r="OKA2123" s="610"/>
      <c r="OKB2123" s="610"/>
      <c r="OKC2123" s="610"/>
      <c r="OKD2123" s="617"/>
      <c r="OKE2123" s="617"/>
      <c r="OKF2123" s="617"/>
      <c r="OKG2123" s="603"/>
      <c r="OKH2123" s="616"/>
      <c r="OKI2123" s="610"/>
      <c r="OKJ2123" s="610"/>
      <c r="OKK2123" s="610"/>
      <c r="OKL2123" s="617"/>
      <c r="OKM2123" s="617"/>
      <c r="OKN2123" s="617"/>
      <c r="OKO2123" s="603"/>
      <c r="OKP2123" s="616"/>
      <c r="OKQ2123" s="610"/>
      <c r="OKR2123" s="610"/>
      <c r="OKS2123" s="610"/>
      <c r="OKT2123" s="617"/>
      <c r="OKU2123" s="617"/>
      <c r="OKV2123" s="617"/>
      <c r="OKW2123" s="603"/>
      <c r="OKX2123" s="616"/>
      <c r="OKY2123" s="610"/>
      <c r="OKZ2123" s="610"/>
      <c r="OLA2123" s="610"/>
      <c r="OLB2123" s="617"/>
      <c r="OLC2123" s="617"/>
      <c r="OLD2123" s="617"/>
      <c r="OLE2123" s="603"/>
      <c r="OLF2123" s="616"/>
      <c r="OLG2123" s="610"/>
      <c r="OLH2123" s="610"/>
      <c r="OLI2123" s="610"/>
      <c r="OLJ2123" s="617"/>
      <c r="OLK2123" s="617"/>
      <c r="OLL2123" s="617"/>
      <c r="OLM2123" s="603"/>
      <c r="OLN2123" s="616"/>
      <c r="OLO2123" s="610"/>
      <c r="OLP2123" s="610"/>
      <c r="OLQ2123" s="610"/>
      <c r="OLR2123" s="617"/>
      <c r="OLS2123" s="617"/>
      <c r="OLT2123" s="617"/>
      <c r="OLU2123" s="603"/>
      <c r="OLV2123" s="616"/>
      <c r="OLW2123" s="610"/>
      <c r="OLX2123" s="610"/>
      <c r="OLY2123" s="610"/>
      <c r="OLZ2123" s="617"/>
      <c r="OMA2123" s="617"/>
      <c r="OMB2123" s="617"/>
      <c r="OMC2123" s="603"/>
      <c r="OMD2123" s="616"/>
      <c r="OME2123" s="610"/>
      <c r="OMF2123" s="610"/>
      <c r="OMG2123" s="610"/>
      <c r="OMH2123" s="617"/>
      <c r="OMI2123" s="617"/>
      <c r="OMJ2123" s="617"/>
      <c r="OMK2123" s="603"/>
      <c r="OML2123" s="616"/>
      <c r="OMM2123" s="610"/>
      <c r="OMN2123" s="610"/>
      <c r="OMO2123" s="610"/>
      <c r="OMP2123" s="617"/>
      <c r="OMQ2123" s="617"/>
      <c r="OMR2123" s="617"/>
      <c r="OMS2123" s="603"/>
      <c r="OMT2123" s="616"/>
      <c r="OMU2123" s="610"/>
      <c r="OMV2123" s="610"/>
      <c r="OMW2123" s="610"/>
      <c r="OMX2123" s="617"/>
      <c r="OMY2123" s="617"/>
      <c r="OMZ2123" s="617"/>
      <c r="ONA2123" s="603"/>
      <c r="ONB2123" s="616"/>
      <c r="ONC2123" s="610"/>
      <c r="OND2123" s="610"/>
      <c r="ONE2123" s="610"/>
      <c r="ONF2123" s="617"/>
      <c r="ONG2123" s="617"/>
      <c r="ONH2123" s="617"/>
      <c r="ONI2123" s="603"/>
      <c r="ONJ2123" s="616"/>
      <c r="ONK2123" s="610"/>
      <c r="ONL2123" s="610"/>
      <c r="ONM2123" s="610"/>
      <c r="ONN2123" s="617"/>
      <c r="ONO2123" s="617"/>
      <c r="ONP2123" s="617"/>
      <c r="ONQ2123" s="603"/>
      <c r="ONR2123" s="616"/>
      <c r="ONS2123" s="610"/>
      <c r="ONT2123" s="610"/>
      <c r="ONU2123" s="610"/>
      <c r="ONV2123" s="617"/>
      <c r="ONW2123" s="617"/>
      <c r="ONX2123" s="617"/>
      <c r="ONY2123" s="603"/>
      <c r="ONZ2123" s="616"/>
      <c r="OOA2123" s="610"/>
      <c r="OOB2123" s="610"/>
      <c r="OOC2123" s="610"/>
      <c r="OOD2123" s="617"/>
      <c r="OOE2123" s="617"/>
      <c r="OOF2123" s="617"/>
      <c r="OOG2123" s="603"/>
      <c r="OOH2123" s="616"/>
      <c r="OOI2123" s="610"/>
      <c r="OOJ2123" s="610"/>
      <c r="OOK2123" s="610"/>
      <c r="OOL2123" s="617"/>
      <c r="OOM2123" s="617"/>
      <c r="OON2123" s="617"/>
      <c r="OOO2123" s="603"/>
      <c r="OOP2123" s="616"/>
      <c r="OOQ2123" s="610"/>
      <c r="OOR2123" s="610"/>
      <c r="OOS2123" s="610"/>
      <c r="OOT2123" s="617"/>
      <c r="OOU2123" s="617"/>
      <c r="OOV2123" s="617"/>
      <c r="OOW2123" s="603"/>
      <c r="OOX2123" s="616"/>
      <c r="OOY2123" s="610"/>
      <c r="OOZ2123" s="610"/>
      <c r="OPA2123" s="610"/>
      <c r="OPB2123" s="617"/>
      <c r="OPC2123" s="617"/>
      <c r="OPD2123" s="617"/>
      <c r="OPE2123" s="603"/>
      <c r="OPF2123" s="616"/>
      <c r="OPG2123" s="610"/>
      <c r="OPH2123" s="610"/>
      <c r="OPI2123" s="610"/>
      <c r="OPJ2123" s="617"/>
      <c r="OPK2123" s="617"/>
      <c r="OPL2123" s="617"/>
      <c r="OPM2123" s="603"/>
      <c r="OPN2123" s="616"/>
      <c r="OPO2123" s="610"/>
      <c r="OPP2123" s="610"/>
      <c r="OPQ2123" s="610"/>
      <c r="OPR2123" s="617"/>
      <c r="OPS2123" s="617"/>
      <c r="OPT2123" s="617"/>
      <c r="OPU2123" s="603"/>
      <c r="OPV2123" s="616"/>
      <c r="OPW2123" s="610"/>
      <c r="OPX2123" s="610"/>
      <c r="OPY2123" s="610"/>
      <c r="OPZ2123" s="617"/>
      <c r="OQA2123" s="617"/>
      <c r="OQB2123" s="617"/>
      <c r="OQC2123" s="603"/>
      <c r="OQD2123" s="616"/>
      <c r="OQE2123" s="610"/>
      <c r="OQF2123" s="610"/>
      <c r="OQG2123" s="610"/>
      <c r="OQH2123" s="617"/>
      <c r="OQI2123" s="617"/>
      <c r="OQJ2123" s="617"/>
      <c r="OQK2123" s="603"/>
      <c r="OQL2123" s="616"/>
      <c r="OQM2123" s="610"/>
      <c r="OQN2123" s="610"/>
      <c r="OQO2123" s="610"/>
      <c r="OQP2123" s="617"/>
      <c r="OQQ2123" s="617"/>
      <c r="OQR2123" s="617"/>
      <c r="OQS2123" s="603"/>
      <c r="OQT2123" s="616"/>
      <c r="OQU2123" s="610"/>
      <c r="OQV2123" s="610"/>
      <c r="OQW2123" s="610"/>
      <c r="OQX2123" s="617"/>
      <c r="OQY2123" s="617"/>
      <c r="OQZ2123" s="617"/>
      <c r="ORA2123" s="603"/>
      <c r="ORB2123" s="616"/>
      <c r="ORC2123" s="610"/>
      <c r="ORD2123" s="610"/>
      <c r="ORE2123" s="610"/>
      <c r="ORF2123" s="617"/>
      <c r="ORG2123" s="617"/>
      <c r="ORH2123" s="617"/>
      <c r="ORI2123" s="603"/>
      <c r="ORJ2123" s="616"/>
      <c r="ORK2123" s="610"/>
      <c r="ORL2123" s="610"/>
      <c r="ORM2123" s="610"/>
      <c r="ORN2123" s="617"/>
      <c r="ORO2123" s="617"/>
      <c r="ORP2123" s="617"/>
      <c r="ORQ2123" s="603"/>
      <c r="ORR2123" s="616"/>
      <c r="ORS2123" s="610"/>
      <c r="ORT2123" s="610"/>
      <c r="ORU2123" s="610"/>
      <c r="ORV2123" s="617"/>
      <c r="ORW2123" s="617"/>
      <c r="ORX2123" s="617"/>
      <c r="ORY2123" s="603"/>
      <c r="ORZ2123" s="616"/>
      <c r="OSA2123" s="610"/>
      <c r="OSB2123" s="610"/>
      <c r="OSC2123" s="610"/>
      <c r="OSD2123" s="617"/>
      <c r="OSE2123" s="617"/>
      <c r="OSF2123" s="617"/>
      <c r="OSG2123" s="603"/>
      <c r="OSH2123" s="616"/>
      <c r="OSI2123" s="610"/>
      <c r="OSJ2123" s="610"/>
      <c r="OSK2123" s="610"/>
      <c r="OSL2123" s="617"/>
      <c r="OSM2123" s="617"/>
      <c r="OSN2123" s="617"/>
      <c r="OSO2123" s="603"/>
      <c r="OSP2123" s="616"/>
      <c r="OSQ2123" s="610"/>
      <c r="OSR2123" s="610"/>
      <c r="OSS2123" s="610"/>
      <c r="OST2123" s="617"/>
      <c r="OSU2123" s="617"/>
      <c r="OSV2123" s="617"/>
      <c r="OSW2123" s="603"/>
      <c r="OSX2123" s="616"/>
      <c r="OSY2123" s="610"/>
      <c r="OSZ2123" s="610"/>
      <c r="OTA2123" s="610"/>
      <c r="OTB2123" s="617"/>
      <c r="OTC2123" s="617"/>
      <c r="OTD2123" s="617"/>
      <c r="OTE2123" s="603"/>
      <c r="OTF2123" s="616"/>
      <c r="OTG2123" s="610"/>
      <c r="OTH2123" s="610"/>
      <c r="OTI2123" s="610"/>
      <c r="OTJ2123" s="617"/>
      <c r="OTK2123" s="617"/>
      <c r="OTL2123" s="617"/>
      <c r="OTM2123" s="603"/>
      <c r="OTN2123" s="616"/>
      <c r="OTO2123" s="610"/>
      <c r="OTP2123" s="610"/>
      <c r="OTQ2123" s="610"/>
      <c r="OTR2123" s="617"/>
      <c r="OTS2123" s="617"/>
      <c r="OTT2123" s="617"/>
      <c r="OTU2123" s="603"/>
      <c r="OTV2123" s="616"/>
      <c r="OTW2123" s="610"/>
      <c r="OTX2123" s="610"/>
      <c r="OTY2123" s="610"/>
      <c r="OTZ2123" s="617"/>
      <c r="OUA2123" s="617"/>
      <c r="OUB2123" s="617"/>
      <c r="OUC2123" s="603"/>
      <c r="OUD2123" s="616"/>
      <c r="OUE2123" s="610"/>
      <c r="OUF2123" s="610"/>
      <c r="OUG2123" s="610"/>
      <c r="OUH2123" s="617"/>
      <c r="OUI2123" s="617"/>
      <c r="OUJ2123" s="617"/>
      <c r="OUK2123" s="603"/>
      <c r="OUL2123" s="616"/>
      <c r="OUM2123" s="610"/>
      <c r="OUN2123" s="610"/>
      <c r="OUO2123" s="610"/>
      <c r="OUP2123" s="617"/>
      <c r="OUQ2123" s="617"/>
      <c r="OUR2123" s="617"/>
      <c r="OUS2123" s="603"/>
      <c r="OUT2123" s="616"/>
      <c r="OUU2123" s="610"/>
      <c r="OUV2123" s="610"/>
      <c r="OUW2123" s="610"/>
      <c r="OUX2123" s="617"/>
      <c r="OUY2123" s="617"/>
      <c r="OUZ2123" s="617"/>
      <c r="OVA2123" s="603"/>
      <c r="OVB2123" s="616"/>
      <c r="OVC2123" s="610"/>
      <c r="OVD2123" s="610"/>
      <c r="OVE2123" s="610"/>
      <c r="OVF2123" s="617"/>
      <c r="OVG2123" s="617"/>
      <c r="OVH2123" s="617"/>
      <c r="OVI2123" s="603"/>
      <c r="OVJ2123" s="616"/>
      <c r="OVK2123" s="610"/>
      <c r="OVL2123" s="610"/>
      <c r="OVM2123" s="610"/>
      <c r="OVN2123" s="617"/>
      <c r="OVO2123" s="617"/>
      <c r="OVP2123" s="617"/>
      <c r="OVQ2123" s="603"/>
      <c r="OVR2123" s="616"/>
      <c r="OVS2123" s="610"/>
      <c r="OVT2123" s="610"/>
      <c r="OVU2123" s="610"/>
      <c r="OVV2123" s="617"/>
      <c r="OVW2123" s="617"/>
      <c r="OVX2123" s="617"/>
      <c r="OVY2123" s="603"/>
      <c r="OVZ2123" s="616"/>
      <c r="OWA2123" s="610"/>
      <c r="OWB2123" s="610"/>
      <c r="OWC2123" s="610"/>
      <c r="OWD2123" s="617"/>
      <c r="OWE2123" s="617"/>
      <c r="OWF2123" s="617"/>
      <c r="OWG2123" s="603"/>
      <c r="OWH2123" s="616"/>
      <c r="OWI2123" s="610"/>
      <c r="OWJ2123" s="610"/>
      <c r="OWK2123" s="610"/>
      <c r="OWL2123" s="617"/>
      <c r="OWM2123" s="617"/>
      <c r="OWN2123" s="617"/>
      <c r="OWO2123" s="603"/>
      <c r="OWP2123" s="616"/>
      <c r="OWQ2123" s="610"/>
      <c r="OWR2123" s="610"/>
      <c r="OWS2123" s="610"/>
      <c r="OWT2123" s="617"/>
      <c r="OWU2123" s="617"/>
      <c r="OWV2123" s="617"/>
      <c r="OWW2123" s="603"/>
      <c r="OWX2123" s="616"/>
      <c r="OWY2123" s="610"/>
      <c r="OWZ2123" s="610"/>
      <c r="OXA2123" s="610"/>
      <c r="OXB2123" s="617"/>
      <c r="OXC2123" s="617"/>
      <c r="OXD2123" s="617"/>
      <c r="OXE2123" s="603"/>
      <c r="OXF2123" s="616"/>
      <c r="OXG2123" s="610"/>
      <c r="OXH2123" s="610"/>
      <c r="OXI2123" s="610"/>
      <c r="OXJ2123" s="617"/>
      <c r="OXK2123" s="617"/>
      <c r="OXL2123" s="617"/>
      <c r="OXM2123" s="603"/>
      <c r="OXN2123" s="616"/>
      <c r="OXO2123" s="610"/>
      <c r="OXP2123" s="610"/>
      <c r="OXQ2123" s="610"/>
      <c r="OXR2123" s="617"/>
      <c r="OXS2123" s="617"/>
      <c r="OXT2123" s="617"/>
      <c r="OXU2123" s="603"/>
      <c r="OXV2123" s="616"/>
      <c r="OXW2123" s="610"/>
      <c r="OXX2123" s="610"/>
      <c r="OXY2123" s="610"/>
      <c r="OXZ2123" s="617"/>
      <c r="OYA2123" s="617"/>
      <c r="OYB2123" s="617"/>
      <c r="OYC2123" s="603"/>
      <c r="OYD2123" s="616"/>
      <c r="OYE2123" s="610"/>
      <c r="OYF2123" s="610"/>
      <c r="OYG2123" s="610"/>
      <c r="OYH2123" s="617"/>
      <c r="OYI2123" s="617"/>
      <c r="OYJ2123" s="617"/>
      <c r="OYK2123" s="603"/>
      <c r="OYL2123" s="616"/>
      <c r="OYM2123" s="610"/>
      <c r="OYN2123" s="610"/>
      <c r="OYO2123" s="610"/>
      <c r="OYP2123" s="617"/>
      <c r="OYQ2123" s="617"/>
      <c r="OYR2123" s="617"/>
      <c r="OYS2123" s="603"/>
      <c r="OYT2123" s="616"/>
      <c r="OYU2123" s="610"/>
      <c r="OYV2123" s="610"/>
      <c r="OYW2123" s="610"/>
      <c r="OYX2123" s="617"/>
      <c r="OYY2123" s="617"/>
      <c r="OYZ2123" s="617"/>
      <c r="OZA2123" s="603"/>
      <c r="OZB2123" s="616"/>
      <c r="OZC2123" s="610"/>
      <c r="OZD2123" s="610"/>
      <c r="OZE2123" s="610"/>
      <c r="OZF2123" s="617"/>
      <c r="OZG2123" s="617"/>
      <c r="OZH2123" s="617"/>
      <c r="OZI2123" s="603"/>
      <c r="OZJ2123" s="616"/>
      <c r="OZK2123" s="610"/>
      <c r="OZL2123" s="610"/>
      <c r="OZM2123" s="610"/>
      <c r="OZN2123" s="617"/>
      <c r="OZO2123" s="617"/>
      <c r="OZP2123" s="617"/>
      <c r="OZQ2123" s="603"/>
      <c r="OZR2123" s="616"/>
      <c r="OZS2123" s="610"/>
      <c r="OZT2123" s="610"/>
      <c r="OZU2123" s="610"/>
      <c r="OZV2123" s="617"/>
      <c r="OZW2123" s="617"/>
      <c r="OZX2123" s="617"/>
      <c r="OZY2123" s="603"/>
      <c r="OZZ2123" s="616"/>
      <c r="PAA2123" s="610"/>
      <c r="PAB2123" s="610"/>
      <c r="PAC2123" s="610"/>
      <c r="PAD2123" s="617"/>
      <c r="PAE2123" s="617"/>
      <c r="PAF2123" s="617"/>
      <c r="PAG2123" s="603"/>
      <c r="PAH2123" s="616"/>
      <c r="PAI2123" s="610"/>
      <c r="PAJ2123" s="610"/>
      <c r="PAK2123" s="610"/>
      <c r="PAL2123" s="617"/>
      <c r="PAM2123" s="617"/>
      <c r="PAN2123" s="617"/>
      <c r="PAO2123" s="603"/>
      <c r="PAP2123" s="616"/>
      <c r="PAQ2123" s="610"/>
      <c r="PAR2123" s="610"/>
      <c r="PAS2123" s="610"/>
      <c r="PAT2123" s="617"/>
      <c r="PAU2123" s="617"/>
      <c r="PAV2123" s="617"/>
      <c r="PAW2123" s="603"/>
      <c r="PAX2123" s="616"/>
      <c r="PAY2123" s="610"/>
      <c r="PAZ2123" s="610"/>
      <c r="PBA2123" s="610"/>
      <c r="PBB2123" s="617"/>
      <c r="PBC2123" s="617"/>
      <c r="PBD2123" s="617"/>
      <c r="PBE2123" s="603"/>
      <c r="PBF2123" s="616"/>
      <c r="PBG2123" s="610"/>
      <c r="PBH2123" s="610"/>
      <c r="PBI2123" s="610"/>
      <c r="PBJ2123" s="617"/>
      <c r="PBK2123" s="617"/>
      <c r="PBL2123" s="617"/>
      <c r="PBM2123" s="603"/>
      <c r="PBN2123" s="616"/>
      <c r="PBO2123" s="610"/>
      <c r="PBP2123" s="610"/>
      <c r="PBQ2123" s="610"/>
      <c r="PBR2123" s="617"/>
      <c r="PBS2123" s="617"/>
      <c r="PBT2123" s="617"/>
      <c r="PBU2123" s="603"/>
      <c r="PBV2123" s="616"/>
      <c r="PBW2123" s="610"/>
      <c r="PBX2123" s="610"/>
      <c r="PBY2123" s="610"/>
      <c r="PBZ2123" s="617"/>
      <c r="PCA2123" s="617"/>
      <c r="PCB2123" s="617"/>
      <c r="PCC2123" s="603"/>
      <c r="PCD2123" s="616"/>
      <c r="PCE2123" s="610"/>
      <c r="PCF2123" s="610"/>
      <c r="PCG2123" s="610"/>
      <c r="PCH2123" s="617"/>
      <c r="PCI2123" s="617"/>
      <c r="PCJ2123" s="617"/>
      <c r="PCK2123" s="603"/>
      <c r="PCL2123" s="616"/>
      <c r="PCM2123" s="610"/>
      <c r="PCN2123" s="610"/>
      <c r="PCO2123" s="610"/>
      <c r="PCP2123" s="617"/>
      <c r="PCQ2123" s="617"/>
      <c r="PCR2123" s="617"/>
      <c r="PCS2123" s="603"/>
      <c r="PCT2123" s="616"/>
      <c r="PCU2123" s="610"/>
      <c r="PCV2123" s="610"/>
      <c r="PCW2123" s="610"/>
      <c r="PCX2123" s="617"/>
      <c r="PCY2123" s="617"/>
      <c r="PCZ2123" s="617"/>
      <c r="PDA2123" s="603"/>
      <c r="PDB2123" s="616"/>
      <c r="PDC2123" s="610"/>
      <c r="PDD2123" s="610"/>
      <c r="PDE2123" s="610"/>
      <c r="PDF2123" s="617"/>
      <c r="PDG2123" s="617"/>
      <c r="PDH2123" s="617"/>
      <c r="PDI2123" s="603"/>
      <c r="PDJ2123" s="616"/>
      <c r="PDK2123" s="610"/>
      <c r="PDL2123" s="610"/>
      <c r="PDM2123" s="610"/>
      <c r="PDN2123" s="617"/>
      <c r="PDO2123" s="617"/>
      <c r="PDP2123" s="617"/>
      <c r="PDQ2123" s="603"/>
      <c r="PDR2123" s="616"/>
      <c r="PDS2123" s="610"/>
      <c r="PDT2123" s="610"/>
      <c r="PDU2123" s="610"/>
      <c r="PDV2123" s="617"/>
      <c r="PDW2123" s="617"/>
      <c r="PDX2123" s="617"/>
      <c r="PDY2123" s="603"/>
      <c r="PDZ2123" s="616"/>
      <c r="PEA2123" s="610"/>
      <c r="PEB2123" s="610"/>
      <c r="PEC2123" s="610"/>
      <c r="PED2123" s="617"/>
      <c r="PEE2123" s="617"/>
      <c r="PEF2123" s="617"/>
      <c r="PEG2123" s="603"/>
      <c r="PEH2123" s="616"/>
      <c r="PEI2123" s="610"/>
      <c r="PEJ2123" s="610"/>
      <c r="PEK2123" s="610"/>
      <c r="PEL2123" s="617"/>
      <c r="PEM2123" s="617"/>
      <c r="PEN2123" s="617"/>
      <c r="PEO2123" s="603"/>
      <c r="PEP2123" s="616"/>
      <c r="PEQ2123" s="610"/>
      <c r="PER2123" s="610"/>
      <c r="PES2123" s="610"/>
      <c r="PET2123" s="617"/>
      <c r="PEU2123" s="617"/>
      <c r="PEV2123" s="617"/>
      <c r="PEW2123" s="603"/>
      <c r="PEX2123" s="616"/>
      <c r="PEY2123" s="610"/>
      <c r="PEZ2123" s="610"/>
      <c r="PFA2123" s="610"/>
      <c r="PFB2123" s="617"/>
      <c r="PFC2123" s="617"/>
      <c r="PFD2123" s="617"/>
      <c r="PFE2123" s="603"/>
      <c r="PFF2123" s="616"/>
      <c r="PFG2123" s="610"/>
      <c r="PFH2123" s="610"/>
      <c r="PFI2123" s="610"/>
      <c r="PFJ2123" s="617"/>
      <c r="PFK2123" s="617"/>
      <c r="PFL2123" s="617"/>
      <c r="PFM2123" s="603"/>
      <c r="PFN2123" s="616"/>
      <c r="PFO2123" s="610"/>
      <c r="PFP2123" s="610"/>
      <c r="PFQ2123" s="610"/>
      <c r="PFR2123" s="617"/>
      <c r="PFS2123" s="617"/>
      <c r="PFT2123" s="617"/>
      <c r="PFU2123" s="603"/>
      <c r="PFV2123" s="616"/>
      <c r="PFW2123" s="610"/>
      <c r="PFX2123" s="610"/>
      <c r="PFY2123" s="610"/>
      <c r="PFZ2123" s="617"/>
      <c r="PGA2123" s="617"/>
      <c r="PGB2123" s="617"/>
      <c r="PGC2123" s="603"/>
      <c r="PGD2123" s="616"/>
      <c r="PGE2123" s="610"/>
      <c r="PGF2123" s="610"/>
      <c r="PGG2123" s="610"/>
      <c r="PGH2123" s="617"/>
      <c r="PGI2123" s="617"/>
      <c r="PGJ2123" s="617"/>
      <c r="PGK2123" s="603"/>
      <c r="PGL2123" s="616"/>
      <c r="PGM2123" s="610"/>
      <c r="PGN2123" s="610"/>
      <c r="PGO2123" s="610"/>
      <c r="PGP2123" s="617"/>
      <c r="PGQ2123" s="617"/>
      <c r="PGR2123" s="617"/>
      <c r="PGS2123" s="603"/>
      <c r="PGT2123" s="616"/>
      <c r="PGU2123" s="610"/>
      <c r="PGV2123" s="610"/>
      <c r="PGW2123" s="610"/>
      <c r="PGX2123" s="617"/>
      <c r="PGY2123" s="617"/>
      <c r="PGZ2123" s="617"/>
      <c r="PHA2123" s="603"/>
      <c r="PHB2123" s="616"/>
      <c r="PHC2123" s="610"/>
      <c r="PHD2123" s="610"/>
      <c r="PHE2123" s="610"/>
      <c r="PHF2123" s="617"/>
      <c r="PHG2123" s="617"/>
      <c r="PHH2123" s="617"/>
      <c r="PHI2123" s="603"/>
      <c r="PHJ2123" s="616"/>
      <c r="PHK2123" s="610"/>
      <c r="PHL2123" s="610"/>
      <c r="PHM2123" s="610"/>
      <c r="PHN2123" s="617"/>
      <c r="PHO2123" s="617"/>
      <c r="PHP2123" s="617"/>
      <c r="PHQ2123" s="603"/>
      <c r="PHR2123" s="616"/>
      <c r="PHS2123" s="610"/>
      <c r="PHT2123" s="610"/>
      <c r="PHU2123" s="610"/>
      <c r="PHV2123" s="617"/>
      <c r="PHW2123" s="617"/>
      <c r="PHX2123" s="617"/>
      <c r="PHY2123" s="603"/>
      <c r="PHZ2123" s="616"/>
      <c r="PIA2123" s="610"/>
      <c r="PIB2123" s="610"/>
      <c r="PIC2123" s="610"/>
      <c r="PID2123" s="617"/>
      <c r="PIE2123" s="617"/>
      <c r="PIF2123" s="617"/>
      <c r="PIG2123" s="603"/>
      <c r="PIH2123" s="616"/>
      <c r="PII2123" s="610"/>
      <c r="PIJ2123" s="610"/>
      <c r="PIK2123" s="610"/>
      <c r="PIL2123" s="617"/>
      <c r="PIM2123" s="617"/>
      <c r="PIN2123" s="617"/>
      <c r="PIO2123" s="603"/>
      <c r="PIP2123" s="616"/>
      <c r="PIQ2123" s="610"/>
      <c r="PIR2123" s="610"/>
      <c r="PIS2123" s="610"/>
      <c r="PIT2123" s="617"/>
      <c r="PIU2123" s="617"/>
      <c r="PIV2123" s="617"/>
      <c r="PIW2123" s="603"/>
      <c r="PIX2123" s="616"/>
      <c r="PIY2123" s="610"/>
      <c r="PIZ2123" s="610"/>
      <c r="PJA2123" s="610"/>
      <c r="PJB2123" s="617"/>
      <c r="PJC2123" s="617"/>
      <c r="PJD2123" s="617"/>
      <c r="PJE2123" s="603"/>
      <c r="PJF2123" s="616"/>
      <c r="PJG2123" s="610"/>
      <c r="PJH2123" s="610"/>
      <c r="PJI2123" s="610"/>
      <c r="PJJ2123" s="617"/>
      <c r="PJK2123" s="617"/>
      <c r="PJL2123" s="617"/>
      <c r="PJM2123" s="603"/>
      <c r="PJN2123" s="616"/>
      <c r="PJO2123" s="610"/>
      <c r="PJP2123" s="610"/>
      <c r="PJQ2123" s="610"/>
      <c r="PJR2123" s="617"/>
      <c r="PJS2123" s="617"/>
      <c r="PJT2123" s="617"/>
      <c r="PJU2123" s="603"/>
      <c r="PJV2123" s="616"/>
      <c r="PJW2123" s="610"/>
      <c r="PJX2123" s="610"/>
      <c r="PJY2123" s="610"/>
      <c r="PJZ2123" s="617"/>
      <c r="PKA2123" s="617"/>
      <c r="PKB2123" s="617"/>
      <c r="PKC2123" s="603"/>
      <c r="PKD2123" s="616"/>
      <c r="PKE2123" s="610"/>
      <c r="PKF2123" s="610"/>
      <c r="PKG2123" s="610"/>
      <c r="PKH2123" s="617"/>
      <c r="PKI2123" s="617"/>
      <c r="PKJ2123" s="617"/>
      <c r="PKK2123" s="603"/>
      <c r="PKL2123" s="616"/>
      <c r="PKM2123" s="610"/>
      <c r="PKN2123" s="610"/>
      <c r="PKO2123" s="610"/>
      <c r="PKP2123" s="617"/>
      <c r="PKQ2123" s="617"/>
      <c r="PKR2123" s="617"/>
      <c r="PKS2123" s="603"/>
      <c r="PKT2123" s="616"/>
      <c r="PKU2123" s="610"/>
      <c r="PKV2123" s="610"/>
      <c r="PKW2123" s="610"/>
      <c r="PKX2123" s="617"/>
      <c r="PKY2123" s="617"/>
      <c r="PKZ2123" s="617"/>
      <c r="PLA2123" s="603"/>
      <c r="PLB2123" s="616"/>
      <c r="PLC2123" s="610"/>
      <c r="PLD2123" s="610"/>
      <c r="PLE2123" s="610"/>
      <c r="PLF2123" s="617"/>
      <c r="PLG2123" s="617"/>
      <c r="PLH2123" s="617"/>
      <c r="PLI2123" s="603"/>
      <c r="PLJ2123" s="616"/>
      <c r="PLK2123" s="610"/>
      <c r="PLL2123" s="610"/>
      <c r="PLM2123" s="610"/>
      <c r="PLN2123" s="617"/>
      <c r="PLO2123" s="617"/>
      <c r="PLP2123" s="617"/>
      <c r="PLQ2123" s="603"/>
      <c r="PLR2123" s="616"/>
      <c r="PLS2123" s="610"/>
      <c r="PLT2123" s="610"/>
      <c r="PLU2123" s="610"/>
      <c r="PLV2123" s="617"/>
      <c r="PLW2123" s="617"/>
      <c r="PLX2123" s="617"/>
      <c r="PLY2123" s="603"/>
      <c r="PLZ2123" s="616"/>
      <c r="PMA2123" s="610"/>
      <c r="PMB2123" s="610"/>
      <c r="PMC2123" s="610"/>
      <c r="PMD2123" s="617"/>
      <c r="PME2123" s="617"/>
      <c r="PMF2123" s="617"/>
      <c r="PMG2123" s="603"/>
      <c r="PMH2123" s="616"/>
      <c r="PMI2123" s="610"/>
      <c r="PMJ2123" s="610"/>
      <c r="PMK2123" s="610"/>
      <c r="PML2123" s="617"/>
      <c r="PMM2123" s="617"/>
      <c r="PMN2123" s="617"/>
      <c r="PMO2123" s="603"/>
      <c r="PMP2123" s="616"/>
      <c r="PMQ2123" s="610"/>
      <c r="PMR2123" s="610"/>
      <c r="PMS2123" s="610"/>
      <c r="PMT2123" s="617"/>
      <c r="PMU2123" s="617"/>
      <c r="PMV2123" s="617"/>
      <c r="PMW2123" s="603"/>
      <c r="PMX2123" s="616"/>
      <c r="PMY2123" s="610"/>
      <c r="PMZ2123" s="610"/>
      <c r="PNA2123" s="610"/>
      <c r="PNB2123" s="617"/>
      <c r="PNC2123" s="617"/>
      <c r="PND2123" s="617"/>
      <c r="PNE2123" s="603"/>
      <c r="PNF2123" s="616"/>
      <c r="PNG2123" s="610"/>
      <c r="PNH2123" s="610"/>
      <c r="PNI2123" s="610"/>
      <c r="PNJ2123" s="617"/>
      <c r="PNK2123" s="617"/>
      <c r="PNL2123" s="617"/>
      <c r="PNM2123" s="603"/>
      <c r="PNN2123" s="616"/>
      <c r="PNO2123" s="610"/>
      <c r="PNP2123" s="610"/>
      <c r="PNQ2123" s="610"/>
      <c r="PNR2123" s="617"/>
      <c r="PNS2123" s="617"/>
      <c r="PNT2123" s="617"/>
      <c r="PNU2123" s="603"/>
      <c r="PNV2123" s="616"/>
      <c r="PNW2123" s="610"/>
      <c r="PNX2123" s="610"/>
      <c r="PNY2123" s="610"/>
      <c r="PNZ2123" s="617"/>
      <c r="POA2123" s="617"/>
      <c r="POB2123" s="617"/>
      <c r="POC2123" s="603"/>
      <c r="POD2123" s="616"/>
      <c r="POE2123" s="610"/>
      <c r="POF2123" s="610"/>
      <c r="POG2123" s="610"/>
      <c r="POH2123" s="617"/>
      <c r="POI2123" s="617"/>
      <c r="POJ2123" s="617"/>
      <c r="POK2123" s="603"/>
      <c r="POL2123" s="616"/>
      <c r="POM2123" s="610"/>
      <c r="PON2123" s="610"/>
      <c r="POO2123" s="610"/>
      <c r="POP2123" s="617"/>
      <c r="POQ2123" s="617"/>
      <c r="POR2123" s="617"/>
      <c r="POS2123" s="603"/>
      <c r="POT2123" s="616"/>
      <c r="POU2123" s="610"/>
      <c r="POV2123" s="610"/>
      <c r="POW2123" s="610"/>
      <c r="POX2123" s="617"/>
      <c r="POY2123" s="617"/>
      <c r="POZ2123" s="617"/>
      <c r="PPA2123" s="603"/>
      <c r="PPB2123" s="616"/>
      <c r="PPC2123" s="610"/>
      <c r="PPD2123" s="610"/>
      <c r="PPE2123" s="610"/>
      <c r="PPF2123" s="617"/>
      <c r="PPG2123" s="617"/>
      <c r="PPH2123" s="617"/>
      <c r="PPI2123" s="603"/>
      <c r="PPJ2123" s="616"/>
      <c r="PPK2123" s="610"/>
      <c r="PPL2123" s="610"/>
      <c r="PPM2123" s="610"/>
      <c r="PPN2123" s="617"/>
      <c r="PPO2123" s="617"/>
      <c r="PPP2123" s="617"/>
      <c r="PPQ2123" s="603"/>
      <c r="PPR2123" s="616"/>
      <c r="PPS2123" s="610"/>
      <c r="PPT2123" s="610"/>
      <c r="PPU2123" s="610"/>
      <c r="PPV2123" s="617"/>
      <c r="PPW2123" s="617"/>
      <c r="PPX2123" s="617"/>
      <c r="PPY2123" s="603"/>
      <c r="PPZ2123" s="616"/>
      <c r="PQA2123" s="610"/>
      <c r="PQB2123" s="610"/>
      <c r="PQC2123" s="610"/>
      <c r="PQD2123" s="617"/>
      <c r="PQE2123" s="617"/>
      <c r="PQF2123" s="617"/>
      <c r="PQG2123" s="603"/>
      <c r="PQH2123" s="616"/>
      <c r="PQI2123" s="610"/>
      <c r="PQJ2123" s="610"/>
      <c r="PQK2123" s="610"/>
      <c r="PQL2123" s="617"/>
      <c r="PQM2123" s="617"/>
      <c r="PQN2123" s="617"/>
      <c r="PQO2123" s="603"/>
      <c r="PQP2123" s="616"/>
      <c r="PQQ2123" s="610"/>
      <c r="PQR2123" s="610"/>
      <c r="PQS2123" s="610"/>
      <c r="PQT2123" s="617"/>
      <c r="PQU2123" s="617"/>
      <c r="PQV2123" s="617"/>
      <c r="PQW2123" s="603"/>
      <c r="PQX2123" s="616"/>
      <c r="PQY2123" s="610"/>
      <c r="PQZ2123" s="610"/>
      <c r="PRA2123" s="610"/>
      <c r="PRB2123" s="617"/>
      <c r="PRC2123" s="617"/>
      <c r="PRD2123" s="617"/>
      <c r="PRE2123" s="603"/>
      <c r="PRF2123" s="616"/>
      <c r="PRG2123" s="610"/>
      <c r="PRH2123" s="610"/>
      <c r="PRI2123" s="610"/>
      <c r="PRJ2123" s="617"/>
      <c r="PRK2123" s="617"/>
      <c r="PRL2123" s="617"/>
      <c r="PRM2123" s="603"/>
      <c r="PRN2123" s="616"/>
      <c r="PRO2123" s="610"/>
      <c r="PRP2123" s="610"/>
      <c r="PRQ2123" s="610"/>
      <c r="PRR2123" s="617"/>
      <c r="PRS2123" s="617"/>
      <c r="PRT2123" s="617"/>
      <c r="PRU2123" s="603"/>
      <c r="PRV2123" s="616"/>
      <c r="PRW2123" s="610"/>
      <c r="PRX2123" s="610"/>
      <c r="PRY2123" s="610"/>
      <c r="PRZ2123" s="617"/>
      <c r="PSA2123" s="617"/>
      <c r="PSB2123" s="617"/>
      <c r="PSC2123" s="603"/>
      <c r="PSD2123" s="616"/>
      <c r="PSE2123" s="610"/>
      <c r="PSF2123" s="610"/>
      <c r="PSG2123" s="610"/>
      <c r="PSH2123" s="617"/>
      <c r="PSI2123" s="617"/>
      <c r="PSJ2123" s="617"/>
      <c r="PSK2123" s="603"/>
      <c r="PSL2123" s="616"/>
      <c r="PSM2123" s="610"/>
      <c r="PSN2123" s="610"/>
      <c r="PSO2123" s="610"/>
      <c r="PSP2123" s="617"/>
      <c r="PSQ2123" s="617"/>
      <c r="PSR2123" s="617"/>
      <c r="PSS2123" s="603"/>
      <c r="PST2123" s="616"/>
      <c r="PSU2123" s="610"/>
      <c r="PSV2123" s="610"/>
      <c r="PSW2123" s="610"/>
      <c r="PSX2123" s="617"/>
      <c r="PSY2123" s="617"/>
      <c r="PSZ2123" s="617"/>
      <c r="PTA2123" s="603"/>
      <c r="PTB2123" s="616"/>
      <c r="PTC2123" s="610"/>
      <c r="PTD2123" s="610"/>
      <c r="PTE2123" s="610"/>
      <c r="PTF2123" s="617"/>
      <c r="PTG2123" s="617"/>
      <c r="PTH2123" s="617"/>
      <c r="PTI2123" s="603"/>
      <c r="PTJ2123" s="616"/>
      <c r="PTK2123" s="610"/>
      <c r="PTL2123" s="610"/>
      <c r="PTM2123" s="610"/>
      <c r="PTN2123" s="617"/>
      <c r="PTO2123" s="617"/>
      <c r="PTP2123" s="617"/>
      <c r="PTQ2123" s="603"/>
      <c r="PTR2123" s="616"/>
      <c r="PTS2123" s="610"/>
      <c r="PTT2123" s="610"/>
      <c r="PTU2123" s="610"/>
      <c r="PTV2123" s="617"/>
      <c r="PTW2123" s="617"/>
      <c r="PTX2123" s="617"/>
      <c r="PTY2123" s="603"/>
      <c r="PTZ2123" s="616"/>
      <c r="PUA2123" s="610"/>
      <c r="PUB2123" s="610"/>
      <c r="PUC2123" s="610"/>
      <c r="PUD2123" s="617"/>
      <c r="PUE2123" s="617"/>
      <c r="PUF2123" s="617"/>
      <c r="PUG2123" s="603"/>
      <c r="PUH2123" s="616"/>
      <c r="PUI2123" s="610"/>
      <c r="PUJ2123" s="610"/>
      <c r="PUK2123" s="610"/>
      <c r="PUL2123" s="617"/>
      <c r="PUM2123" s="617"/>
      <c r="PUN2123" s="617"/>
      <c r="PUO2123" s="603"/>
      <c r="PUP2123" s="616"/>
      <c r="PUQ2123" s="610"/>
      <c r="PUR2123" s="610"/>
      <c r="PUS2123" s="610"/>
      <c r="PUT2123" s="617"/>
      <c r="PUU2123" s="617"/>
      <c r="PUV2123" s="617"/>
      <c r="PUW2123" s="603"/>
      <c r="PUX2123" s="616"/>
      <c r="PUY2123" s="610"/>
      <c r="PUZ2123" s="610"/>
      <c r="PVA2123" s="610"/>
      <c r="PVB2123" s="617"/>
      <c r="PVC2123" s="617"/>
      <c r="PVD2123" s="617"/>
      <c r="PVE2123" s="603"/>
      <c r="PVF2123" s="616"/>
      <c r="PVG2123" s="610"/>
      <c r="PVH2123" s="610"/>
      <c r="PVI2123" s="610"/>
      <c r="PVJ2123" s="617"/>
      <c r="PVK2123" s="617"/>
      <c r="PVL2123" s="617"/>
      <c r="PVM2123" s="603"/>
      <c r="PVN2123" s="616"/>
      <c r="PVO2123" s="610"/>
      <c r="PVP2123" s="610"/>
      <c r="PVQ2123" s="610"/>
      <c r="PVR2123" s="617"/>
      <c r="PVS2123" s="617"/>
      <c r="PVT2123" s="617"/>
      <c r="PVU2123" s="603"/>
      <c r="PVV2123" s="616"/>
      <c r="PVW2123" s="610"/>
      <c r="PVX2123" s="610"/>
      <c r="PVY2123" s="610"/>
      <c r="PVZ2123" s="617"/>
      <c r="PWA2123" s="617"/>
      <c r="PWB2123" s="617"/>
      <c r="PWC2123" s="603"/>
      <c r="PWD2123" s="616"/>
      <c r="PWE2123" s="610"/>
      <c r="PWF2123" s="610"/>
      <c r="PWG2123" s="610"/>
      <c r="PWH2123" s="617"/>
      <c r="PWI2123" s="617"/>
      <c r="PWJ2123" s="617"/>
      <c r="PWK2123" s="603"/>
      <c r="PWL2123" s="616"/>
      <c r="PWM2123" s="610"/>
      <c r="PWN2123" s="610"/>
      <c r="PWO2123" s="610"/>
      <c r="PWP2123" s="617"/>
      <c r="PWQ2123" s="617"/>
      <c r="PWR2123" s="617"/>
      <c r="PWS2123" s="603"/>
      <c r="PWT2123" s="616"/>
      <c r="PWU2123" s="610"/>
      <c r="PWV2123" s="610"/>
      <c r="PWW2123" s="610"/>
      <c r="PWX2123" s="617"/>
      <c r="PWY2123" s="617"/>
      <c r="PWZ2123" s="617"/>
      <c r="PXA2123" s="603"/>
      <c r="PXB2123" s="616"/>
      <c r="PXC2123" s="610"/>
      <c r="PXD2123" s="610"/>
      <c r="PXE2123" s="610"/>
      <c r="PXF2123" s="617"/>
      <c r="PXG2123" s="617"/>
      <c r="PXH2123" s="617"/>
      <c r="PXI2123" s="603"/>
      <c r="PXJ2123" s="616"/>
      <c r="PXK2123" s="610"/>
      <c r="PXL2123" s="610"/>
      <c r="PXM2123" s="610"/>
      <c r="PXN2123" s="617"/>
      <c r="PXO2123" s="617"/>
      <c r="PXP2123" s="617"/>
      <c r="PXQ2123" s="603"/>
      <c r="PXR2123" s="616"/>
      <c r="PXS2123" s="610"/>
      <c r="PXT2123" s="610"/>
      <c r="PXU2123" s="610"/>
      <c r="PXV2123" s="617"/>
      <c r="PXW2123" s="617"/>
      <c r="PXX2123" s="617"/>
      <c r="PXY2123" s="603"/>
      <c r="PXZ2123" s="616"/>
      <c r="PYA2123" s="610"/>
      <c r="PYB2123" s="610"/>
      <c r="PYC2123" s="610"/>
      <c r="PYD2123" s="617"/>
      <c r="PYE2123" s="617"/>
      <c r="PYF2123" s="617"/>
      <c r="PYG2123" s="603"/>
      <c r="PYH2123" s="616"/>
      <c r="PYI2123" s="610"/>
      <c r="PYJ2123" s="610"/>
      <c r="PYK2123" s="610"/>
      <c r="PYL2123" s="617"/>
      <c r="PYM2123" s="617"/>
      <c r="PYN2123" s="617"/>
      <c r="PYO2123" s="603"/>
      <c r="PYP2123" s="616"/>
      <c r="PYQ2123" s="610"/>
      <c r="PYR2123" s="610"/>
      <c r="PYS2123" s="610"/>
      <c r="PYT2123" s="617"/>
      <c r="PYU2123" s="617"/>
      <c r="PYV2123" s="617"/>
      <c r="PYW2123" s="603"/>
      <c r="PYX2123" s="616"/>
      <c r="PYY2123" s="610"/>
      <c r="PYZ2123" s="610"/>
      <c r="PZA2123" s="610"/>
      <c r="PZB2123" s="617"/>
      <c r="PZC2123" s="617"/>
      <c r="PZD2123" s="617"/>
      <c r="PZE2123" s="603"/>
      <c r="PZF2123" s="616"/>
      <c r="PZG2123" s="610"/>
      <c r="PZH2123" s="610"/>
      <c r="PZI2123" s="610"/>
      <c r="PZJ2123" s="617"/>
      <c r="PZK2123" s="617"/>
      <c r="PZL2123" s="617"/>
      <c r="PZM2123" s="603"/>
      <c r="PZN2123" s="616"/>
      <c r="PZO2123" s="610"/>
      <c r="PZP2123" s="610"/>
      <c r="PZQ2123" s="610"/>
      <c r="PZR2123" s="617"/>
      <c r="PZS2123" s="617"/>
      <c r="PZT2123" s="617"/>
      <c r="PZU2123" s="603"/>
      <c r="PZV2123" s="616"/>
      <c r="PZW2123" s="610"/>
      <c r="PZX2123" s="610"/>
      <c r="PZY2123" s="610"/>
      <c r="PZZ2123" s="617"/>
      <c r="QAA2123" s="617"/>
      <c r="QAB2123" s="617"/>
      <c r="QAC2123" s="603"/>
      <c r="QAD2123" s="616"/>
      <c r="QAE2123" s="610"/>
      <c r="QAF2123" s="610"/>
      <c r="QAG2123" s="610"/>
      <c r="QAH2123" s="617"/>
      <c r="QAI2123" s="617"/>
      <c r="QAJ2123" s="617"/>
      <c r="QAK2123" s="603"/>
      <c r="QAL2123" s="616"/>
      <c r="QAM2123" s="610"/>
      <c r="QAN2123" s="610"/>
      <c r="QAO2123" s="610"/>
      <c r="QAP2123" s="617"/>
      <c r="QAQ2123" s="617"/>
      <c r="QAR2123" s="617"/>
      <c r="QAS2123" s="603"/>
      <c r="QAT2123" s="616"/>
      <c r="QAU2123" s="610"/>
      <c r="QAV2123" s="610"/>
      <c r="QAW2123" s="610"/>
      <c r="QAX2123" s="617"/>
      <c r="QAY2123" s="617"/>
      <c r="QAZ2123" s="617"/>
      <c r="QBA2123" s="603"/>
      <c r="QBB2123" s="616"/>
      <c r="QBC2123" s="610"/>
      <c r="QBD2123" s="610"/>
      <c r="QBE2123" s="610"/>
      <c r="QBF2123" s="617"/>
      <c r="QBG2123" s="617"/>
      <c r="QBH2123" s="617"/>
      <c r="QBI2123" s="603"/>
      <c r="QBJ2123" s="616"/>
      <c r="QBK2123" s="610"/>
      <c r="QBL2123" s="610"/>
      <c r="QBM2123" s="610"/>
      <c r="QBN2123" s="617"/>
      <c r="QBO2123" s="617"/>
      <c r="QBP2123" s="617"/>
      <c r="QBQ2123" s="603"/>
      <c r="QBR2123" s="616"/>
      <c r="QBS2123" s="610"/>
      <c r="QBT2123" s="610"/>
      <c r="QBU2123" s="610"/>
      <c r="QBV2123" s="617"/>
      <c r="QBW2123" s="617"/>
      <c r="QBX2123" s="617"/>
      <c r="QBY2123" s="603"/>
      <c r="QBZ2123" s="616"/>
      <c r="QCA2123" s="610"/>
      <c r="QCB2123" s="610"/>
      <c r="QCC2123" s="610"/>
      <c r="QCD2123" s="617"/>
      <c r="QCE2123" s="617"/>
      <c r="QCF2123" s="617"/>
      <c r="QCG2123" s="603"/>
      <c r="QCH2123" s="616"/>
      <c r="QCI2123" s="610"/>
      <c r="QCJ2123" s="610"/>
      <c r="QCK2123" s="610"/>
      <c r="QCL2123" s="617"/>
      <c r="QCM2123" s="617"/>
      <c r="QCN2123" s="617"/>
      <c r="QCO2123" s="603"/>
      <c r="QCP2123" s="616"/>
      <c r="QCQ2123" s="610"/>
      <c r="QCR2123" s="610"/>
      <c r="QCS2123" s="610"/>
      <c r="QCT2123" s="617"/>
      <c r="QCU2123" s="617"/>
      <c r="QCV2123" s="617"/>
      <c r="QCW2123" s="603"/>
      <c r="QCX2123" s="616"/>
      <c r="QCY2123" s="610"/>
      <c r="QCZ2123" s="610"/>
      <c r="QDA2123" s="610"/>
      <c r="QDB2123" s="617"/>
      <c r="QDC2123" s="617"/>
      <c r="QDD2123" s="617"/>
      <c r="QDE2123" s="603"/>
      <c r="QDF2123" s="616"/>
      <c r="QDG2123" s="610"/>
      <c r="QDH2123" s="610"/>
      <c r="QDI2123" s="610"/>
      <c r="QDJ2123" s="617"/>
      <c r="QDK2123" s="617"/>
      <c r="QDL2123" s="617"/>
      <c r="QDM2123" s="603"/>
      <c r="QDN2123" s="616"/>
      <c r="QDO2123" s="610"/>
      <c r="QDP2123" s="610"/>
      <c r="QDQ2123" s="610"/>
      <c r="QDR2123" s="617"/>
      <c r="QDS2123" s="617"/>
      <c r="QDT2123" s="617"/>
      <c r="QDU2123" s="603"/>
      <c r="QDV2123" s="616"/>
      <c r="QDW2123" s="610"/>
      <c r="QDX2123" s="610"/>
      <c r="QDY2123" s="610"/>
      <c r="QDZ2123" s="617"/>
      <c r="QEA2123" s="617"/>
      <c r="QEB2123" s="617"/>
      <c r="QEC2123" s="603"/>
      <c r="QED2123" s="616"/>
      <c r="QEE2123" s="610"/>
      <c r="QEF2123" s="610"/>
      <c r="QEG2123" s="610"/>
      <c r="QEH2123" s="617"/>
      <c r="QEI2123" s="617"/>
      <c r="QEJ2123" s="617"/>
      <c r="QEK2123" s="603"/>
      <c r="QEL2123" s="616"/>
      <c r="QEM2123" s="610"/>
      <c r="QEN2123" s="610"/>
      <c r="QEO2123" s="610"/>
      <c r="QEP2123" s="617"/>
      <c r="QEQ2123" s="617"/>
      <c r="QER2123" s="617"/>
      <c r="QES2123" s="603"/>
      <c r="QET2123" s="616"/>
      <c r="QEU2123" s="610"/>
      <c r="QEV2123" s="610"/>
      <c r="QEW2123" s="610"/>
      <c r="QEX2123" s="617"/>
      <c r="QEY2123" s="617"/>
      <c r="QEZ2123" s="617"/>
      <c r="QFA2123" s="603"/>
      <c r="QFB2123" s="616"/>
      <c r="QFC2123" s="610"/>
      <c r="QFD2123" s="610"/>
      <c r="QFE2123" s="610"/>
      <c r="QFF2123" s="617"/>
      <c r="QFG2123" s="617"/>
      <c r="QFH2123" s="617"/>
      <c r="QFI2123" s="603"/>
      <c r="QFJ2123" s="616"/>
      <c r="QFK2123" s="610"/>
      <c r="QFL2123" s="610"/>
      <c r="QFM2123" s="610"/>
      <c r="QFN2123" s="617"/>
      <c r="QFO2123" s="617"/>
      <c r="QFP2123" s="617"/>
      <c r="QFQ2123" s="603"/>
      <c r="QFR2123" s="616"/>
      <c r="QFS2123" s="610"/>
      <c r="QFT2123" s="610"/>
      <c r="QFU2123" s="610"/>
      <c r="QFV2123" s="617"/>
      <c r="QFW2123" s="617"/>
      <c r="QFX2123" s="617"/>
      <c r="QFY2123" s="603"/>
      <c r="QFZ2123" s="616"/>
      <c r="QGA2123" s="610"/>
      <c r="QGB2123" s="610"/>
      <c r="QGC2123" s="610"/>
      <c r="QGD2123" s="617"/>
      <c r="QGE2123" s="617"/>
      <c r="QGF2123" s="617"/>
      <c r="QGG2123" s="603"/>
      <c r="QGH2123" s="616"/>
      <c r="QGI2123" s="610"/>
      <c r="QGJ2123" s="610"/>
      <c r="QGK2123" s="610"/>
      <c r="QGL2123" s="617"/>
      <c r="QGM2123" s="617"/>
      <c r="QGN2123" s="617"/>
      <c r="QGO2123" s="603"/>
      <c r="QGP2123" s="616"/>
      <c r="QGQ2123" s="610"/>
      <c r="QGR2123" s="610"/>
      <c r="QGS2123" s="610"/>
      <c r="QGT2123" s="617"/>
      <c r="QGU2123" s="617"/>
      <c r="QGV2123" s="617"/>
      <c r="QGW2123" s="603"/>
      <c r="QGX2123" s="616"/>
      <c r="QGY2123" s="610"/>
      <c r="QGZ2123" s="610"/>
      <c r="QHA2123" s="610"/>
      <c r="QHB2123" s="617"/>
      <c r="QHC2123" s="617"/>
      <c r="QHD2123" s="617"/>
      <c r="QHE2123" s="603"/>
      <c r="QHF2123" s="616"/>
      <c r="QHG2123" s="610"/>
      <c r="QHH2123" s="610"/>
      <c r="QHI2123" s="610"/>
      <c r="QHJ2123" s="617"/>
      <c r="QHK2123" s="617"/>
      <c r="QHL2123" s="617"/>
      <c r="QHM2123" s="603"/>
      <c r="QHN2123" s="616"/>
      <c r="QHO2123" s="610"/>
      <c r="QHP2123" s="610"/>
      <c r="QHQ2123" s="610"/>
      <c r="QHR2123" s="617"/>
      <c r="QHS2123" s="617"/>
      <c r="QHT2123" s="617"/>
      <c r="QHU2123" s="603"/>
      <c r="QHV2123" s="616"/>
      <c r="QHW2123" s="610"/>
      <c r="QHX2123" s="610"/>
      <c r="QHY2123" s="610"/>
      <c r="QHZ2123" s="617"/>
      <c r="QIA2123" s="617"/>
      <c r="QIB2123" s="617"/>
      <c r="QIC2123" s="603"/>
      <c r="QID2123" s="616"/>
      <c r="QIE2123" s="610"/>
      <c r="QIF2123" s="610"/>
      <c r="QIG2123" s="610"/>
      <c r="QIH2123" s="617"/>
      <c r="QII2123" s="617"/>
      <c r="QIJ2123" s="617"/>
      <c r="QIK2123" s="603"/>
      <c r="QIL2123" s="616"/>
      <c r="QIM2123" s="610"/>
      <c r="QIN2123" s="610"/>
      <c r="QIO2123" s="610"/>
      <c r="QIP2123" s="617"/>
      <c r="QIQ2123" s="617"/>
      <c r="QIR2123" s="617"/>
      <c r="QIS2123" s="603"/>
      <c r="QIT2123" s="616"/>
      <c r="QIU2123" s="610"/>
      <c r="QIV2123" s="610"/>
      <c r="QIW2123" s="610"/>
      <c r="QIX2123" s="617"/>
      <c r="QIY2123" s="617"/>
      <c r="QIZ2123" s="617"/>
      <c r="QJA2123" s="603"/>
      <c r="QJB2123" s="616"/>
      <c r="QJC2123" s="610"/>
      <c r="QJD2123" s="610"/>
      <c r="QJE2123" s="610"/>
      <c r="QJF2123" s="617"/>
      <c r="QJG2123" s="617"/>
      <c r="QJH2123" s="617"/>
      <c r="QJI2123" s="603"/>
      <c r="QJJ2123" s="616"/>
      <c r="QJK2123" s="610"/>
      <c r="QJL2123" s="610"/>
      <c r="QJM2123" s="610"/>
      <c r="QJN2123" s="617"/>
      <c r="QJO2123" s="617"/>
      <c r="QJP2123" s="617"/>
      <c r="QJQ2123" s="603"/>
      <c r="QJR2123" s="616"/>
      <c r="QJS2123" s="610"/>
      <c r="QJT2123" s="610"/>
      <c r="QJU2123" s="610"/>
      <c r="QJV2123" s="617"/>
      <c r="QJW2123" s="617"/>
      <c r="QJX2123" s="617"/>
      <c r="QJY2123" s="603"/>
      <c r="QJZ2123" s="616"/>
      <c r="QKA2123" s="610"/>
      <c r="QKB2123" s="610"/>
      <c r="QKC2123" s="610"/>
      <c r="QKD2123" s="617"/>
      <c r="QKE2123" s="617"/>
      <c r="QKF2123" s="617"/>
      <c r="QKG2123" s="603"/>
      <c r="QKH2123" s="616"/>
      <c r="QKI2123" s="610"/>
      <c r="QKJ2123" s="610"/>
      <c r="QKK2123" s="610"/>
      <c r="QKL2123" s="617"/>
      <c r="QKM2123" s="617"/>
      <c r="QKN2123" s="617"/>
      <c r="QKO2123" s="603"/>
      <c r="QKP2123" s="616"/>
      <c r="QKQ2123" s="610"/>
      <c r="QKR2123" s="610"/>
      <c r="QKS2123" s="610"/>
      <c r="QKT2123" s="617"/>
      <c r="QKU2123" s="617"/>
      <c r="QKV2123" s="617"/>
      <c r="QKW2123" s="603"/>
      <c r="QKX2123" s="616"/>
      <c r="QKY2123" s="610"/>
      <c r="QKZ2123" s="610"/>
      <c r="QLA2123" s="610"/>
      <c r="QLB2123" s="617"/>
      <c r="QLC2123" s="617"/>
      <c r="QLD2123" s="617"/>
      <c r="QLE2123" s="603"/>
      <c r="QLF2123" s="616"/>
      <c r="QLG2123" s="610"/>
      <c r="QLH2123" s="610"/>
      <c r="QLI2123" s="610"/>
      <c r="QLJ2123" s="617"/>
      <c r="QLK2123" s="617"/>
      <c r="QLL2123" s="617"/>
      <c r="QLM2123" s="603"/>
      <c r="QLN2123" s="616"/>
      <c r="QLO2123" s="610"/>
      <c r="QLP2123" s="610"/>
      <c r="QLQ2123" s="610"/>
      <c r="QLR2123" s="617"/>
      <c r="QLS2123" s="617"/>
      <c r="QLT2123" s="617"/>
      <c r="QLU2123" s="603"/>
      <c r="QLV2123" s="616"/>
      <c r="QLW2123" s="610"/>
      <c r="QLX2123" s="610"/>
      <c r="QLY2123" s="610"/>
      <c r="QLZ2123" s="617"/>
      <c r="QMA2123" s="617"/>
      <c r="QMB2123" s="617"/>
      <c r="QMC2123" s="603"/>
      <c r="QMD2123" s="616"/>
      <c r="QME2123" s="610"/>
      <c r="QMF2123" s="610"/>
      <c r="QMG2123" s="610"/>
      <c r="QMH2123" s="617"/>
      <c r="QMI2123" s="617"/>
      <c r="QMJ2123" s="617"/>
      <c r="QMK2123" s="603"/>
      <c r="QML2123" s="616"/>
      <c r="QMM2123" s="610"/>
      <c r="QMN2123" s="610"/>
      <c r="QMO2123" s="610"/>
      <c r="QMP2123" s="617"/>
      <c r="QMQ2123" s="617"/>
      <c r="QMR2123" s="617"/>
      <c r="QMS2123" s="603"/>
      <c r="QMT2123" s="616"/>
      <c r="QMU2123" s="610"/>
      <c r="QMV2123" s="610"/>
      <c r="QMW2123" s="610"/>
      <c r="QMX2123" s="617"/>
      <c r="QMY2123" s="617"/>
      <c r="QMZ2123" s="617"/>
      <c r="QNA2123" s="603"/>
      <c r="QNB2123" s="616"/>
      <c r="QNC2123" s="610"/>
      <c r="QND2123" s="610"/>
      <c r="QNE2123" s="610"/>
      <c r="QNF2123" s="617"/>
      <c r="QNG2123" s="617"/>
      <c r="QNH2123" s="617"/>
      <c r="QNI2123" s="603"/>
      <c r="QNJ2123" s="616"/>
      <c r="QNK2123" s="610"/>
      <c r="QNL2123" s="610"/>
      <c r="QNM2123" s="610"/>
      <c r="QNN2123" s="617"/>
      <c r="QNO2123" s="617"/>
      <c r="QNP2123" s="617"/>
      <c r="QNQ2123" s="603"/>
      <c r="QNR2123" s="616"/>
      <c r="QNS2123" s="610"/>
      <c r="QNT2123" s="610"/>
      <c r="QNU2123" s="610"/>
      <c r="QNV2123" s="617"/>
      <c r="QNW2123" s="617"/>
      <c r="QNX2123" s="617"/>
      <c r="QNY2123" s="603"/>
      <c r="QNZ2123" s="616"/>
      <c r="QOA2123" s="610"/>
      <c r="QOB2123" s="610"/>
      <c r="QOC2123" s="610"/>
      <c r="QOD2123" s="617"/>
      <c r="QOE2123" s="617"/>
      <c r="QOF2123" s="617"/>
      <c r="QOG2123" s="603"/>
      <c r="QOH2123" s="616"/>
      <c r="QOI2123" s="610"/>
      <c r="QOJ2123" s="610"/>
      <c r="QOK2123" s="610"/>
      <c r="QOL2123" s="617"/>
      <c r="QOM2123" s="617"/>
      <c r="QON2123" s="617"/>
      <c r="QOO2123" s="603"/>
      <c r="QOP2123" s="616"/>
      <c r="QOQ2123" s="610"/>
      <c r="QOR2123" s="610"/>
      <c r="QOS2123" s="610"/>
      <c r="QOT2123" s="617"/>
      <c r="QOU2123" s="617"/>
      <c r="QOV2123" s="617"/>
      <c r="QOW2123" s="603"/>
      <c r="QOX2123" s="616"/>
      <c r="QOY2123" s="610"/>
      <c r="QOZ2123" s="610"/>
      <c r="QPA2123" s="610"/>
      <c r="QPB2123" s="617"/>
      <c r="QPC2123" s="617"/>
      <c r="QPD2123" s="617"/>
      <c r="QPE2123" s="603"/>
      <c r="QPF2123" s="616"/>
      <c r="QPG2123" s="610"/>
      <c r="QPH2123" s="610"/>
      <c r="QPI2123" s="610"/>
      <c r="QPJ2123" s="617"/>
      <c r="QPK2123" s="617"/>
      <c r="QPL2123" s="617"/>
      <c r="QPM2123" s="603"/>
      <c r="QPN2123" s="616"/>
      <c r="QPO2123" s="610"/>
      <c r="QPP2123" s="610"/>
      <c r="QPQ2123" s="610"/>
      <c r="QPR2123" s="617"/>
      <c r="QPS2123" s="617"/>
      <c r="QPT2123" s="617"/>
      <c r="QPU2123" s="603"/>
      <c r="QPV2123" s="616"/>
      <c r="QPW2123" s="610"/>
      <c r="QPX2123" s="610"/>
      <c r="QPY2123" s="610"/>
      <c r="QPZ2123" s="617"/>
      <c r="QQA2123" s="617"/>
      <c r="QQB2123" s="617"/>
      <c r="QQC2123" s="603"/>
      <c r="QQD2123" s="616"/>
      <c r="QQE2123" s="610"/>
      <c r="QQF2123" s="610"/>
      <c r="QQG2123" s="610"/>
      <c r="QQH2123" s="617"/>
      <c r="QQI2123" s="617"/>
      <c r="QQJ2123" s="617"/>
      <c r="QQK2123" s="603"/>
      <c r="QQL2123" s="616"/>
      <c r="QQM2123" s="610"/>
      <c r="QQN2123" s="610"/>
      <c r="QQO2123" s="610"/>
      <c r="QQP2123" s="617"/>
      <c r="QQQ2123" s="617"/>
      <c r="QQR2123" s="617"/>
      <c r="QQS2123" s="603"/>
      <c r="QQT2123" s="616"/>
      <c r="QQU2123" s="610"/>
      <c r="QQV2123" s="610"/>
      <c r="QQW2123" s="610"/>
      <c r="QQX2123" s="617"/>
      <c r="QQY2123" s="617"/>
      <c r="QQZ2123" s="617"/>
      <c r="QRA2123" s="603"/>
      <c r="QRB2123" s="616"/>
      <c r="QRC2123" s="610"/>
      <c r="QRD2123" s="610"/>
      <c r="QRE2123" s="610"/>
      <c r="QRF2123" s="617"/>
      <c r="QRG2123" s="617"/>
      <c r="QRH2123" s="617"/>
      <c r="QRI2123" s="603"/>
      <c r="QRJ2123" s="616"/>
      <c r="QRK2123" s="610"/>
      <c r="QRL2123" s="610"/>
      <c r="QRM2123" s="610"/>
      <c r="QRN2123" s="617"/>
      <c r="QRO2123" s="617"/>
      <c r="QRP2123" s="617"/>
      <c r="QRQ2123" s="603"/>
      <c r="QRR2123" s="616"/>
      <c r="QRS2123" s="610"/>
      <c r="QRT2123" s="610"/>
      <c r="QRU2123" s="610"/>
      <c r="QRV2123" s="617"/>
      <c r="QRW2123" s="617"/>
      <c r="QRX2123" s="617"/>
      <c r="QRY2123" s="603"/>
      <c r="QRZ2123" s="616"/>
      <c r="QSA2123" s="610"/>
      <c r="QSB2123" s="610"/>
      <c r="QSC2123" s="610"/>
      <c r="QSD2123" s="617"/>
      <c r="QSE2123" s="617"/>
      <c r="QSF2123" s="617"/>
      <c r="QSG2123" s="603"/>
      <c r="QSH2123" s="616"/>
      <c r="QSI2123" s="610"/>
      <c r="QSJ2123" s="610"/>
      <c r="QSK2123" s="610"/>
      <c r="QSL2123" s="617"/>
      <c r="QSM2123" s="617"/>
      <c r="QSN2123" s="617"/>
      <c r="QSO2123" s="603"/>
      <c r="QSP2123" s="616"/>
      <c r="QSQ2123" s="610"/>
      <c r="QSR2123" s="610"/>
      <c r="QSS2123" s="610"/>
      <c r="QST2123" s="617"/>
      <c r="QSU2123" s="617"/>
      <c r="QSV2123" s="617"/>
      <c r="QSW2123" s="603"/>
      <c r="QSX2123" s="616"/>
      <c r="QSY2123" s="610"/>
      <c r="QSZ2123" s="610"/>
      <c r="QTA2123" s="610"/>
      <c r="QTB2123" s="617"/>
      <c r="QTC2123" s="617"/>
      <c r="QTD2123" s="617"/>
      <c r="QTE2123" s="603"/>
      <c r="QTF2123" s="616"/>
      <c r="QTG2123" s="610"/>
      <c r="QTH2123" s="610"/>
      <c r="QTI2123" s="610"/>
      <c r="QTJ2123" s="617"/>
      <c r="QTK2123" s="617"/>
      <c r="QTL2123" s="617"/>
      <c r="QTM2123" s="603"/>
      <c r="QTN2123" s="616"/>
      <c r="QTO2123" s="610"/>
      <c r="QTP2123" s="610"/>
      <c r="QTQ2123" s="610"/>
      <c r="QTR2123" s="617"/>
      <c r="QTS2123" s="617"/>
      <c r="QTT2123" s="617"/>
      <c r="QTU2123" s="603"/>
      <c r="QTV2123" s="616"/>
      <c r="QTW2123" s="610"/>
      <c r="QTX2123" s="610"/>
      <c r="QTY2123" s="610"/>
      <c r="QTZ2123" s="617"/>
      <c r="QUA2123" s="617"/>
      <c r="QUB2123" s="617"/>
      <c r="QUC2123" s="603"/>
      <c r="QUD2123" s="616"/>
      <c r="QUE2123" s="610"/>
      <c r="QUF2123" s="610"/>
      <c r="QUG2123" s="610"/>
      <c r="QUH2123" s="617"/>
      <c r="QUI2123" s="617"/>
      <c r="QUJ2123" s="617"/>
      <c r="QUK2123" s="603"/>
      <c r="QUL2123" s="616"/>
      <c r="QUM2123" s="610"/>
      <c r="QUN2123" s="610"/>
      <c r="QUO2123" s="610"/>
      <c r="QUP2123" s="617"/>
      <c r="QUQ2123" s="617"/>
      <c r="QUR2123" s="617"/>
      <c r="QUS2123" s="603"/>
      <c r="QUT2123" s="616"/>
      <c r="QUU2123" s="610"/>
      <c r="QUV2123" s="610"/>
      <c r="QUW2123" s="610"/>
      <c r="QUX2123" s="617"/>
      <c r="QUY2123" s="617"/>
      <c r="QUZ2123" s="617"/>
      <c r="QVA2123" s="603"/>
      <c r="QVB2123" s="616"/>
      <c r="QVC2123" s="610"/>
      <c r="QVD2123" s="610"/>
      <c r="QVE2123" s="610"/>
      <c r="QVF2123" s="617"/>
      <c r="QVG2123" s="617"/>
      <c r="QVH2123" s="617"/>
      <c r="QVI2123" s="603"/>
      <c r="QVJ2123" s="616"/>
      <c r="QVK2123" s="610"/>
      <c r="QVL2123" s="610"/>
      <c r="QVM2123" s="610"/>
      <c r="QVN2123" s="617"/>
      <c r="QVO2123" s="617"/>
      <c r="QVP2123" s="617"/>
      <c r="QVQ2123" s="603"/>
      <c r="QVR2123" s="616"/>
      <c r="QVS2123" s="610"/>
      <c r="QVT2123" s="610"/>
      <c r="QVU2123" s="610"/>
      <c r="QVV2123" s="617"/>
      <c r="QVW2123" s="617"/>
      <c r="QVX2123" s="617"/>
      <c r="QVY2123" s="603"/>
      <c r="QVZ2123" s="616"/>
      <c r="QWA2123" s="610"/>
      <c r="QWB2123" s="610"/>
      <c r="QWC2123" s="610"/>
      <c r="QWD2123" s="617"/>
      <c r="QWE2123" s="617"/>
      <c r="QWF2123" s="617"/>
      <c r="QWG2123" s="603"/>
      <c r="QWH2123" s="616"/>
      <c r="QWI2123" s="610"/>
      <c r="QWJ2123" s="610"/>
      <c r="QWK2123" s="610"/>
      <c r="QWL2123" s="617"/>
      <c r="QWM2123" s="617"/>
      <c r="QWN2123" s="617"/>
      <c r="QWO2123" s="603"/>
      <c r="QWP2123" s="616"/>
      <c r="QWQ2123" s="610"/>
      <c r="QWR2123" s="610"/>
      <c r="QWS2123" s="610"/>
      <c r="QWT2123" s="617"/>
      <c r="QWU2123" s="617"/>
      <c r="QWV2123" s="617"/>
      <c r="QWW2123" s="603"/>
      <c r="QWX2123" s="616"/>
      <c r="QWY2123" s="610"/>
      <c r="QWZ2123" s="610"/>
      <c r="QXA2123" s="610"/>
      <c r="QXB2123" s="617"/>
      <c r="QXC2123" s="617"/>
      <c r="QXD2123" s="617"/>
      <c r="QXE2123" s="603"/>
      <c r="QXF2123" s="616"/>
      <c r="QXG2123" s="610"/>
      <c r="QXH2123" s="610"/>
      <c r="QXI2123" s="610"/>
      <c r="QXJ2123" s="617"/>
      <c r="QXK2123" s="617"/>
      <c r="QXL2123" s="617"/>
      <c r="QXM2123" s="603"/>
      <c r="QXN2123" s="616"/>
      <c r="QXO2123" s="610"/>
      <c r="QXP2123" s="610"/>
      <c r="QXQ2123" s="610"/>
      <c r="QXR2123" s="617"/>
      <c r="QXS2123" s="617"/>
      <c r="QXT2123" s="617"/>
      <c r="QXU2123" s="603"/>
      <c r="QXV2123" s="616"/>
      <c r="QXW2123" s="610"/>
      <c r="QXX2123" s="610"/>
      <c r="QXY2123" s="610"/>
      <c r="QXZ2123" s="617"/>
      <c r="QYA2123" s="617"/>
      <c r="QYB2123" s="617"/>
      <c r="QYC2123" s="603"/>
      <c r="QYD2123" s="616"/>
      <c r="QYE2123" s="610"/>
      <c r="QYF2123" s="610"/>
      <c r="QYG2123" s="610"/>
      <c r="QYH2123" s="617"/>
      <c r="QYI2123" s="617"/>
      <c r="QYJ2123" s="617"/>
      <c r="QYK2123" s="603"/>
      <c r="QYL2123" s="616"/>
      <c r="QYM2123" s="610"/>
      <c r="QYN2123" s="610"/>
      <c r="QYO2123" s="610"/>
      <c r="QYP2123" s="617"/>
      <c r="QYQ2123" s="617"/>
      <c r="QYR2123" s="617"/>
      <c r="QYS2123" s="603"/>
      <c r="QYT2123" s="616"/>
      <c r="QYU2123" s="610"/>
      <c r="QYV2123" s="610"/>
      <c r="QYW2123" s="610"/>
      <c r="QYX2123" s="617"/>
      <c r="QYY2123" s="617"/>
      <c r="QYZ2123" s="617"/>
      <c r="QZA2123" s="603"/>
      <c r="QZB2123" s="616"/>
      <c r="QZC2123" s="610"/>
      <c r="QZD2123" s="610"/>
      <c r="QZE2123" s="610"/>
      <c r="QZF2123" s="617"/>
      <c r="QZG2123" s="617"/>
      <c r="QZH2123" s="617"/>
      <c r="QZI2123" s="603"/>
      <c r="QZJ2123" s="616"/>
      <c r="QZK2123" s="610"/>
      <c r="QZL2123" s="610"/>
      <c r="QZM2123" s="610"/>
      <c r="QZN2123" s="617"/>
      <c r="QZO2123" s="617"/>
      <c r="QZP2123" s="617"/>
      <c r="QZQ2123" s="603"/>
      <c r="QZR2123" s="616"/>
      <c r="QZS2123" s="610"/>
      <c r="QZT2123" s="610"/>
      <c r="QZU2123" s="610"/>
      <c r="QZV2123" s="617"/>
      <c r="QZW2123" s="617"/>
      <c r="QZX2123" s="617"/>
      <c r="QZY2123" s="603"/>
      <c r="QZZ2123" s="616"/>
      <c r="RAA2123" s="610"/>
      <c r="RAB2123" s="610"/>
      <c r="RAC2123" s="610"/>
      <c r="RAD2123" s="617"/>
      <c r="RAE2123" s="617"/>
      <c r="RAF2123" s="617"/>
      <c r="RAG2123" s="603"/>
      <c r="RAH2123" s="616"/>
      <c r="RAI2123" s="610"/>
      <c r="RAJ2123" s="610"/>
      <c r="RAK2123" s="610"/>
      <c r="RAL2123" s="617"/>
      <c r="RAM2123" s="617"/>
      <c r="RAN2123" s="617"/>
      <c r="RAO2123" s="603"/>
      <c r="RAP2123" s="616"/>
      <c r="RAQ2123" s="610"/>
      <c r="RAR2123" s="610"/>
      <c r="RAS2123" s="610"/>
      <c r="RAT2123" s="617"/>
      <c r="RAU2123" s="617"/>
      <c r="RAV2123" s="617"/>
      <c r="RAW2123" s="603"/>
      <c r="RAX2123" s="616"/>
      <c r="RAY2123" s="610"/>
      <c r="RAZ2123" s="610"/>
      <c r="RBA2123" s="610"/>
      <c r="RBB2123" s="617"/>
      <c r="RBC2123" s="617"/>
      <c r="RBD2123" s="617"/>
      <c r="RBE2123" s="603"/>
      <c r="RBF2123" s="616"/>
      <c r="RBG2123" s="610"/>
      <c r="RBH2123" s="610"/>
      <c r="RBI2123" s="610"/>
      <c r="RBJ2123" s="617"/>
      <c r="RBK2123" s="617"/>
      <c r="RBL2123" s="617"/>
      <c r="RBM2123" s="603"/>
      <c r="RBN2123" s="616"/>
      <c r="RBO2123" s="610"/>
      <c r="RBP2123" s="610"/>
      <c r="RBQ2123" s="610"/>
      <c r="RBR2123" s="617"/>
      <c r="RBS2123" s="617"/>
      <c r="RBT2123" s="617"/>
      <c r="RBU2123" s="603"/>
      <c r="RBV2123" s="616"/>
      <c r="RBW2123" s="610"/>
      <c r="RBX2123" s="610"/>
      <c r="RBY2123" s="610"/>
      <c r="RBZ2123" s="617"/>
      <c r="RCA2123" s="617"/>
      <c r="RCB2123" s="617"/>
      <c r="RCC2123" s="603"/>
      <c r="RCD2123" s="616"/>
      <c r="RCE2123" s="610"/>
      <c r="RCF2123" s="610"/>
      <c r="RCG2123" s="610"/>
      <c r="RCH2123" s="617"/>
      <c r="RCI2123" s="617"/>
      <c r="RCJ2123" s="617"/>
      <c r="RCK2123" s="603"/>
      <c r="RCL2123" s="616"/>
      <c r="RCM2123" s="610"/>
      <c r="RCN2123" s="610"/>
      <c r="RCO2123" s="610"/>
      <c r="RCP2123" s="617"/>
      <c r="RCQ2123" s="617"/>
      <c r="RCR2123" s="617"/>
      <c r="RCS2123" s="603"/>
      <c r="RCT2123" s="616"/>
      <c r="RCU2123" s="610"/>
      <c r="RCV2123" s="610"/>
      <c r="RCW2123" s="610"/>
      <c r="RCX2123" s="617"/>
      <c r="RCY2123" s="617"/>
      <c r="RCZ2123" s="617"/>
      <c r="RDA2123" s="603"/>
      <c r="RDB2123" s="616"/>
      <c r="RDC2123" s="610"/>
      <c r="RDD2123" s="610"/>
      <c r="RDE2123" s="610"/>
      <c r="RDF2123" s="617"/>
      <c r="RDG2123" s="617"/>
      <c r="RDH2123" s="617"/>
      <c r="RDI2123" s="603"/>
      <c r="RDJ2123" s="616"/>
      <c r="RDK2123" s="610"/>
      <c r="RDL2123" s="610"/>
      <c r="RDM2123" s="610"/>
      <c r="RDN2123" s="617"/>
      <c r="RDO2123" s="617"/>
      <c r="RDP2123" s="617"/>
      <c r="RDQ2123" s="603"/>
      <c r="RDR2123" s="616"/>
      <c r="RDS2123" s="610"/>
      <c r="RDT2123" s="610"/>
      <c r="RDU2123" s="610"/>
      <c r="RDV2123" s="617"/>
      <c r="RDW2123" s="617"/>
      <c r="RDX2123" s="617"/>
      <c r="RDY2123" s="603"/>
      <c r="RDZ2123" s="616"/>
      <c r="REA2123" s="610"/>
      <c r="REB2123" s="610"/>
      <c r="REC2123" s="610"/>
      <c r="RED2123" s="617"/>
      <c r="REE2123" s="617"/>
      <c r="REF2123" s="617"/>
      <c r="REG2123" s="603"/>
      <c r="REH2123" s="616"/>
      <c r="REI2123" s="610"/>
      <c r="REJ2123" s="610"/>
      <c r="REK2123" s="610"/>
      <c r="REL2123" s="617"/>
      <c r="REM2123" s="617"/>
      <c r="REN2123" s="617"/>
      <c r="REO2123" s="603"/>
      <c r="REP2123" s="616"/>
      <c r="REQ2123" s="610"/>
      <c r="RER2123" s="610"/>
      <c r="RES2123" s="610"/>
      <c r="RET2123" s="617"/>
      <c r="REU2123" s="617"/>
      <c r="REV2123" s="617"/>
      <c r="REW2123" s="603"/>
      <c r="REX2123" s="616"/>
      <c r="REY2123" s="610"/>
      <c r="REZ2123" s="610"/>
      <c r="RFA2123" s="610"/>
      <c r="RFB2123" s="617"/>
      <c r="RFC2123" s="617"/>
      <c r="RFD2123" s="617"/>
      <c r="RFE2123" s="603"/>
      <c r="RFF2123" s="616"/>
      <c r="RFG2123" s="610"/>
      <c r="RFH2123" s="610"/>
      <c r="RFI2123" s="610"/>
      <c r="RFJ2123" s="617"/>
      <c r="RFK2123" s="617"/>
      <c r="RFL2123" s="617"/>
      <c r="RFM2123" s="603"/>
      <c r="RFN2123" s="616"/>
      <c r="RFO2123" s="610"/>
      <c r="RFP2123" s="610"/>
      <c r="RFQ2123" s="610"/>
      <c r="RFR2123" s="617"/>
      <c r="RFS2123" s="617"/>
      <c r="RFT2123" s="617"/>
      <c r="RFU2123" s="603"/>
      <c r="RFV2123" s="616"/>
      <c r="RFW2123" s="610"/>
      <c r="RFX2123" s="610"/>
      <c r="RFY2123" s="610"/>
      <c r="RFZ2123" s="617"/>
      <c r="RGA2123" s="617"/>
      <c r="RGB2123" s="617"/>
      <c r="RGC2123" s="603"/>
      <c r="RGD2123" s="616"/>
      <c r="RGE2123" s="610"/>
      <c r="RGF2123" s="610"/>
      <c r="RGG2123" s="610"/>
      <c r="RGH2123" s="617"/>
      <c r="RGI2123" s="617"/>
      <c r="RGJ2123" s="617"/>
      <c r="RGK2123" s="603"/>
      <c r="RGL2123" s="616"/>
      <c r="RGM2123" s="610"/>
      <c r="RGN2123" s="610"/>
      <c r="RGO2123" s="610"/>
      <c r="RGP2123" s="617"/>
      <c r="RGQ2123" s="617"/>
      <c r="RGR2123" s="617"/>
      <c r="RGS2123" s="603"/>
      <c r="RGT2123" s="616"/>
      <c r="RGU2123" s="610"/>
      <c r="RGV2123" s="610"/>
      <c r="RGW2123" s="610"/>
      <c r="RGX2123" s="617"/>
      <c r="RGY2123" s="617"/>
      <c r="RGZ2123" s="617"/>
      <c r="RHA2123" s="603"/>
      <c r="RHB2123" s="616"/>
      <c r="RHC2123" s="610"/>
      <c r="RHD2123" s="610"/>
      <c r="RHE2123" s="610"/>
      <c r="RHF2123" s="617"/>
      <c r="RHG2123" s="617"/>
      <c r="RHH2123" s="617"/>
      <c r="RHI2123" s="603"/>
      <c r="RHJ2123" s="616"/>
      <c r="RHK2123" s="610"/>
      <c r="RHL2123" s="610"/>
      <c r="RHM2123" s="610"/>
      <c r="RHN2123" s="617"/>
      <c r="RHO2123" s="617"/>
      <c r="RHP2123" s="617"/>
      <c r="RHQ2123" s="603"/>
      <c r="RHR2123" s="616"/>
      <c r="RHS2123" s="610"/>
      <c r="RHT2123" s="610"/>
      <c r="RHU2123" s="610"/>
      <c r="RHV2123" s="617"/>
      <c r="RHW2123" s="617"/>
      <c r="RHX2123" s="617"/>
      <c r="RHY2123" s="603"/>
      <c r="RHZ2123" s="616"/>
      <c r="RIA2123" s="610"/>
      <c r="RIB2123" s="610"/>
      <c r="RIC2123" s="610"/>
      <c r="RID2123" s="617"/>
      <c r="RIE2123" s="617"/>
      <c r="RIF2123" s="617"/>
      <c r="RIG2123" s="603"/>
      <c r="RIH2123" s="616"/>
      <c r="RII2123" s="610"/>
      <c r="RIJ2123" s="610"/>
      <c r="RIK2123" s="610"/>
      <c r="RIL2123" s="617"/>
      <c r="RIM2123" s="617"/>
      <c r="RIN2123" s="617"/>
      <c r="RIO2123" s="603"/>
      <c r="RIP2123" s="616"/>
      <c r="RIQ2123" s="610"/>
      <c r="RIR2123" s="610"/>
      <c r="RIS2123" s="610"/>
      <c r="RIT2123" s="617"/>
      <c r="RIU2123" s="617"/>
      <c r="RIV2123" s="617"/>
      <c r="RIW2123" s="603"/>
      <c r="RIX2123" s="616"/>
      <c r="RIY2123" s="610"/>
      <c r="RIZ2123" s="610"/>
      <c r="RJA2123" s="610"/>
      <c r="RJB2123" s="617"/>
      <c r="RJC2123" s="617"/>
      <c r="RJD2123" s="617"/>
      <c r="RJE2123" s="603"/>
      <c r="RJF2123" s="616"/>
      <c r="RJG2123" s="610"/>
      <c r="RJH2123" s="610"/>
      <c r="RJI2123" s="610"/>
      <c r="RJJ2123" s="617"/>
      <c r="RJK2123" s="617"/>
      <c r="RJL2123" s="617"/>
      <c r="RJM2123" s="603"/>
      <c r="RJN2123" s="616"/>
      <c r="RJO2123" s="610"/>
      <c r="RJP2123" s="610"/>
      <c r="RJQ2123" s="610"/>
      <c r="RJR2123" s="617"/>
      <c r="RJS2123" s="617"/>
      <c r="RJT2123" s="617"/>
      <c r="RJU2123" s="603"/>
      <c r="RJV2123" s="616"/>
      <c r="RJW2123" s="610"/>
      <c r="RJX2123" s="610"/>
      <c r="RJY2123" s="610"/>
      <c r="RJZ2123" s="617"/>
      <c r="RKA2123" s="617"/>
      <c r="RKB2123" s="617"/>
      <c r="RKC2123" s="603"/>
      <c r="RKD2123" s="616"/>
      <c r="RKE2123" s="610"/>
      <c r="RKF2123" s="610"/>
      <c r="RKG2123" s="610"/>
      <c r="RKH2123" s="617"/>
      <c r="RKI2123" s="617"/>
      <c r="RKJ2123" s="617"/>
      <c r="RKK2123" s="603"/>
      <c r="RKL2123" s="616"/>
      <c r="RKM2123" s="610"/>
      <c r="RKN2123" s="610"/>
      <c r="RKO2123" s="610"/>
      <c r="RKP2123" s="617"/>
      <c r="RKQ2123" s="617"/>
      <c r="RKR2123" s="617"/>
      <c r="RKS2123" s="603"/>
      <c r="RKT2123" s="616"/>
      <c r="RKU2123" s="610"/>
      <c r="RKV2123" s="610"/>
      <c r="RKW2123" s="610"/>
      <c r="RKX2123" s="617"/>
      <c r="RKY2123" s="617"/>
      <c r="RKZ2123" s="617"/>
      <c r="RLA2123" s="603"/>
      <c r="RLB2123" s="616"/>
      <c r="RLC2123" s="610"/>
      <c r="RLD2123" s="610"/>
      <c r="RLE2123" s="610"/>
      <c r="RLF2123" s="617"/>
      <c r="RLG2123" s="617"/>
      <c r="RLH2123" s="617"/>
      <c r="RLI2123" s="603"/>
      <c r="RLJ2123" s="616"/>
      <c r="RLK2123" s="610"/>
      <c r="RLL2123" s="610"/>
      <c r="RLM2123" s="610"/>
      <c r="RLN2123" s="617"/>
      <c r="RLO2123" s="617"/>
      <c r="RLP2123" s="617"/>
      <c r="RLQ2123" s="603"/>
      <c r="RLR2123" s="616"/>
      <c r="RLS2123" s="610"/>
      <c r="RLT2123" s="610"/>
      <c r="RLU2123" s="610"/>
      <c r="RLV2123" s="617"/>
      <c r="RLW2123" s="617"/>
      <c r="RLX2123" s="617"/>
      <c r="RLY2123" s="603"/>
      <c r="RLZ2123" s="616"/>
      <c r="RMA2123" s="610"/>
      <c r="RMB2123" s="610"/>
      <c r="RMC2123" s="610"/>
      <c r="RMD2123" s="617"/>
      <c r="RME2123" s="617"/>
      <c r="RMF2123" s="617"/>
      <c r="RMG2123" s="603"/>
      <c r="RMH2123" s="616"/>
      <c r="RMI2123" s="610"/>
      <c r="RMJ2123" s="610"/>
      <c r="RMK2123" s="610"/>
      <c r="RML2123" s="617"/>
      <c r="RMM2123" s="617"/>
      <c r="RMN2123" s="617"/>
      <c r="RMO2123" s="603"/>
      <c r="RMP2123" s="616"/>
      <c r="RMQ2123" s="610"/>
      <c r="RMR2123" s="610"/>
      <c r="RMS2123" s="610"/>
      <c r="RMT2123" s="617"/>
      <c r="RMU2123" s="617"/>
      <c r="RMV2123" s="617"/>
      <c r="RMW2123" s="603"/>
      <c r="RMX2123" s="616"/>
      <c r="RMY2123" s="610"/>
      <c r="RMZ2123" s="610"/>
      <c r="RNA2123" s="610"/>
      <c r="RNB2123" s="617"/>
      <c r="RNC2123" s="617"/>
      <c r="RND2123" s="617"/>
      <c r="RNE2123" s="603"/>
      <c r="RNF2123" s="616"/>
      <c r="RNG2123" s="610"/>
      <c r="RNH2123" s="610"/>
      <c r="RNI2123" s="610"/>
      <c r="RNJ2123" s="617"/>
      <c r="RNK2123" s="617"/>
      <c r="RNL2123" s="617"/>
      <c r="RNM2123" s="603"/>
      <c r="RNN2123" s="616"/>
      <c r="RNO2123" s="610"/>
      <c r="RNP2123" s="610"/>
      <c r="RNQ2123" s="610"/>
      <c r="RNR2123" s="617"/>
      <c r="RNS2123" s="617"/>
      <c r="RNT2123" s="617"/>
      <c r="RNU2123" s="603"/>
      <c r="RNV2123" s="616"/>
      <c r="RNW2123" s="610"/>
      <c r="RNX2123" s="610"/>
      <c r="RNY2123" s="610"/>
      <c r="RNZ2123" s="617"/>
      <c r="ROA2123" s="617"/>
      <c r="ROB2123" s="617"/>
      <c r="ROC2123" s="603"/>
      <c r="ROD2123" s="616"/>
      <c r="ROE2123" s="610"/>
      <c r="ROF2123" s="610"/>
      <c r="ROG2123" s="610"/>
      <c r="ROH2123" s="617"/>
      <c r="ROI2123" s="617"/>
      <c r="ROJ2123" s="617"/>
      <c r="ROK2123" s="603"/>
      <c r="ROL2123" s="616"/>
      <c r="ROM2123" s="610"/>
      <c r="RON2123" s="610"/>
      <c r="ROO2123" s="610"/>
      <c r="ROP2123" s="617"/>
      <c r="ROQ2123" s="617"/>
      <c r="ROR2123" s="617"/>
      <c r="ROS2123" s="603"/>
      <c r="ROT2123" s="616"/>
      <c r="ROU2123" s="610"/>
      <c r="ROV2123" s="610"/>
      <c r="ROW2123" s="610"/>
      <c r="ROX2123" s="617"/>
      <c r="ROY2123" s="617"/>
      <c r="ROZ2123" s="617"/>
      <c r="RPA2123" s="603"/>
      <c r="RPB2123" s="616"/>
      <c r="RPC2123" s="610"/>
      <c r="RPD2123" s="610"/>
      <c r="RPE2123" s="610"/>
      <c r="RPF2123" s="617"/>
      <c r="RPG2123" s="617"/>
      <c r="RPH2123" s="617"/>
      <c r="RPI2123" s="603"/>
      <c r="RPJ2123" s="616"/>
      <c r="RPK2123" s="610"/>
      <c r="RPL2123" s="610"/>
      <c r="RPM2123" s="610"/>
      <c r="RPN2123" s="617"/>
      <c r="RPO2123" s="617"/>
      <c r="RPP2123" s="617"/>
      <c r="RPQ2123" s="603"/>
      <c r="RPR2123" s="616"/>
      <c r="RPS2123" s="610"/>
      <c r="RPT2123" s="610"/>
      <c r="RPU2123" s="610"/>
      <c r="RPV2123" s="617"/>
      <c r="RPW2123" s="617"/>
      <c r="RPX2123" s="617"/>
      <c r="RPY2123" s="603"/>
      <c r="RPZ2123" s="616"/>
      <c r="RQA2123" s="610"/>
      <c r="RQB2123" s="610"/>
      <c r="RQC2123" s="610"/>
      <c r="RQD2123" s="617"/>
      <c r="RQE2123" s="617"/>
      <c r="RQF2123" s="617"/>
      <c r="RQG2123" s="603"/>
      <c r="RQH2123" s="616"/>
      <c r="RQI2123" s="610"/>
      <c r="RQJ2123" s="610"/>
      <c r="RQK2123" s="610"/>
      <c r="RQL2123" s="617"/>
      <c r="RQM2123" s="617"/>
      <c r="RQN2123" s="617"/>
      <c r="RQO2123" s="603"/>
      <c r="RQP2123" s="616"/>
      <c r="RQQ2123" s="610"/>
      <c r="RQR2123" s="610"/>
      <c r="RQS2123" s="610"/>
      <c r="RQT2123" s="617"/>
      <c r="RQU2123" s="617"/>
      <c r="RQV2123" s="617"/>
      <c r="RQW2123" s="603"/>
      <c r="RQX2123" s="616"/>
      <c r="RQY2123" s="610"/>
      <c r="RQZ2123" s="610"/>
      <c r="RRA2123" s="610"/>
      <c r="RRB2123" s="617"/>
      <c r="RRC2123" s="617"/>
      <c r="RRD2123" s="617"/>
      <c r="RRE2123" s="603"/>
      <c r="RRF2123" s="616"/>
      <c r="RRG2123" s="610"/>
      <c r="RRH2123" s="610"/>
      <c r="RRI2123" s="610"/>
      <c r="RRJ2123" s="617"/>
      <c r="RRK2123" s="617"/>
      <c r="RRL2123" s="617"/>
      <c r="RRM2123" s="603"/>
      <c r="RRN2123" s="616"/>
      <c r="RRO2123" s="610"/>
      <c r="RRP2123" s="610"/>
      <c r="RRQ2123" s="610"/>
      <c r="RRR2123" s="617"/>
      <c r="RRS2123" s="617"/>
      <c r="RRT2123" s="617"/>
      <c r="RRU2123" s="603"/>
      <c r="RRV2123" s="616"/>
      <c r="RRW2123" s="610"/>
      <c r="RRX2123" s="610"/>
      <c r="RRY2123" s="610"/>
      <c r="RRZ2123" s="617"/>
      <c r="RSA2123" s="617"/>
      <c r="RSB2123" s="617"/>
      <c r="RSC2123" s="603"/>
      <c r="RSD2123" s="616"/>
      <c r="RSE2123" s="610"/>
      <c r="RSF2123" s="610"/>
      <c r="RSG2123" s="610"/>
      <c r="RSH2123" s="617"/>
      <c r="RSI2123" s="617"/>
      <c r="RSJ2123" s="617"/>
      <c r="RSK2123" s="603"/>
      <c r="RSL2123" s="616"/>
      <c r="RSM2123" s="610"/>
      <c r="RSN2123" s="610"/>
      <c r="RSO2123" s="610"/>
      <c r="RSP2123" s="617"/>
      <c r="RSQ2123" s="617"/>
      <c r="RSR2123" s="617"/>
      <c r="RSS2123" s="603"/>
      <c r="RST2123" s="616"/>
      <c r="RSU2123" s="610"/>
      <c r="RSV2123" s="610"/>
      <c r="RSW2123" s="610"/>
      <c r="RSX2123" s="617"/>
      <c r="RSY2123" s="617"/>
      <c r="RSZ2123" s="617"/>
      <c r="RTA2123" s="603"/>
      <c r="RTB2123" s="616"/>
      <c r="RTC2123" s="610"/>
      <c r="RTD2123" s="610"/>
      <c r="RTE2123" s="610"/>
      <c r="RTF2123" s="617"/>
      <c r="RTG2123" s="617"/>
      <c r="RTH2123" s="617"/>
      <c r="RTI2123" s="603"/>
      <c r="RTJ2123" s="616"/>
      <c r="RTK2123" s="610"/>
      <c r="RTL2123" s="610"/>
      <c r="RTM2123" s="610"/>
      <c r="RTN2123" s="617"/>
      <c r="RTO2123" s="617"/>
      <c r="RTP2123" s="617"/>
      <c r="RTQ2123" s="603"/>
      <c r="RTR2123" s="616"/>
      <c r="RTS2123" s="610"/>
      <c r="RTT2123" s="610"/>
      <c r="RTU2123" s="610"/>
      <c r="RTV2123" s="617"/>
      <c r="RTW2123" s="617"/>
      <c r="RTX2123" s="617"/>
      <c r="RTY2123" s="603"/>
      <c r="RTZ2123" s="616"/>
      <c r="RUA2123" s="610"/>
      <c r="RUB2123" s="610"/>
      <c r="RUC2123" s="610"/>
      <c r="RUD2123" s="617"/>
      <c r="RUE2123" s="617"/>
      <c r="RUF2123" s="617"/>
      <c r="RUG2123" s="603"/>
      <c r="RUH2123" s="616"/>
      <c r="RUI2123" s="610"/>
      <c r="RUJ2123" s="610"/>
      <c r="RUK2123" s="610"/>
      <c r="RUL2123" s="617"/>
      <c r="RUM2123" s="617"/>
      <c r="RUN2123" s="617"/>
      <c r="RUO2123" s="603"/>
      <c r="RUP2123" s="616"/>
      <c r="RUQ2123" s="610"/>
      <c r="RUR2123" s="610"/>
      <c r="RUS2123" s="610"/>
      <c r="RUT2123" s="617"/>
      <c r="RUU2123" s="617"/>
      <c r="RUV2123" s="617"/>
      <c r="RUW2123" s="603"/>
      <c r="RUX2123" s="616"/>
      <c r="RUY2123" s="610"/>
      <c r="RUZ2123" s="610"/>
      <c r="RVA2123" s="610"/>
      <c r="RVB2123" s="617"/>
      <c r="RVC2123" s="617"/>
      <c r="RVD2123" s="617"/>
      <c r="RVE2123" s="603"/>
      <c r="RVF2123" s="616"/>
      <c r="RVG2123" s="610"/>
      <c r="RVH2123" s="610"/>
      <c r="RVI2123" s="610"/>
      <c r="RVJ2123" s="617"/>
      <c r="RVK2123" s="617"/>
      <c r="RVL2123" s="617"/>
      <c r="RVM2123" s="603"/>
      <c r="RVN2123" s="616"/>
      <c r="RVO2123" s="610"/>
      <c r="RVP2123" s="610"/>
      <c r="RVQ2123" s="610"/>
      <c r="RVR2123" s="617"/>
      <c r="RVS2123" s="617"/>
      <c r="RVT2123" s="617"/>
      <c r="RVU2123" s="603"/>
      <c r="RVV2123" s="616"/>
      <c r="RVW2123" s="610"/>
      <c r="RVX2123" s="610"/>
      <c r="RVY2123" s="610"/>
      <c r="RVZ2123" s="617"/>
      <c r="RWA2123" s="617"/>
      <c r="RWB2123" s="617"/>
      <c r="RWC2123" s="603"/>
      <c r="RWD2123" s="616"/>
      <c r="RWE2123" s="610"/>
      <c r="RWF2123" s="610"/>
      <c r="RWG2123" s="610"/>
      <c r="RWH2123" s="617"/>
      <c r="RWI2123" s="617"/>
      <c r="RWJ2123" s="617"/>
      <c r="RWK2123" s="603"/>
      <c r="RWL2123" s="616"/>
      <c r="RWM2123" s="610"/>
      <c r="RWN2123" s="610"/>
      <c r="RWO2123" s="610"/>
      <c r="RWP2123" s="617"/>
      <c r="RWQ2123" s="617"/>
      <c r="RWR2123" s="617"/>
      <c r="RWS2123" s="603"/>
      <c r="RWT2123" s="616"/>
      <c r="RWU2123" s="610"/>
      <c r="RWV2123" s="610"/>
      <c r="RWW2123" s="610"/>
      <c r="RWX2123" s="617"/>
      <c r="RWY2123" s="617"/>
      <c r="RWZ2123" s="617"/>
      <c r="RXA2123" s="603"/>
      <c r="RXB2123" s="616"/>
      <c r="RXC2123" s="610"/>
      <c r="RXD2123" s="610"/>
      <c r="RXE2123" s="610"/>
      <c r="RXF2123" s="617"/>
      <c r="RXG2123" s="617"/>
      <c r="RXH2123" s="617"/>
      <c r="RXI2123" s="603"/>
      <c r="RXJ2123" s="616"/>
      <c r="RXK2123" s="610"/>
      <c r="RXL2123" s="610"/>
      <c r="RXM2123" s="610"/>
      <c r="RXN2123" s="617"/>
      <c r="RXO2123" s="617"/>
      <c r="RXP2123" s="617"/>
      <c r="RXQ2123" s="603"/>
      <c r="RXR2123" s="616"/>
      <c r="RXS2123" s="610"/>
      <c r="RXT2123" s="610"/>
      <c r="RXU2123" s="610"/>
      <c r="RXV2123" s="617"/>
      <c r="RXW2123" s="617"/>
      <c r="RXX2123" s="617"/>
      <c r="RXY2123" s="603"/>
      <c r="RXZ2123" s="616"/>
      <c r="RYA2123" s="610"/>
      <c r="RYB2123" s="610"/>
      <c r="RYC2123" s="610"/>
      <c r="RYD2123" s="617"/>
      <c r="RYE2123" s="617"/>
      <c r="RYF2123" s="617"/>
      <c r="RYG2123" s="603"/>
      <c r="RYH2123" s="616"/>
      <c r="RYI2123" s="610"/>
      <c r="RYJ2123" s="610"/>
      <c r="RYK2123" s="610"/>
      <c r="RYL2123" s="617"/>
      <c r="RYM2123" s="617"/>
      <c r="RYN2123" s="617"/>
      <c r="RYO2123" s="603"/>
      <c r="RYP2123" s="616"/>
      <c r="RYQ2123" s="610"/>
      <c r="RYR2123" s="610"/>
      <c r="RYS2123" s="610"/>
      <c r="RYT2123" s="617"/>
      <c r="RYU2123" s="617"/>
      <c r="RYV2123" s="617"/>
      <c r="RYW2123" s="603"/>
      <c r="RYX2123" s="616"/>
      <c r="RYY2123" s="610"/>
      <c r="RYZ2123" s="610"/>
      <c r="RZA2123" s="610"/>
      <c r="RZB2123" s="617"/>
      <c r="RZC2123" s="617"/>
      <c r="RZD2123" s="617"/>
      <c r="RZE2123" s="603"/>
      <c r="RZF2123" s="616"/>
      <c r="RZG2123" s="610"/>
      <c r="RZH2123" s="610"/>
      <c r="RZI2123" s="610"/>
      <c r="RZJ2123" s="617"/>
      <c r="RZK2123" s="617"/>
      <c r="RZL2123" s="617"/>
      <c r="RZM2123" s="603"/>
      <c r="RZN2123" s="616"/>
      <c r="RZO2123" s="610"/>
      <c r="RZP2123" s="610"/>
      <c r="RZQ2123" s="610"/>
      <c r="RZR2123" s="617"/>
      <c r="RZS2123" s="617"/>
      <c r="RZT2123" s="617"/>
      <c r="RZU2123" s="603"/>
      <c r="RZV2123" s="616"/>
      <c r="RZW2123" s="610"/>
      <c r="RZX2123" s="610"/>
      <c r="RZY2123" s="610"/>
      <c r="RZZ2123" s="617"/>
      <c r="SAA2123" s="617"/>
      <c r="SAB2123" s="617"/>
      <c r="SAC2123" s="603"/>
      <c r="SAD2123" s="616"/>
      <c r="SAE2123" s="610"/>
      <c r="SAF2123" s="610"/>
      <c r="SAG2123" s="610"/>
      <c r="SAH2123" s="617"/>
      <c r="SAI2123" s="617"/>
      <c r="SAJ2123" s="617"/>
      <c r="SAK2123" s="603"/>
      <c r="SAL2123" s="616"/>
      <c r="SAM2123" s="610"/>
      <c r="SAN2123" s="610"/>
      <c r="SAO2123" s="610"/>
      <c r="SAP2123" s="617"/>
      <c r="SAQ2123" s="617"/>
      <c r="SAR2123" s="617"/>
      <c r="SAS2123" s="603"/>
      <c r="SAT2123" s="616"/>
      <c r="SAU2123" s="610"/>
      <c r="SAV2123" s="610"/>
      <c r="SAW2123" s="610"/>
      <c r="SAX2123" s="617"/>
      <c r="SAY2123" s="617"/>
      <c r="SAZ2123" s="617"/>
      <c r="SBA2123" s="603"/>
      <c r="SBB2123" s="616"/>
      <c r="SBC2123" s="610"/>
      <c r="SBD2123" s="610"/>
      <c r="SBE2123" s="610"/>
      <c r="SBF2123" s="617"/>
      <c r="SBG2123" s="617"/>
      <c r="SBH2123" s="617"/>
      <c r="SBI2123" s="603"/>
      <c r="SBJ2123" s="616"/>
      <c r="SBK2123" s="610"/>
      <c r="SBL2123" s="610"/>
      <c r="SBM2123" s="610"/>
      <c r="SBN2123" s="617"/>
      <c r="SBO2123" s="617"/>
      <c r="SBP2123" s="617"/>
      <c r="SBQ2123" s="603"/>
      <c r="SBR2123" s="616"/>
      <c r="SBS2123" s="610"/>
      <c r="SBT2123" s="610"/>
      <c r="SBU2123" s="610"/>
      <c r="SBV2123" s="617"/>
      <c r="SBW2123" s="617"/>
      <c r="SBX2123" s="617"/>
      <c r="SBY2123" s="603"/>
      <c r="SBZ2123" s="616"/>
      <c r="SCA2123" s="610"/>
      <c r="SCB2123" s="610"/>
      <c r="SCC2123" s="610"/>
      <c r="SCD2123" s="617"/>
      <c r="SCE2123" s="617"/>
      <c r="SCF2123" s="617"/>
      <c r="SCG2123" s="603"/>
      <c r="SCH2123" s="616"/>
      <c r="SCI2123" s="610"/>
      <c r="SCJ2123" s="610"/>
      <c r="SCK2123" s="610"/>
      <c r="SCL2123" s="617"/>
      <c r="SCM2123" s="617"/>
      <c r="SCN2123" s="617"/>
      <c r="SCO2123" s="603"/>
      <c r="SCP2123" s="616"/>
      <c r="SCQ2123" s="610"/>
      <c r="SCR2123" s="610"/>
      <c r="SCS2123" s="610"/>
      <c r="SCT2123" s="617"/>
      <c r="SCU2123" s="617"/>
      <c r="SCV2123" s="617"/>
      <c r="SCW2123" s="603"/>
      <c r="SCX2123" s="616"/>
      <c r="SCY2123" s="610"/>
      <c r="SCZ2123" s="610"/>
      <c r="SDA2123" s="610"/>
      <c r="SDB2123" s="617"/>
      <c r="SDC2123" s="617"/>
      <c r="SDD2123" s="617"/>
      <c r="SDE2123" s="603"/>
      <c r="SDF2123" s="616"/>
      <c r="SDG2123" s="610"/>
      <c r="SDH2123" s="610"/>
      <c r="SDI2123" s="610"/>
      <c r="SDJ2123" s="617"/>
      <c r="SDK2123" s="617"/>
      <c r="SDL2123" s="617"/>
      <c r="SDM2123" s="603"/>
      <c r="SDN2123" s="616"/>
      <c r="SDO2123" s="610"/>
      <c r="SDP2123" s="610"/>
      <c r="SDQ2123" s="610"/>
      <c r="SDR2123" s="617"/>
      <c r="SDS2123" s="617"/>
      <c r="SDT2123" s="617"/>
      <c r="SDU2123" s="603"/>
      <c r="SDV2123" s="616"/>
      <c r="SDW2123" s="610"/>
      <c r="SDX2123" s="610"/>
      <c r="SDY2123" s="610"/>
      <c r="SDZ2123" s="617"/>
      <c r="SEA2123" s="617"/>
      <c r="SEB2123" s="617"/>
      <c r="SEC2123" s="603"/>
      <c r="SED2123" s="616"/>
      <c r="SEE2123" s="610"/>
      <c r="SEF2123" s="610"/>
      <c r="SEG2123" s="610"/>
      <c r="SEH2123" s="617"/>
      <c r="SEI2123" s="617"/>
      <c r="SEJ2123" s="617"/>
      <c r="SEK2123" s="603"/>
      <c r="SEL2123" s="616"/>
      <c r="SEM2123" s="610"/>
      <c r="SEN2123" s="610"/>
      <c r="SEO2123" s="610"/>
      <c r="SEP2123" s="617"/>
      <c r="SEQ2123" s="617"/>
      <c r="SER2123" s="617"/>
      <c r="SES2123" s="603"/>
      <c r="SET2123" s="616"/>
      <c r="SEU2123" s="610"/>
      <c r="SEV2123" s="610"/>
      <c r="SEW2123" s="610"/>
      <c r="SEX2123" s="617"/>
      <c r="SEY2123" s="617"/>
      <c r="SEZ2123" s="617"/>
      <c r="SFA2123" s="603"/>
      <c r="SFB2123" s="616"/>
      <c r="SFC2123" s="610"/>
      <c r="SFD2123" s="610"/>
      <c r="SFE2123" s="610"/>
      <c r="SFF2123" s="617"/>
      <c r="SFG2123" s="617"/>
      <c r="SFH2123" s="617"/>
      <c r="SFI2123" s="603"/>
      <c r="SFJ2123" s="616"/>
      <c r="SFK2123" s="610"/>
      <c r="SFL2123" s="610"/>
      <c r="SFM2123" s="610"/>
      <c r="SFN2123" s="617"/>
      <c r="SFO2123" s="617"/>
      <c r="SFP2123" s="617"/>
      <c r="SFQ2123" s="603"/>
      <c r="SFR2123" s="616"/>
      <c r="SFS2123" s="610"/>
      <c r="SFT2123" s="610"/>
      <c r="SFU2123" s="610"/>
      <c r="SFV2123" s="617"/>
      <c r="SFW2123" s="617"/>
      <c r="SFX2123" s="617"/>
      <c r="SFY2123" s="603"/>
      <c r="SFZ2123" s="616"/>
      <c r="SGA2123" s="610"/>
      <c r="SGB2123" s="610"/>
      <c r="SGC2123" s="610"/>
      <c r="SGD2123" s="617"/>
      <c r="SGE2123" s="617"/>
      <c r="SGF2123" s="617"/>
      <c r="SGG2123" s="603"/>
      <c r="SGH2123" s="616"/>
      <c r="SGI2123" s="610"/>
      <c r="SGJ2123" s="610"/>
      <c r="SGK2123" s="610"/>
      <c r="SGL2123" s="617"/>
      <c r="SGM2123" s="617"/>
      <c r="SGN2123" s="617"/>
      <c r="SGO2123" s="603"/>
      <c r="SGP2123" s="616"/>
      <c r="SGQ2123" s="610"/>
      <c r="SGR2123" s="610"/>
      <c r="SGS2123" s="610"/>
      <c r="SGT2123" s="617"/>
      <c r="SGU2123" s="617"/>
      <c r="SGV2123" s="617"/>
      <c r="SGW2123" s="603"/>
      <c r="SGX2123" s="616"/>
      <c r="SGY2123" s="610"/>
      <c r="SGZ2123" s="610"/>
      <c r="SHA2123" s="610"/>
      <c r="SHB2123" s="617"/>
      <c r="SHC2123" s="617"/>
      <c r="SHD2123" s="617"/>
      <c r="SHE2123" s="603"/>
      <c r="SHF2123" s="616"/>
      <c r="SHG2123" s="610"/>
      <c r="SHH2123" s="610"/>
      <c r="SHI2123" s="610"/>
      <c r="SHJ2123" s="617"/>
      <c r="SHK2123" s="617"/>
      <c r="SHL2123" s="617"/>
      <c r="SHM2123" s="603"/>
      <c r="SHN2123" s="616"/>
      <c r="SHO2123" s="610"/>
      <c r="SHP2123" s="610"/>
      <c r="SHQ2123" s="610"/>
      <c r="SHR2123" s="617"/>
      <c r="SHS2123" s="617"/>
      <c r="SHT2123" s="617"/>
      <c r="SHU2123" s="603"/>
      <c r="SHV2123" s="616"/>
      <c r="SHW2123" s="610"/>
      <c r="SHX2123" s="610"/>
      <c r="SHY2123" s="610"/>
      <c r="SHZ2123" s="617"/>
      <c r="SIA2123" s="617"/>
      <c r="SIB2123" s="617"/>
      <c r="SIC2123" s="603"/>
      <c r="SID2123" s="616"/>
      <c r="SIE2123" s="610"/>
      <c r="SIF2123" s="610"/>
      <c r="SIG2123" s="610"/>
      <c r="SIH2123" s="617"/>
      <c r="SII2123" s="617"/>
      <c r="SIJ2123" s="617"/>
      <c r="SIK2123" s="603"/>
      <c r="SIL2123" s="616"/>
      <c r="SIM2123" s="610"/>
      <c r="SIN2123" s="610"/>
      <c r="SIO2123" s="610"/>
      <c r="SIP2123" s="617"/>
      <c r="SIQ2123" s="617"/>
      <c r="SIR2123" s="617"/>
      <c r="SIS2123" s="603"/>
      <c r="SIT2123" s="616"/>
      <c r="SIU2123" s="610"/>
      <c r="SIV2123" s="610"/>
      <c r="SIW2123" s="610"/>
      <c r="SIX2123" s="617"/>
      <c r="SIY2123" s="617"/>
      <c r="SIZ2123" s="617"/>
      <c r="SJA2123" s="603"/>
      <c r="SJB2123" s="616"/>
      <c r="SJC2123" s="610"/>
      <c r="SJD2123" s="610"/>
      <c r="SJE2123" s="610"/>
      <c r="SJF2123" s="617"/>
      <c r="SJG2123" s="617"/>
      <c r="SJH2123" s="617"/>
      <c r="SJI2123" s="603"/>
      <c r="SJJ2123" s="616"/>
      <c r="SJK2123" s="610"/>
      <c r="SJL2123" s="610"/>
      <c r="SJM2123" s="610"/>
      <c r="SJN2123" s="617"/>
      <c r="SJO2123" s="617"/>
      <c r="SJP2123" s="617"/>
      <c r="SJQ2123" s="603"/>
      <c r="SJR2123" s="616"/>
      <c r="SJS2123" s="610"/>
      <c r="SJT2123" s="610"/>
      <c r="SJU2123" s="610"/>
      <c r="SJV2123" s="617"/>
      <c r="SJW2123" s="617"/>
      <c r="SJX2123" s="617"/>
      <c r="SJY2123" s="603"/>
      <c r="SJZ2123" s="616"/>
      <c r="SKA2123" s="610"/>
      <c r="SKB2123" s="610"/>
      <c r="SKC2123" s="610"/>
      <c r="SKD2123" s="617"/>
      <c r="SKE2123" s="617"/>
      <c r="SKF2123" s="617"/>
      <c r="SKG2123" s="603"/>
      <c r="SKH2123" s="616"/>
      <c r="SKI2123" s="610"/>
      <c r="SKJ2123" s="610"/>
      <c r="SKK2123" s="610"/>
      <c r="SKL2123" s="617"/>
      <c r="SKM2123" s="617"/>
      <c r="SKN2123" s="617"/>
      <c r="SKO2123" s="603"/>
      <c r="SKP2123" s="616"/>
      <c r="SKQ2123" s="610"/>
      <c r="SKR2123" s="610"/>
      <c r="SKS2123" s="610"/>
      <c r="SKT2123" s="617"/>
      <c r="SKU2123" s="617"/>
      <c r="SKV2123" s="617"/>
      <c r="SKW2123" s="603"/>
      <c r="SKX2123" s="616"/>
      <c r="SKY2123" s="610"/>
      <c r="SKZ2123" s="610"/>
      <c r="SLA2123" s="610"/>
      <c r="SLB2123" s="617"/>
      <c r="SLC2123" s="617"/>
      <c r="SLD2123" s="617"/>
      <c r="SLE2123" s="603"/>
      <c r="SLF2123" s="616"/>
      <c r="SLG2123" s="610"/>
      <c r="SLH2123" s="610"/>
      <c r="SLI2123" s="610"/>
      <c r="SLJ2123" s="617"/>
      <c r="SLK2123" s="617"/>
      <c r="SLL2123" s="617"/>
      <c r="SLM2123" s="603"/>
      <c r="SLN2123" s="616"/>
      <c r="SLO2123" s="610"/>
      <c r="SLP2123" s="610"/>
      <c r="SLQ2123" s="610"/>
      <c r="SLR2123" s="617"/>
      <c r="SLS2123" s="617"/>
      <c r="SLT2123" s="617"/>
      <c r="SLU2123" s="603"/>
      <c r="SLV2123" s="616"/>
      <c r="SLW2123" s="610"/>
      <c r="SLX2123" s="610"/>
      <c r="SLY2123" s="610"/>
      <c r="SLZ2123" s="617"/>
      <c r="SMA2123" s="617"/>
      <c r="SMB2123" s="617"/>
      <c r="SMC2123" s="603"/>
      <c r="SMD2123" s="616"/>
      <c r="SME2123" s="610"/>
      <c r="SMF2123" s="610"/>
      <c r="SMG2123" s="610"/>
      <c r="SMH2123" s="617"/>
      <c r="SMI2123" s="617"/>
      <c r="SMJ2123" s="617"/>
      <c r="SMK2123" s="603"/>
      <c r="SML2123" s="616"/>
      <c r="SMM2123" s="610"/>
      <c r="SMN2123" s="610"/>
      <c r="SMO2123" s="610"/>
      <c r="SMP2123" s="617"/>
      <c r="SMQ2123" s="617"/>
      <c r="SMR2123" s="617"/>
      <c r="SMS2123" s="603"/>
      <c r="SMT2123" s="616"/>
      <c r="SMU2123" s="610"/>
      <c r="SMV2123" s="610"/>
      <c r="SMW2123" s="610"/>
      <c r="SMX2123" s="617"/>
      <c r="SMY2123" s="617"/>
      <c r="SMZ2123" s="617"/>
      <c r="SNA2123" s="603"/>
      <c r="SNB2123" s="616"/>
      <c r="SNC2123" s="610"/>
      <c r="SND2123" s="610"/>
      <c r="SNE2123" s="610"/>
      <c r="SNF2123" s="617"/>
      <c r="SNG2123" s="617"/>
      <c r="SNH2123" s="617"/>
      <c r="SNI2123" s="603"/>
      <c r="SNJ2123" s="616"/>
      <c r="SNK2123" s="610"/>
      <c r="SNL2123" s="610"/>
      <c r="SNM2123" s="610"/>
      <c r="SNN2123" s="617"/>
      <c r="SNO2123" s="617"/>
      <c r="SNP2123" s="617"/>
      <c r="SNQ2123" s="603"/>
      <c r="SNR2123" s="616"/>
      <c r="SNS2123" s="610"/>
      <c r="SNT2123" s="610"/>
      <c r="SNU2123" s="610"/>
      <c r="SNV2123" s="617"/>
      <c r="SNW2123" s="617"/>
      <c r="SNX2123" s="617"/>
      <c r="SNY2123" s="603"/>
      <c r="SNZ2123" s="616"/>
      <c r="SOA2123" s="610"/>
      <c r="SOB2123" s="610"/>
      <c r="SOC2123" s="610"/>
      <c r="SOD2123" s="617"/>
      <c r="SOE2123" s="617"/>
      <c r="SOF2123" s="617"/>
      <c r="SOG2123" s="603"/>
      <c r="SOH2123" s="616"/>
      <c r="SOI2123" s="610"/>
      <c r="SOJ2123" s="610"/>
      <c r="SOK2123" s="610"/>
      <c r="SOL2123" s="617"/>
      <c r="SOM2123" s="617"/>
      <c r="SON2123" s="617"/>
      <c r="SOO2123" s="603"/>
      <c r="SOP2123" s="616"/>
      <c r="SOQ2123" s="610"/>
      <c r="SOR2123" s="610"/>
      <c r="SOS2123" s="610"/>
      <c r="SOT2123" s="617"/>
      <c r="SOU2123" s="617"/>
      <c r="SOV2123" s="617"/>
      <c r="SOW2123" s="603"/>
      <c r="SOX2123" s="616"/>
      <c r="SOY2123" s="610"/>
      <c r="SOZ2123" s="610"/>
      <c r="SPA2123" s="610"/>
      <c r="SPB2123" s="617"/>
      <c r="SPC2123" s="617"/>
      <c r="SPD2123" s="617"/>
      <c r="SPE2123" s="603"/>
      <c r="SPF2123" s="616"/>
      <c r="SPG2123" s="610"/>
      <c r="SPH2123" s="610"/>
      <c r="SPI2123" s="610"/>
      <c r="SPJ2123" s="617"/>
      <c r="SPK2123" s="617"/>
      <c r="SPL2123" s="617"/>
      <c r="SPM2123" s="603"/>
      <c r="SPN2123" s="616"/>
      <c r="SPO2123" s="610"/>
      <c r="SPP2123" s="610"/>
      <c r="SPQ2123" s="610"/>
      <c r="SPR2123" s="617"/>
      <c r="SPS2123" s="617"/>
      <c r="SPT2123" s="617"/>
      <c r="SPU2123" s="603"/>
      <c r="SPV2123" s="616"/>
      <c r="SPW2123" s="610"/>
      <c r="SPX2123" s="610"/>
      <c r="SPY2123" s="610"/>
      <c r="SPZ2123" s="617"/>
      <c r="SQA2123" s="617"/>
      <c r="SQB2123" s="617"/>
      <c r="SQC2123" s="603"/>
      <c r="SQD2123" s="616"/>
      <c r="SQE2123" s="610"/>
      <c r="SQF2123" s="610"/>
      <c r="SQG2123" s="610"/>
      <c r="SQH2123" s="617"/>
      <c r="SQI2123" s="617"/>
      <c r="SQJ2123" s="617"/>
      <c r="SQK2123" s="603"/>
      <c r="SQL2123" s="616"/>
      <c r="SQM2123" s="610"/>
      <c r="SQN2123" s="610"/>
      <c r="SQO2123" s="610"/>
      <c r="SQP2123" s="617"/>
      <c r="SQQ2123" s="617"/>
      <c r="SQR2123" s="617"/>
      <c r="SQS2123" s="603"/>
      <c r="SQT2123" s="616"/>
      <c r="SQU2123" s="610"/>
      <c r="SQV2123" s="610"/>
      <c r="SQW2123" s="610"/>
      <c r="SQX2123" s="617"/>
      <c r="SQY2123" s="617"/>
      <c r="SQZ2123" s="617"/>
      <c r="SRA2123" s="603"/>
      <c r="SRB2123" s="616"/>
      <c r="SRC2123" s="610"/>
      <c r="SRD2123" s="610"/>
      <c r="SRE2123" s="610"/>
      <c r="SRF2123" s="617"/>
      <c r="SRG2123" s="617"/>
      <c r="SRH2123" s="617"/>
      <c r="SRI2123" s="603"/>
      <c r="SRJ2123" s="616"/>
      <c r="SRK2123" s="610"/>
      <c r="SRL2123" s="610"/>
      <c r="SRM2123" s="610"/>
      <c r="SRN2123" s="617"/>
      <c r="SRO2123" s="617"/>
      <c r="SRP2123" s="617"/>
      <c r="SRQ2123" s="603"/>
      <c r="SRR2123" s="616"/>
      <c r="SRS2123" s="610"/>
      <c r="SRT2123" s="610"/>
      <c r="SRU2123" s="610"/>
      <c r="SRV2123" s="617"/>
      <c r="SRW2123" s="617"/>
      <c r="SRX2123" s="617"/>
      <c r="SRY2123" s="603"/>
      <c r="SRZ2123" s="616"/>
      <c r="SSA2123" s="610"/>
      <c r="SSB2123" s="610"/>
      <c r="SSC2123" s="610"/>
      <c r="SSD2123" s="617"/>
      <c r="SSE2123" s="617"/>
      <c r="SSF2123" s="617"/>
      <c r="SSG2123" s="603"/>
      <c r="SSH2123" s="616"/>
      <c r="SSI2123" s="610"/>
      <c r="SSJ2123" s="610"/>
      <c r="SSK2123" s="610"/>
      <c r="SSL2123" s="617"/>
      <c r="SSM2123" s="617"/>
      <c r="SSN2123" s="617"/>
      <c r="SSO2123" s="603"/>
      <c r="SSP2123" s="616"/>
      <c r="SSQ2123" s="610"/>
      <c r="SSR2123" s="610"/>
      <c r="SSS2123" s="610"/>
      <c r="SST2123" s="617"/>
      <c r="SSU2123" s="617"/>
      <c r="SSV2123" s="617"/>
      <c r="SSW2123" s="603"/>
      <c r="SSX2123" s="616"/>
      <c r="SSY2123" s="610"/>
      <c r="SSZ2123" s="610"/>
      <c r="STA2123" s="610"/>
      <c r="STB2123" s="617"/>
      <c r="STC2123" s="617"/>
      <c r="STD2123" s="617"/>
      <c r="STE2123" s="603"/>
      <c r="STF2123" s="616"/>
      <c r="STG2123" s="610"/>
      <c r="STH2123" s="610"/>
      <c r="STI2123" s="610"/>
      <c r="STJ2123" s="617"/>
      <c r="STK2123" s="617"/>
      <c r="STL2123" s="617"/>
      <c r="STM2123" s="603"/>
      <c r="STN2123" s="616"/>
      <c r="STO2123" s="610"/>
      <c r="STP2123" s="610"/>
      <c r="STQ2123" s="610"/>
      <c r="STR2123" s="617"/>
      <c r="STS2123" s="617"/>
      <c r="STT2123" s="617"/>
      <c r="STU2123" s="603"/>
      <c r="STV2123" s="616"/>
      <c r="STW2123" s="610"/>
      <c r="STX2123" s="610"/>
      <c r="STY2123" s="610"/>
      <c r="STZ2123" s="617"/>
      <c r="SUA2123" s="617"/>
      <c r="SUB2123" s="617"/>
      <c r="SUC2123" s="603"/>
      <c r="SUD2123" s="616"/>
      <c r="SUE2123" s="610"/>
      <c r="SUF2123" s="610"/>
      <c r="SUG2123" s="610"/>
      <c r="SUH2123" s="617"/>
      <c r="SUI2123" s="617"/>
      <c r="SUJ2123" s="617"/>
      <c r="SUK2123" s="603"/>
      <c r="SUL2123" s="616"/>
      <c r="SUM2123" s="610"/>
      <c r="SUN2123" s="610"/>
      <c r="SUO2123" s="610"/>
      <c r="SUP2123" s="617"/>
      <c r="SUQ2123" s="617"/>
      <c r="SUR2123" s="617"/>
      <c r="SUS2123" s="603"/>
      <c r="SUT2123" s="616"/>
      <c r="SUU2123" s="610"/>
      <c r="SUV2123" s="610"/>
      <c r="SUW2123" s="610"/>
      <c r="SUX2123" s="617"/>
      <c r="SUY2123" s="617"/>
      <c r="SUZ2123" s="617"/>
      <c r="SVA2123" s="603"/>
      <c r="SVB2123" s="616"/>
      <c r="SVC2123" s="610"/>
      <c r="SVD2123" s="610"/>
      <c r="SVE2123" s="610"/>
      <c r="SVF2123" s="617"/>
      <c r="SVG2123" s="617"/>
      <c r="SVH2123" s="617"/>
      <c r="SVI2123" s="603"/>
      <c r="SVJ2123" s="616"/>
      <c r="SVK2123" s="610"/>
      <c r="SVL2123" s="610"/>
      <c r="SVM2123" s="610"/>
      <c r="SVN2123" s="617"/>
      <c r="SVO2123" s="617"/>
      <c r="SVP2123" s="617"/>
      <c r="SVQ2123" s="603"/>
      <c r="SVR2123" s="616"/>
      <c r="SVS2123" s="610"/>
      <c r="SVT2123" s="610"/>
      <c r="SVU2123" s="610"/>
      <c r="SVV2123" s="617"/>
      <c r="SVW2123" s="617"/>
      <c r="SVX2123" s="617"/>
      <c r="SVY2123" s="603"/>
      <c r="SVZ2123" s="616"/>
      <c r="SWA2123" s="610"/>
      <c r="SWB2123" s="610"/>
      <c r="SWC2123" s="610"/>
      <c r="SWD2123" s="617"/>
      <c r="SWE2123" s="617"/>
      <c r="SWF2123" s="617"/>
      <c r="SWG2123" s="603"/>
      <c r="SWH2123" s="616"/>
      <c r="SWI2123" s="610"/>
      <c r="SWJ2123" s="610"/>
      <c r="SWK2123" s="610"/>
      <c r="SWL2123" s="617"/>
      <c r="SWM2123" s="617"/>
      <c r="SWN2123" s="617"/>
      <c r="SWO2123" s="603"/>
      <c r="SWP2123" s="616"/>
      <c r="SWQ2123" s="610"/>
      <c r="SWR2123" s="610"/>
      <c r="SWS2123" s="610"/>
      <c r="SWT2123" s="617"/>
      <c r="SWU2123" s="617"/>
      <c r="SWV2123" s="617"/>
      <c r="SWW2123" s="603"/>
      <c r="SWX2123" s="616"/>
      <c r="SWY2123" s="610"/>
      <c r="SWZ2123" s="610"/>
      <c r="SXA2123" s="610"/>
      <c r="SXB2123" s="617"/>
      <c r="SXC2123" s="617"/>
      <c r="SXD2123" s="617"/>
      <c r="SXE2123" s="603"/>
      <c r="SXF2123" s="616"/>
      <c r="SXG2123" s="610"/>
      <c r="SXH2123" s="610"/>
      <c r="SXI2123" s="610"/>
      <c r="SXJ2123" s="617"/>
      <c r="SXK2123" s="617"/>
      <c r="SXL2123" s="617"/>
      <c r="SXM2123" s="603"/>
      <c r="SXN2123" s="616"/>
      <c r="SXO2123" s="610"/>
      <c r="SXP2123" s="610"/>
      <c r="SXQ2123" s="610"/>
      <c r="SXR2123" s="617"/>
      <c r="SXS2123" s="617"/>
      <c r="SXT2123" s="617"/>
      <c r="SXU2123" s="603"/>
      <c r="SXV2123" s="616"/>
      <c r="SXW2123" s="610"/>
      <c r="SXX2123" s="610"/>
      <c r="SXY2123" s="610"/>
      <c r="SXZ2123" s="617"/>
      <c r="SYA2123" s="617"/>
      <c r="SYB2123" s="617"/>
      <c r="SYC2123" s="603"/>
      <c r="SYD2123" s="616"/>
      <c r="SYE2123" s="610"/>
      <c r="SYF2123" s="610"/>
      <c r="SYG2123" s="610"/>
      <c r="SYH2123" s="617"/>
      <c r="SYI2123" s="617"/>
      <c r="SYJ2123" s="617"/>
      <c r="SYK2123" s="603"/>
      <c r="SYL2123" s="616"/>
      <c r="SYM2123" s="610"/>
      <c r="SYN2123" s="610"/>
      <c r="SYO2123" s="610"/>
      <c r="SYP2123" s="617"/>
      <c r="SYQ2123" s="617"/>
      <c r="SYR2123" s="617"/>
      <c r="SYS2123" s="603"/>
      <c r="SYT2123" s="616"/>
      <c r="SYU2123" s="610"/>
      <c r="SYV2123" s="610"/>
      <c r="SYW2123" s="610"/>
      <c r="SYX2123" s="617"/>
      <c r="SYY2123" s="617"/>
      <c r="SYZ2123" s="617"/>
      <c r="SZA2123" s="603"/>
      <c r="SZB2123" s="616"/>
      <c r="SZC2123" s="610"/>
      <c r="SZD2123" s="610"/>
      <c r="SZE2123" s="610"/>
      <c r="SZF2123" s="617"/>
      <c r="SZG2123" s="617"/>
      <c r="SZH2123" s="617"/>
      <c r="SZI2123" s="603"/>
      <c r="SZJ2123" s="616"/>
      <c r="SZK2123" s="610"/>
      <c r="SZL2123" s="610"/>
      <c r="SZM2123" s="610"/>
      <c r="SZN2123" s="617"/>
      <c r="SZO2123" s="617"/>
      <c r="SZP2123" s="617"/>
      <c r="SZQ2123" s="603"/>
      <c r="SZR2123" s="616"/>
      <c r="SZS2123" s="610"/>
      <c r="SZT2123" s="610"/>
      <c r="SZU2123" s="610"/>
      <c r="SZV2123" s="617"/>
      <c r="SZW2123" s="617"/>
      <c r="SZX2123" s="617"/>
      <c r="SZY2123" s="603"/>
      <c r="SZZ2123" s="616"/>
      <c r="TAA2123" s="610"/>
      <c r="TAB2123" s="610"/>
      <c r="TAC2123" s="610"/>
      <c r="TAD2123" s="617"/>
      <c r="TAE2123" s="617"/>
      <c r="TAF2123" s="617"/>
      <c r="TAG2123" s="603"/>
      <c r="TAH2123" s="616"/>
      <c r="TAI2123" s="610"/>
      <c r="TAJ2123" s="610"/>
      <c r="TAK2123" s="610"/>
      <c r="TAL2123" s="617"/>
      <c r="TAM2123" s="617"/>
      <c r="TAN2123" s="617"/>
      <c r="TAO2123" s="603"/>
      <c r="TAP2123" s="616"/>
      <c r="TAQ2123" s="610"/>
      <c r="TAR2123" s="610"/>
      <c r="TAS2123" s="610"/>
      <c r="TAT2123" s="617"/>
      <c r="TAU2123" s="617"/>
      <c r="TAV2123" s="617"/>
      <c r="TAW2123" s="603"/>
      <c r="TAX2123" s="616"/>
      <c r="TAY2123" s="610"/>
      <c r="TAZ2123" s="610"/>
      <c r="TBA2123" s="610"/>
      <c r="TBB2123" s="617"/>
      <c r="TBC2123" s="617"/>
      <c r="TBD2123" s="617"/>
      <c r="TBE2123" s="603"/>
      <c r="TBF2123" s="616"/>
      <c r="TBG2123" s="610"/>
      <c r="TBH2123" s="610"/>
      <c r="TBI2123" s="610"/>
      <c r="TBJ2123" s="617"/>
      <c r="TBK2123" s="617"/>
      <c r="TBL2123" s="617"/>
      <c r="TBM2123" s="603"/>
      <c r="TBN2123" s="616"/>
      <c r="TBO2123" s="610"/>
      <c r="TBP2123" s="610"/>
      <c r="TBQ2123" s="610"/>
      <c r="TBR2123" s="617"/>
      <c r="TBS2123" s="617"/>
      <c r="TBT2123" s="617"/>
      <c r="TBU2123" s="603"/>
      <c r="TBV2123" s="616"/>
      <c r="TBW2123" s="610"/>
      <c r="TBX2123" s="610"/>
      <c r="TBY2123" s="610"/>
      <c r="TBZ2123" s="617"/>
      <c r="TCA2123" s="617"/>
      <c r="TCB2123" s="617"/>
      <c r="TCC2123" s="603"/>
      <c r="TCD2123" s="616"/>
      <c r="TCE2123" s="610"/>
      <c r="TCF2123" s="610"/>
      <c r="TCG2123" s="610"/>
      <c r="TCH2123" s="617"/>
      <c r="TCI2123" s="617"/>
      <c r="TCJ2123" s="617"/>
      <c r="TCK2123" s="603"/>
      <c r="TCL2123" s="616"/>
      <c r="TCM2123" s="610"/>
      <c r="TCN2123" s="610"/>
      <c r="TCO2123" s="610"/>
      <c r="TCP2123" s="617"/>
      <c r="TCQ2123" s="617"/>
      <c r="TCR2123" s="617"/>
      <c r="TCS2123" s="603"/>
      <c r="TCT2123" s="616"/>
      <c r="TCU2123" s="610"/>
      <c r="TCV2123" s="610"/>
      <c r="TCW2123" s="610"/>
      <c r="TCX2123" s="617"/>
      <c r="TCY2123" s="617"/>
      <c r="TCZ2123" s="617"/>
      <c r="TDA2123" s="603"/>
      <c r="TDB2123" s="616"/>
      <c r="TDC2123" s="610"/>
      <c r="TDD2123" s="610"/>
      <c r="TDE2123" s="610"/>
      <c r="TDF2123" s="617"/>
      <c r="TDG2123" s="617"/>
      <c r="TDH2123" s="617"/>
      <c r="TDI2123" s="603"/>
      <c r="TDJ2123" s="616"/>
      <c r="TDK2123" s="610"/>
      <c r="TDL2123" s="610"/>
      <c r="TDM2123" s="610"/>
      <c r="TDN2123" s="617"/>
      <c r="TDO2123" s="617"/>
      <c r="TDP2123" s="617"/>
      <c r="TDQ2123" s="603"/>
      <c r="TDR2123" s="616"/>
      <c r="TDS2123" s="610"/>
      <c r="TDT2123" s="610"/>
      <c r="TDU2123" s="610"/>
      <c r="TDV2123" s="617"/>
      <c r="TDW2123" s="617"/>
      <c r="TDX2123" s="617"/>
      <c r="TDY2123" s="603"/>
      <c r="TDZ2123" s="616"/>
      <c r="TEA2123" s="610"/>
      <c r="TEB2123" s="610"/>
      <c r="TEC2123" s="610"/>
      <c r="TED2123" s="617"/>
      <c r="TEE2123" s="617"/>
      <c r="TEF2123" s="617"/>
      <c r="TEG2123" s="603"/>
      <c r="TEH2123" s="616"/>
      <c r="TEI2123" s="610"/>
      <c r="TEJ2123" s="610"/>
      <c r="TEK2123" s="610"/>
      <c r="TEL2123" s="617"/>
      <c r="TEM2123" s="617"/>
      <c r="TEN2123" s="617"/>
      <c r="TEO2123" s="603"/>
      <c r="TEP2123" s="616"/>
      <c r="TEQ2123" s="610"/>
      <c r="TER2123" s="610"/>
      <c r="TES2123" s="610"/>
      <c r="TET2123" s="617"/>
      <c r="TEU2123" s="617"/>
      <c r="TEV2123" s="617"/>
      <c r="TEW2123" s="603"/>
      <c r="TEX2123" s="616"/>
      <c r="TEY2123" s="610"/>
      <c r="TEZ2123" s="610"/>
      <c r="TFA2123" s="610"/>
      <c r="TFB2123" s="617"/>
      <c r="TFC2123" s="617"/>
      <c r="TFD2123" s="617"/>
      <c r="TFE2123" s="603"/>
      <c r="TFF2123" s="616"/>
      <c r="TFG2123" s="610"/>
      <c r="TFH2123" s="610"/>
      <c r="TFI2123" s="610"/>
      <c r="TFJ2123" s="617"/>
      <c r="TFK2123" s="617"/>
      <c r="TFL2123" s="617"/>
      <c r="TFM2123" s="603"/>
      <c r="TFN2123" s="616"/>
      <c r="TFO2123" s="610"/>
      <c r="TFP2123" s="610"/>
      <c r="TFQ2123" s="610"/>
      <c r="TFR2123" s="617"/>
      <c r="TFS2123" s="617"/>
      <c r="TFT2123" s="617"/>
      <c r="TFU2123" s="603"/>
      <c r="TFV2123" s="616"/>
      <c r="TFW2123" s="610"/>
      <c r="TFX2123" s="610"/>
      <c r="TFY2123" s="610"/>
      <c r="TFZ2123" s="617"/>
      <c r="TGA2123" s="617"/>
      <c r="TGB2123" s="617"/>
      <c r="TGC2123" s="603"/>
      <c r="TGD2123" s="616"/>
      <c r="TGE2123" s="610"/>
      <c r="TGF2123" s="610"/>
      <c r="TGG2123" s="610"/>
      <c r="TGH2123" s="617"/>
      <c r="TGI2123" s="617"/>
      <c r="TGJ2123" s="617"/>
      <c r="TGK2123" s="603"/>
      <c r="TGL2123" s="616"/>
      <c r="TGM2123" s="610"/>
      <c r="TGN2123" s="610"/>
      <c r="TGO2123" s="610"/>
      <c r="TGP2123" s="617"/>
      <c r="TGQ2123" s="617"/>
      <c r="TGR2123" s="617"/>
      <c r="TGS2123" s="603"/>
      <c r="TGT2123" s="616"/>
      <c r="TGU2123" s="610"/>
      <c r="TGV2123" s="610"/>
      <c r="TGW2123" s="610"/>
      <c r="TGX2123" s="617"/>
      <c r="TGY2123" s="617"/>
      <c r="TGZ2123" s="617"/>
      <c r="THA2123" s="603"/>
      <c r="THB2123" s="616"/>
      <c r="THC2123" s="610"/>
      <c r="THD2123" s="610"/>
      <c r="THE2123" s="610"/>
      <c r="THF2123" s="617"/>
      <c r="THG2123" s="617"/>
      <c r="THH2123" s="617"/>
      <c r="THI2123" s="603"/>
      <c r="THJ2123" s="616"/>
      <c r="THK2123" s="610"/>
      <c r="THL2123" s="610"/>
      <c r="THM2123" s="610"/>
      <c r="THN2123" s="617"/>
      <c r="THO2123" s="617"/>
      <c r="THP2123" s="617"/>
      <c r="THQ2123" s="603"/>
      <c r="THR2123" s="616"/>
      <c r="THS2123" s="610"/>
      <c r="THT2123" s="610"/>
      <c r="THU2123" s="610"/>
      <c r="THV2123" s="617"/>
      <c r="THW2123" s="617"/>
      <c r="THX2123" s="617"/>
      <c r="THY2123" s="603"/>
      <c r="THZ2123" s="616"/>
      <c r="TIA2123" s="610"/>
      <c r="TIB2123" s="610"/>
      <c r="TIC2123" s="610"/>
      <c r="TID2123" s="617"/>
      <c r="TIE2123" s="617"/>
      <c r="TIF2123" s="617"/>
      <c r="TIG2123" s="603"/>
      <c r="TIH2123" s="616"/>
      <c r="TII2123" s="610"/>
      <c r="TIJ2123" s="610"/>
      <c r="TIK2123" s="610"/>
      <c r="TIL2123" s="617"/>
      <c r="TIM2123" s="617"/>
      <c r="TIN2123" s="617"/>
      <c r="TIO2123" s="603"/>
      <c r="TIP2123" s="616"/>
      <c r="TIQ2123" s="610"/>
      <c r="TIR2123" s="610"/>
      <c r="TIS2123" s="610"/>
      <c r="TIT2123" s="617"/>
      <c r="TIU2123" s="617"/>
      <c r="TIV2123" s="617"/>
      <c r="TIW2123" s="603"/>
      <c r="TIX2123" s="616"/>
      <c r="TIY2123" s="610"/>
      <c r="TIZ2123" s="610"/>
      <c r="TJA2123" s="610"/>
      <c r="TJB2123" s="617"/>
      <c r="TJC2123" s="617"/>
      <c r="TJD2123" s="617"/>
      <c r="TJE2123" s="603"/>
      <c r="TJF2123" s="616"/>
      <c r="TJG2123" s="610"/>
      <c r="TJH2123" s="610"/>
      <c r="TJI2123" s="610"/>
      <c r="TJJ2123" s="617"/>
      <c r="TJK2123" s="617"/>
      <c r="TJL2123" s="617"/>
      <c r="TJM2123" s="603"/>
      <c r="TJN2123" s="616"/>
      <c r="TJO2123" s="610"/>
      <c r="TJP2123" s="610"/>
      <c r="TJQ2123" s="610"/>
      <c r="TJR2123" s="617"/>
      <c r="TJS2123" s="617"/>
      <c r="TJT2123" s="617"/>
      <c r="TJU2123" s="603"/>
      <c r="TJV2123" s="616"/>
      <c r="TJW2123" s="610"/>
      <c r="TJX2123" s="610"/>
      <c r="TJY2123" s="610"/>
      <c r="TJZ2123" s="617"/>
      <c r="TKA2123" s="617"/>
      <c r="TKB2123" s="617"/>
      <c r="TKC2123" s="603"/>
      <c r="TKD2123" s="616"/>
      <c r="TKE2123" s="610"/>
      <c r="TKF2123" s="610"/>
      <c r="TKG2123" s="610"/>
      <c r="TKH2123" s="617"/>
      <c r="TKI2123" s="617"/>
      <c r="TKJ2123" s="617"/>
      <c r="TKK2123" s="603"/>
      <c r="TKL2123" s="616"/>
      <c r="TKM2123" s="610"/>
      <c r="TKN2123" s="610"/>
      <c r="TKO2123" s="610"/>
      <c r="TKP2123" s="617"/>
      <c r="TKQ2123" s="617"/>
      <c r="TKR2123" s="617"/>
      <c r="TKS2123" s="603"/>
      <c r="TKT2123" s="616"/>
      <c r="TKU2123" s="610"/>
      <c r="TKV2123" s="610"/>
      <c r="TKW2123" s="610"/>
      <c r="TKX2123" s="617"/>
      <c r="TKY2123" s="617"/>
      <c r="TKZ2123" s="617"/>
      <c r="TLA2123" s="603"/>
      <c r="TLB2123" s="616"/>
      <c r="TLC2123" s="610"/>
      <c r="TLD2123" s="610"/>
      <c r="TLE2123" s="610"/>
      <c r="TLF2123" s="617"/>
      <c r="TLG2123" s="617"/>
      <c r="TLH2123" s="617"/>
      <c r="TLI2123" s="603"/>
      <c r="TLJ2123" s="616"/>
      <c r="TLK2123" s="610"/>
      <c r="TLL2123" s="610"/>
      <c r="TLM2123" s="610"/>
      <c r="TLN2123" s="617"/>
      <c r="TLO2123" s="617"/>
      <c r="TLP2123" s="617"/>
      <c r="TLQ2123" s="603"/>
      <c r="TLR2123" s="616"/>
      <c r="TLS2123" s="610"/>
      <c r="TLT2123" s="610"/>
      <c r="TLU2123" s="610"/>
      <c r="TLV2123" s="617"/>
      <c r="TLW2123" s="617"/>
      <c r="TLX2123" s="617"/>
      <c r="TLY2123" s="603"/>
      <c r="TLZ2123" s="616"/>
      <c r="TMA2123" s="610"/>
      <c r="TMB2123" s="610"/>
      <c r="TMC2123" s="610"/>
      <c r="TMD2123" s="617"/>
      <c r="TME2123" s="617"/>
      <c r="TMF2123" s="617"/>
      <c r="TMG2123" s="603"/>
      <c r="TMH2123" s="616"/>
      <c r="TMI2123" s="610"/>
      <c r="TMJ2123" s="610"/>
      <c r="TMK2123" s="610"/>
      <c r="TML2123" s="617"/>
      <c r="TMM2123" s="617"/>
      <c r="TMN2123" s="617"/>
      <c r="TMO2123" s="603"/>
      <c r="TMP2123" s="616"/>
      <c r="TMQ2123" s="610"/>
      <c r="TMR2123" s="610"/>
      <c r="TMS2123" s="610"/>
      <c r="TMT2123" s="617"/>
      <c r="TMU2123" s="617"/>
      <c r="TMV2123" s="617"/>
      <c r="TMW2123" s="603"/>
      <c r="TMX2123" s="616"/>
      <c r="TMY2123" s="610"/>
      <c r="TMZ2123" s="610"/>
      <c r="TNA2123" s="610"/>
      <c r="TNB2123" s="617"/>
      <c r="TNC2123" s="617"/>
      <c r="TND2123" s="617"/>
      <c r="TNE2123" s="603"/>
      <c r="TNF2123" s="616"/>
      <c r="TNG2123" s="610"/>
      <c r="TNH2123" s="610"/>
      <c r="TNI2123" s="610"/>
      <c r="TNJ2123" s="617"/>
      <c r="TNK2123" s="617"/>
      <c r="TNL2123" s="617"/>
      <c r="TNM2123" s="603"/>
      <c r="TNN2123" s="616"/>
      <c r="TNO2123" s="610"/>
      <c r="TNP2123" s="610"/>
      <c r="TNQ2123" s="610"/>
      <c r="TNR2123" s="617"/>
      <c r="TNS2123" s="617"/>
      <c r="TNT2123" s="617"/>
      <c r="TNU2123" s="603"/>
      <c r="TNV2123" s="616"/>
      <c r="TNW2123" s="610"/>
      <c r="TNX2123" s="610"/>
      <c r="TNY2123" s="610"/>
      <c r="TNZ2123" s="617"/>
      <c r="TOA2123" s="617"/>
      <c r="TOB2123" s="617"/>
      <c r="TOC2123" s="603"/>
      <c r="TOD2123" s="616"/>
      <c r="TOE2123" s="610"/>
      <c r="TOF2123" s="610"/>
      <c r="TOG2123" s="610"/>
      <c r="TOH2123" s="617"/>
      <c r="TOI2123" s="617"/>
      <c r="TOJ2123" s="617"/>
      <c r="TOK2123" s="603"/>
      <c r="TOL2123" s="616"/>
      <c r="TOM2123" s="610"/>
      <c r="TON2123" s="610"/>
      <c r="TOO2123" s="610"/>
      <c r="TOP2123" s="617"/>
      <c r="TOQ2123" s="617"/>
      <c r="TOR2123" s="617"/>
      <c r="TOS2123" s="603"/>
      <c r="TOT2123" s="616"/>
      <c r="TOU2123" s="610"/>
      <c r="TOV2123" s="610"/>
      <c r="TOW2123" s="610"/>
      <c r="TOX2123" s="617"/>
      <c r="TOY2123" s="617"/>
      <c r="TOZ2123" s="617"/>
      <c r="TPA2123" s="603"/>
      <c r="TPB2123" s="616"/>
      <c r="TPC2123" s="610"/>
      <c r="TPD2123" s="610"/>
      <c r="TPE2123" s="610"/>
      <c r="TPF2123" s="617"/>
      <c r="TPG2123" s="617"/>
      <c r="TPH2123" s="617"/>
      <c r="TPI2123" s="603"/>
      <c r="TPJ2123" s="616"/>
      <c r="TPK2123" s="610"/>
      <c r="TPL2123" s="610"/>
      <c r="TPM2123" s="610"/>
      <c r="TPN2123" s="617"/>
      <c r="TPO2123" s="617"/>
      <c r="TPP2123" s="617"/>
      <c r="TPQ2123" s="603"/>
      <c r="TPR2123" s="616"/>
      <c r="TPS2123" s="610"/>
      <c r="TPT2123" s="610"/>
      <c r="TPU2123" s="610"/>
      <c r="TPV2123" s="617"/>
      <c r="TPW2123" s="617"/>
      <c r="TPX2123" s="617"/>
      <c r="TPY2123" s="603"/>
      <c r="TPZ2123" s="616"/>
      <c r="TQA2123" s="610"/>
      <c r="TQB2123" s="610"/>
      <c r="TQC2123" s="610"/>
      <c r="TQD2123" s="617"/>
      <c r="TQE2123" s="617"/>
      <c r="TQF2123" s="617"/>
      <c r="TQG2123" s="603"/>
      <c r="TQH2123" s="616"/>
      <c r="TQI2123" s="610"/>
      <c r="TQJ2123" s="610"/>
      <c r="TQK2123" s="610"/>
      <c r="TQL2123" s="617"/>
      <c r="TQM2123" s="617"/>
      <c r="TQN2123" s="617"/>
      <c r="TQO2123" s="603"/>
      <c r="TQP2123" s="616"/>
      <c r="TQQ2123" s="610"/>
      <c r="TQR2123" s="610"/>
      <c r="TQS2123" s="610"/>
      <c r="TQT2123" s="617"/>
      <c r="TQU2123" s="617"/>
      <c r="TQV2123" s="617"/>
      <c r="TQW2123" s="603"/>
      <c r="TQX2123" s="616"/>
      <c r="TQY2123" s="610"/>
      <c r="TQZ2123" s="610"/>
      <c r="TRA2123" s="610"/>
      <c r="TRB2123" s="617"/>
      <c r="TRC2123" s="617"/>
      <c r="TRD2123" s="617"/>
      <c r="TRE2123" s="603"/>
      <c r="TRF2123" s="616"/>
      <c r="TRG2123" s="610"/>
      <c r="TRH2123" s="610"/>
      <c r="TRI2123" s="610"/>
      <c r="TRJ2123" s="617"/>
      <c r="TRK2123" s="617"/>
      <c r="TRL2123" s="617"/>
      <c r="TRM2123" s="603"/>
      <c r="TRN2123" s="616"/>
      <c r="TRO2123" s="610"/>
      <c r="TRP2123" s="610"/>
      <c r="TRQ2123" s="610"/>
      <c r="TRR2123" s="617"/>
      <c r="TRS2123" s="617"/>
      <c r="TRT2123" s="617"/>
      <c r="TRU2123" s="603"/>
      <c r="TRV2123" s="616"/>
      <c r="TRW2123" s="610"/>
      <c r="TRX2123" s="610"/>
      <c r="TRY2123" s="610"/>
      <c r="TRZ2123" s="617"/>
      <c r="TSA2123" s="617"/>
      <c r="TSB2123" s="617"/>
      <c r="TSC2123" s="603"/>
      <c r="TSD2123" s="616"/>
      <c r="TSE2123" s="610"/>
      <c r="TSF2123" s="610"/>
      <c r="TSG2123" s="610"/>
      <c r="TSH2123" s="617"/>
      <c r="TSI2123" s="617"/>
      <c r="TSJ2123" s="617"/>
      <c r="TSK2123" s="603"/>
      <c r="TSL2123" s="616"/>
      <c r="TSM2123" s="610"/>
      <c r="TSN2123" s="610"/>
      <c r="TSO2123" s="610"/>
      <c r="TSP2123" s="617"/>
      <c r="TSQ2123" s="617"/>
      <c r="TSR2123" s="617"/>
      <c r="TSS2123" s="603"/>
      <c r="TST2123" s="616"/>
      <c r="TSU2123" s="610"/>
      <c r="TSV2123" s="610"/>
      <c r="TSW2123" s="610"/>
      <c r="TSX2123" s="617"/>
      <c r="TSY2123" s="617"/>
      <c r="TSZ2123" s="617"/>
      <c r="TTA2123" s="603"/>
      <c r="TTB2123" s="616"/>
      <c r="TTC2123" s="610"/>
      <c r="TTD2123" s="610"/>
      <c r="TTE2123" s="610"/>
      <c r="TTF2123" s="617"/>
      <c r="TTG2123" s="617"/>
      <c r="TTH2123" s="617"/>
      <c r="TTI2123" s="603"/>
      <c r="TTJ2123" s="616"/>
      <c r="TTK2123" s="610"/>
      <c r="TTL2123" s="610"/>
      <c r="TTM2123" s="610"/>
      <c r="TTN2123" s="617"/>
      <c r="TTO2123" s="617"/>
      <c r="TTP2123" s="617"/>
      <c r="TTQ2123" s="603"/>
      <c r="TTR2123" s="616"/>
      <c r="TTS2123" s="610"/>
      <c r="TTT2123" s="610"/>
      <c r="TTU2123" s="610"/>
      <c r="TTV2123" s="617"/>
      <c r="TTW2123" s="617"/>
      <c r="TTX2123" s="617"/>
      <c r="TTY2123" s="603"/>
      <c r="TTZ2123" s="616"/>
      <c r="TUA2123" s="610"/>
      <c r="TUB2123" s="610"/>
      <c r="TUC2123" s="610"/>
      <c r="TUD2123" s="617"/>
      <c r="TUE2123" s="617"/>
      <c r="TUF2123" s="617"/>
      <c r="TUG2123" s="603"/>
      <c r="TUH2123" s="616"/>
      <c r="TUI2123" s="610"/>
      <c r="TUJ2123" s="610"/>
      <c r="TUK2123" s="610"/>
      <c r="TUL2123" s="617"/>
      <c r="TUM2123" s="617"/>
      <c r="TUN2123" s="617"/>
      <c r="TUO2123" s="603"/>
      <c r="TUP2123" s="616"/>
      <c r="TUQ2123" s="610"/>
      <c r="TUR2123" s="610"/>
      <c r="TUS2123" s="610"/>
      <c r="TUT2123" s="617"/>
      <c r="TUU2123" s="617"/>
      <c r="TUV2123" s="617"/>
      <c r="TUW2123" s="603"/>
      <c r="TUX2123" s="616"/>
      <c r="TUY2123" s="610"/>
      <c r="TUZ2123" s="610"/>
      <c r="TVA2123" s="610"/>
      <c r="TVB2123" s="617"/>
      <c r="TVC2123" s="617"/>
      <c r="TVD2123" s="617"/>
      <c r="TVE2123" s="603"/>
      <c r="TVF2123" s="616"/>
      <c r="TVG2123" s="610"/>
      <c r="TVH2123" s="610"/>
      <c r="TVI2123" s="610"/>
      <c r="TVJ2123" s="617"/>
      <c r="TVK2123" s="617"/>
      <c r="TVL2123" s="617"/>
      <c r="TVM2123" s="603"/>
      <c r="TVN2123" s="616"/>
      <c r="TVO2123" s="610"/>
      <c r="TVP2123" s="610"/>
      <c r="TVQ2123" s="610"/>
      <c r="TVR2123" s="617"/>
      <c r="TVS2123" s="617"/>
      <c r="TVT2123" s="617"/>
      <c r="TVU2123" s="603"/>
      <c r="TVV2123" s="616"/>
      <c r="TVW2123" s="610"/>
      <c r="TVX2123" s="610"/>
      <c r="TVY2123" s="610"/>
      <c r="TVZ2123" s="617"/>
      <c r="TWA2123" s="617"/>
      <c r="TWB2123" s="617"/>
      <c r="TWC2123" s="603"/>
      <c r="TWD2123" s="616"/>
      <c r="TWE2123" s="610"/>
      <c r="TWF2123" s="610"/>
      <c r="TWG2123" s="610"/>
      <c r="TWH2123" s="617"/>
      <c r="TWI2123" s="617"/>
      <c r="TWJ2123" s="617"/>
      <c r="TWK2123" s="603"/>
      <c r="TWL2123" s="616"/>
      <c r="TWM2123" s="610"/>
      <c r="TWN2123" s="610"/>
      <c r="TWO2123" s="610"/>
      <c r="TWP2123" s="617"/>
      <c r="TWQ2123" s="617"/>
      <c r="TWR2123" s="617"/>
      <c r="TWS2123" s="603"/>
      <c r="TWT2123" s="616"/>
      <c r="TWU2123" s="610"/>
      <c r="TWV2123" s="610"/>
      <c r="TWW2123" s="610"/>
      <c r="TWX2123" s="617"/>
      <c r="TWY2123" s="617"/>
      <c r="TWZ2123" s="617"/>
      <c r="TXA2123" s="603"/>
      <c r="TXB2123" s="616"/>
      <c r="TXC2123" s="610"/>
      <c r="TXD2123" s="610"/>
      <c r="TXE2123" s="610"/>
      <c r="TXF2123" s="617"/>
      <c r="TXG2123" s="617"/>
      <c r="TXH2123" s="617"/>
      <c r="TXI2123" s="603"/>
      <c r="TXJ2123" s="616"/>
      <c r="TXK2123" s="610"/>
      <c r="TXL2123" s="610"/>
      <c r="TXM2123" s="610"/>
      <c r="TXN2123" s="617"/>
      <c r="TXO2123" s="617"/>
      <c r="TXP2123" s="617"/>
      <c r="TXQ2123" s="603"/>
      <c r="TXR2123" s="616"/>
      <c r="TXS2123" s="610"/>
      <c r="TXT2123" s="610"/>
      <c r="TXU2123" s="610"/>
      <c r="TXV2123" s="617"/>
      <c r="TXW2123" s="617"/>
      <c r="TXX2123" s="617"/>
      <c r="TXY2123" s="603"/>
      <c r="TXZ2123" s="616"/>
      <c r="TYA2123" s="610"/>
      <c r="TYB2123" s="610"/>
      <c r="TYC2123" s="610"/>
      <c r="TYD2123" s="617"/>
      <c r="TYE2123" s="617"/>
      <c r="TYF2123" s="617"/>
      <c r="TYG2123" s="603"/>
      <c r="TYH2123" s="616"/>
      <c r="TYI2123" s="610"/>
      <c r="TYJ2123" s="610"/>
      <c r="TYK2123" s="610"/>
      <c r="TYL2123" s="617"/>
      <c r="TYM2123" s="617"/>
      <c r="TYN2123" s="617"/>
      <c r="TYO2123" s="603"/>
      <c r="TYP2123" s="616"/>
      <c r="TYQ2123" s="610"/>
      <c r="TYR2123" s="610"/>
      <c r="TYS2123" s="610"/>
      <c r="TYT2123" s="617"/>
      <c r="TYU2123" s="617"/>
      <c r="TYV2123" s="617"/>
      <c r="TYW2123" s="603"/>
      <c r="TYX2123" s="616"/>
      <c r="TYY2123" s="610"/>
      <c r="TYZ2123" s="610"/>
      <c r="TZA2123" s="610"/>
      <c r="TZB2123" s="617"/>
      <c r="TZC2123" s="617"/>
      <c r="TZD2123" s="617"/>
      <c r="TZE2123" s="603"/>
      <c r="TZF2123" s="616"/>
      <c r="TZG2123" s="610"/>
      <c r="TZH2123" s="610"/>
      <c r="TZI2123" s="610"/>
      <c r="TZJ2123" s="617"/>
      <c r="TZK2123" s="617"/>
      <c r="TZL2123" s="617"/>
      <c r="TZM2123" s="603"/>
      <c r="TZN2123" s="616"/>
      <c r="TZO2123" s="610"/>
      <c r="TZP2123" s="610"/>
      <c r="TZQ2123" s="610"/>
      <c r="TZR2123" s="617"/>
      <c r="TZS2123" s="617"/>
      <c r="TZT2123" s="617"/>
      <c r="TZU2123" s="603"/>
      <c r="TZV2123" s="616"/>
      <c r="TZW2123" s="610"/>
      <c r="TZX2123" s="610"/>
      <c r="TZY2123" s="610"/>
      <c r="TZZ2123" s="617"/>
      <c r="UAA2123" s="617"/>
      <c r="UAB2123" s="617"/>
      <c r="UAC2123" s="603"/>
      <c r="UAD2123" s="616"/>
      <c r="UAE2123" s="610"/>
      <c r="UAF2123" s="610"/>
      <c r="UAG2123" s="610"/>
      <c r="UAH2123" s="617"/>
      <c r="UAI2123" s="617"/>
      <c r="UAJ2123" s="617"/>
      <c r="UAK2123" s="603"/>
      <c r="UAL2123" s="616"/>
      <c r="UAM2123" s="610"/>
      <c r="UAN2123" s="610"/>
      <c r="UAO2123" s="610"/>
      <c r="UAP2123" s="617"/>
      <c r="UAQ2123" s="617"/>
      <c r="UAR2123" s="617"/>
      <c r="UAS2123" s="603"/>
      <c r="UAT2123" s="616"/>
      <c r="UAU2123" s="610"/>
      <c r="UAV2123" s="610"/>
      <c r="UAW2123" s="610"/>
      <c r="UAX2123" s="617"/>
      <c r="UAY2123" s="617"/>
      <c r="UAZ2123" s="617"/>
      <c r="UBA2123" s="603"/>
      <c r="UBB2123" s="616"/>
      <c r="UBC2123" s="610"/>
      <c r="UBD2123" s="610"/>
      <c r="UBE2123" s="610"/>
      <c r="UBF2123" s="617"/>
      <c r="UBG2123" s="617"/>
      <c r="UBH2123" s="617"/>
      <c r="UBI2123" s="603"/>
      <c r="UBJ2123" s="616"/>
      <c r="UBK2123" s="610"/>
      <c r="UBL2123" s="610"/>
      <c r="UBM2123" s="610"/>
      <c r="UBN2123" s="617"/>
      <c r="UBO2123" s="617"/>
      <c r="UBP2123" s="617"/>
      <c r="UBQ2123" s="603"/>
      <c r="UBR2123" s="616"/>
      <c r="UBS2123" s="610"/>
      <c r="UBT2123" s="610"/>
      <c r="UBU2123" s="610"/>
      <c r="UBV2123" s="617"/>
      <c r="UBW2123" s="617"/>
      <c r="UBX2123" s="617"/>
      <c r="UBY2123" s="603"/>
      <c r="UBZ2123" s="616"/>
      <c r="UCA2123" s="610"/>
      <c r="UCB2123" s="610"/>
      <c r="UCC2123" s="610"/>
      <c r="UCD2123" s="617"/>
      <c r="UCE2123" s="617"/>
      <c r="UCF2123" s="617"/>
      <c r="UCG2123" s="603"/>
      <c r="UCH2123" s="616"/>
      <c r="UCI2123" s="610"/>
      <c r="UCJ2123" s="610"/>
      <c r="UCK2123" s="610"/>
      <c r="UCL2123" s="617"/>
      <c r="UCM2123" s="617"/>
      <c r="UCN2123" s="617"/>
      <c r="UCO2123" s="603"/>
      <c r="UCP2123" s="616"/>
      <c r="UCQ2123" s="610"/>
      <c r="UCR2123" s="610"/>
      <c r="UCS2123" s="610"/>
      <c r="UCT2123" s="617"/>
      <c r="UCU2123" s="617"/>
      <c r="UCV2123" s="617"/>
      <c r="UCW2123" s="603"/>
      <c r="UCX2123" s="616"/>
      <c r="UCY2123" s="610"/>
      <c r="UCZ2123" s="610"/>
      <c r="UDA2123" s="610"/>
      <c r="UDB2123" s="617"/>
      <c r="UDC2123" s="617"/>
      <c r="UDD2123" s="617"/>
      <c r="UDE2123" s="603"/>
      <c r="UDF2123" s="616"/>
      <c r="UDG2123" s="610"/>
      <c r="UDH2123" s="610"/>
      <c r="UDI2123" s="610"/>
      <c r="UDJ2123" s="617"/>
      <c r="UDK2123" s="617"/>
      <c r="UDL2123" s="617"/>
      <c r="UDM2123" s="603"/>
      <c r="UDN2123" s="616"/>
      <c r="UDO2123" s="610"/>
      <c r="UDP2123" s="610"/>
      <c r="UDQ2123" s="610"/>
      <c r="UDR2123" s="617"/>
      <c r="UDS2123" s="617"/>
      <c r="UDT2123" s="617"/>
      <c r="UDU2123" s="603"/>
      <c r="UDV2123" s="616"/>
      <c r="UDW2123" s="610"/>
      <c r="UDX2123" s="610"/>
      <c r="UDY2123" s="610"/>
      <c r="UDZ2123" s="617"/>
      <c r="UEA2123" s="617"/>
      <c r="UEB2123" s="617"/>
      <c r="UEC2123" s="603"/>
      <c r="UED2123" s="616"/>
      <c r="UEE2123" s="610"/>
      <c r="UEF2123" s="610"/>
      <c r="UEG2123" s="610"/>
      <c r="UEH2123" s="617"/>
      <c r="UEI2123" s="617"/>
      <c r="UEJ2123" s="617"/>
      <c r="UEK2123" s="603"/>
      <c r="UEL2123" s="616"/>
      <c r="UEM2123" s="610"/>
      <c r="UEN2123" s="610"/>
      <c r="UEO2123" s="610"/>
      <c r="UEP2123" s="617"/>
      <c r="UEQ2123" s="617"/>
      <c r="UER2123" s="617"/>
      <c r="UES2123" s="603"/>
      <c r="UET2123" s="616"/>
      <c r="UEU2123" s="610"/>
      <c r="UEV2123" s="610"/>
      <c r="UEW2123" s="610"/>
      <c r="UEX2123" s="617"/>
      <c r="UEY2123" s="617"/>
      <c r="UEZ2123" s="617"/>
      <c r="UFA2123" s="603"/>
      <c r="UFB2123" s="616"/>
      <c r="UFC2123" s="610"/>
      <c r="UFD2123" s="610"/>
      <c r="UFE2123" s="610"/>
      <c r="UFF2123" s="617"/>
      <c r="UFG2123" s="617"/>
      <c r="UFH2123" s="617"/>
      <c r="UFI2123" s="603"/>
      <c r="UFJ2123" s="616"/>
      <c r="UFK2123" s="610"/>
      <c r="UFL2123" s="610"/>
      <c r="UFM2123" s="610"/>
      <c r="UFN2123" s="617"/>
      <c r="UFO2123" s="617"/>
      <c r="UFP2123" s="617"/>
      <c r="UFQ2123" s="603"/>
      <c r="UFR2123" s="616"/>
      <c r="UFS2123" s="610"/>
      <c r="UFT2123" s="610"/>
      <c r="UFU2123" s="610"/>
      <c r="UFV2123" s="617"/>
      <c r="UFW2123" s="617"/>
      <c r="UFX2123" s="617"/>
      <c r="UFY2123" s="603"/>
      <c r="UFZ2123" s="616"/>
      <c r="UGA2123" s="610"/>
      <c r="UGB2123" s="610"/>
      <c r="UGC2123" s="610"/>
      <c r="UGD2123" s="617"/>
      <c r="UGE2123" s="617"/>
      <c r="UGF2123" s="617"/>
      <c r="UGG2123" s="603"/>
      <c r="UGH2123" s="616"/>
      <c r="UGI2123" s="610"/>
      <c r="UGJ2123" s="610"/>
      <c r="UGK2123" s="610"/>
      <c r="UGL2123" s="617"/>
      <c r="UGM2123" s="617"/>
      <c r="UGN2123" s="617"/>
      <c r="UGO2123" s="603"/>
      <c r="UGP2123" s="616"/>
      <c r="UGQ2123" s="610"/>
      <c r="UGR2123" s="610"/>
      <c r="UGS2123" s="610"/>
      <c r="UGT2123" s="617"/>
      <c r="UGU2123" s="617"/>
      <c r="UGV2123" s="617"/>
      <c r="UGW2123" s="603"/>
      <c r="UGX2123" s="616"/>
      <c r="UGY2123" s="610"/>
      <c r="UGZ2123" s="610"/>
      <c r="UHA2123" s="610"/>
      <c r="UHB2123" s="617"/>
      <c r="UHC2123" s="617"/>
      <c r="UHD2123" s="617"/>
      <c r="UHE2123" s="603"/>
      <c r="UHF2123" s="616"/>
      <c r="UHG2123" s="610"/>
      <c r="UHH2123" s="610"/>
      <c r="UHI2123" s="610"/>
      <c r="UHJ2123" s="617"/>
      <c r="UHK2123" s="617"/>
      <c r="UHL2123" s="617"/>
      <c r="UHM2123" s="603"/>
      <c r="UHN2123" s="616"/>
      <c r="UHO2123" s="610"/>
      <c r="UHP2123" s="610"/>
      <c r="UHQ2123" s="610"/>
      <c r="UHR2123" s="617"/>
      <c r="UHS2123" s="617"/>
      <c r="UHT2123" s="617"/>
      <c r="UHU2123" s="603"/>
      <c r="UHV2123" s="616"/>
      <c r="UHW2123" s="610"/>
      <c r="UHX2123" s="610"/>
      <c r="UHY2123" s="610"/>
      <c r="UHZ2123" s="617"/>
      <c r="UIA2123" s="617"/>
      <c r="UIB2123" s="617"/>
      <c r="UIC2123" s="603"/>
      <c r="UID2123" s="616"/>
      <c r="UIE2123" s="610"/>
      <c r="UIF2123" s="610"/>
      <c r="UIG2123" s="610"/>
      <c r="UIH2123" s="617"/>
      <c r="UII2123" s="617"/>
      <c r="UIJ2123" s="617"/>
      <c r="UIK2123" s="603"/>
      <c r="UIL2123" s="616"/>
      <c r="UIM2123" s="610"/>
      <c r="UIN2123" s="610"/>
      <c r="UIO2123" s="610"/>
      <c r="UIP2123" s="617"/>
      <c r="UIQ2123" s="617"/>
      <c r="UIR2123" s="617"/>
      <c r="UIS2123" s="603"/>
      <c r="UIT2123" s="616"/>
      <c r="UIU2123" s="610"/>
      <c r="UIV2123" s="610"/>
      <c r="UIW2123" s="610"/>
      <c r="UIX2123" s="617"/>
      <c r="UIY2123" s="617"/>
      <c r="UIZ2123" s="617"/>
      <c r="UJA2123" s="603"/>
      <c r="UJB2123" s="616"/>
      <c r="UJC2123" s="610"/>
      <c r="UJD2123" s="610"/>
      <c r="UJE2123" s="610"/>
      <c r="UJF2123" s="617"/>
      <c r="UJG2123" s="617"/>
      <c r="UJH2123" s="617"/>
      <c r="UJI2123" s="603"/>
      <c r="UJJ2123" s="616"/>
      <c r="UJK2123" s="610"/>
      <c r="UJL2123" s="610"/>
      <c r="UJM2123" s="610"/>
      <c r="UJN2123" s="617"/>
      <c r="UJO2123" s="617"/>
      <c r="UJP2123" s="617"/>
      <c r="UJQ2123" s="603"/>
      <c r="UJR2123" s="616"/>
      <c r="UJS2123" s="610"/>
      <c r="UJT2123" s="610"/>
      <c r="UJU2123" s="610"/>
      <c r="UJV2123" s="617"/>
      <c r="UJW2123" s="617"/>
      <c r="UJX2123" s="617"/>
      <c r="UJY2123" s="603"/>
      <c r="UJZ2123" s="616"/>
      <c r="UKA2123" s="610"/>
      <c r="UKB2123" s="610"/>
      <c r="UKC2123" s="610"/>
      <c r="UKD2123" s="617"/>
      <c r="UKE2123" s="617"/>
      <c r="UKF2123" s="617"/>
      <c r="UKG2123" s="603"/>
      <c r="UKH2123" s="616"/>
      <c r="UKI2123" s="610"/>
      <c r="UKJ2123" s="610"/>
      <c r="UKK2123" s="610"/>
      <c r="UKL2123" s="617"/>
      <c r="UKM2123" s="617"/>
      <c r="UKN2123" s="617"/>
      <c r="UKO2123" s="603"/>
      <c r="UKP2123" s="616"/>
      <c r="UKQ2123" s="610"/>
      <c r="UKR2123" s="610"/>
      <c r="UKS2123" s="610"/>
      <c r="UKT2123" s="617"/>
      <c r="UKU2123" s="617"/>
      <c r="UKV2123" s="617"/>
      <c r="UKW2123" s="603"/>
      <c r="UKX2123" s="616"/>
      <c r="UKY2123" s="610"/>
      <c r="UKZ2123" s="610"/>
      <c r="ULA2123" s="610"/>
      <c r="ULB2123" s="617"/>
      <c r="ULC2123" s="617"/>
      <c r="ULD2123" s="617"/>
      <c r="ULE2123" s="603"/>
      <c r="ULF2123" s="616"/>
      <c r="ULG2123" s="610"/>
      <c r="ULH2123" s="610"/>
      <c r="ULI2123" s="610"/>
      <c r="ULJ2123" s="617"/>
      <c r="ULK2123" s="617"/>
      <c r="ULL2123" s="617"/>
      <c r="ULM2123" s="603"/>
      <c r="ULN2123" s="616"/>
      <c r="ULO2123" s="610"/>
      <c r="ULP2123" s="610"/>
      <c r="ULQ2123" s="610"/>
      <c r="ULR2123" s="617"/>
      <c r="ULS2123" s="617"/>
      <c r="ULT2123" s="617"/>
      <c r="ULU2123" s="603"/>
      <c r="ULV2123" s="616"/>
      <c r="ULW2123" s="610"/>
      <c r="ULX2123" s="610"/>
      <c r="ULY2123" s="610"/>
      <c r="ULZ2123" s="617"/>
      <c r="UMA2123" s="617"/>
      <c r="UMB2123" s="617"/>
      <c r="UMC2123" s="603"/>
      <c r="UMD2123" s="616"/>
      <c r="UME2123" s="610"/>
      <c r="UMF2123" s="610"/>
      <c r="UMG2123" s="610"/>
      <c r="UMH2123" s="617"/>
      <c r="UMI2123" s="617"/>
      <c r="UMJ2123" s="617"/>
      <c r="UMK2123" s="603"/>
      <c r="UML2123" s="616"/>
      <c r="UMM2123" s="610"/>
      <c r="UMN2123" s="610"/>
      <c r="UMO2123" s="610"/>
      <c r="UMP2123" s="617"/>
      <c r="UMQ2123" s="617"/>
      <c r="UMR2123" s="617"/>
      <c r="UMS2123" s="603"/>
      <c r="UMT2123" s="616"/>
      <c r="UMU2123" s="610"/>
      <c r="UMV2123" s="610"/>
      <c r="UMW2123" s="610"/>
      <c r="UMX2123" s="617"/>
      <c r="UMY2123" s="617"/>
      <c r="UMZ2123" s="617"/>
      <c r="UNA2123" s="603"/>
      <c r="UNB2123" s="616"/>
      <c r="UNC2123" s="610"/>
      <c r="UND2123" s="610"/>
      <c r="UNE2123" s="610"/>
      <c r="UNF2123" s="617"/>
      <c r="UNG2123" s="617"/>
      <c r="UNH2123" s="617"/>
      <c r="UNI2123" s="603"/>
      <c r="UNJ2123" s="616"/>
      <c r="UNK2123" s="610"/>
      <c r="UNL2123" s="610"/>
      <c r="UNM2123" s="610"/>
      <c r="UNN2123" s="617"/>
      <c r="UNO2123" s="617"/>
      <c r="UNP2123" s="617"/>
      <c r="UNQ2123" s="603"/>
      <c r="UNR2123" s="616"/>
      <c r="UNS2123" s="610"/>
      <c r="UNT2123" s="610"/>
      <c r="UNU2123" s="610"/>
      <c r="UNV2123" s="617"/>
      <c r="UNW2123" s="617"/>
      <c r="UNX2123" s="617"/>
      <c r="UNY2123" s="603"/>
      <c r="UNZ2123" s="616"/>
      <c r="UOA2123" s="610"/>
      <c r="UOB2123" s="610"/>
      <c r="UOC2123" s="610"/>
      <c r="UOD2123" s="617"/>
      <c r="UOE2123" s="617"/>
      <c r="UOF2123" s="617"/>
      <c r="UOG2123" s="603"/>
      <c r="UOH2123" s="616"/>
      <c r="UOI2123" s="610"/>
      <c r="UOJ2123" s="610"/>
      <c r="UOK2123" s="610"/>
      <c r="UOL2123" s="617"/>
      <c r="UOM2123" s="617"/>
      <c r="UON2123" s="617"/>
      <c r="UOO2123" s="603"/>
      <c r="UOP2123" s="616"/>
      <c r="UOQ2123" s="610"/>
      <c r="UOR2123" s="610"/>
      <c r="UOS2123" s="610"/>
      <c r="UOT2123" s="617"/>
      <c r="UOU2123" s="617"/>
      <c r="UOV2123" s="617"/>
      <c r="UOW2123" s="603"/>
      <c r="UOX2123" s="616"/>
      <c r="UOY2123" s="610"/>
      <c r="UOZ2123" s="610"/>
      <c r="UPA2123" s="610"/>
      <c r="UPB2123" s="617"/>
      <c r="UPC2123" s="617"/>
      <c r="UPD2123" s="617"/>
      <c r="UPE2123" s="603"/>
      <c r="UPF2123" s="616"/>
      <c r="UPG2123" s="610"/>
      <c r="UPH2123" s="610"/>
      <c r="UPI2123" s="610"/>
      <c r="UPJ2123" s="617"/>
      <c r="UPK2123" s="617"/>
      <c r="UPL2123" s="617"/>
      <c r="UPM2123" s="603"/>
      <c r="UPN2123" s="616"/>
      <c r="UPO2123" s="610"/>
      <c r="UPP2123" s="610"/>
      <c r="UPQ2123" s="610"/>
      <c r="UPR2123" s="617"/>
      <c r="UPS2123" s="617"/>
      <c r="UPT2123" s="617"/>
      <c r="UPU2123" s="603"/>
      <c r="UPV2123" s="616"/>
      <c r="UPW2123" s="610"/>
      <c r="UPX2123" s="610"/>
      <c r="UPY2123" s="610"/>
      <c r="UPZ2123" s="617"/>
      <c r="UQA2123" s="617"/>
      <c r="UQB2123" s="617"/>
      <c r="UQC2123" s="603"/>
      <c r="UQD2123" s="616"/>
      <c r="UQE2123" s="610"/>
      <c r="UQF2123" s="610"/>
      <c r="UQG2123" s="610"/>
      <c r="UQH2123" s="617"/>
      <c r="UQI2123" s="617"/>
      <c r="UQJ2123" s="617"/>
      <c r="UQK2123" s="603"/>
      <c r="UQL2123" s="616"/>
      <c r="UQM2123" s="610"/>
      <c r="UQN2123" s="610"/>
      <c r="UQO2123" s="610"/>
      <c r="UQP2123" s="617"/>
      <c r="UQQ2123" s="617"/>
      <c r="UQR2123" s="617"/>
      <c r="UQS2123" s="603"/>
      <c r="UQT2123" s="616"/>
      <c r="UQU2123" s="610"/>
      <c r="UQV2123" s="610"/>
      <c r="UQW2123" s="610"/>
      <c r="UQX2123" s="617"/>
      <c r="UQY2123" s="617"/>
      <c r="UQZ2123" s="617"/>
      <c r="URA2123" s="603"/>
      <c r="URB2123" s="616"/>
      <c r="URC2123" s="610"/>
      <c r="URD2123" s="610"/>
      <c r="URE2123" s="610"/>
      <c r="URF2123" s="617"/>
      <c r="URG2123" s="617"/>
      <c r="URH2123" s="617"/>
      <c r="URI2123" s="603"/>
      <c r="URJ2123" s="616"/>
      <c r="URK2123" s="610"/>
      <c r="URL2123" s="610"/>
      <c r="URM2123" s="610"/>
      <c r="URN2123" s="617"/>
      <c r="URO2123" s="617"/>
      <c r="URP2123" s="617"/>
      <c r="URQ2123" s="603"/>
      <c r="URR2123" s="616"/>
      <c r="URS2123" s="610"/>
      <c r="URT2123" s="610"/>
      <c r="URU2123" s="610"/>
      <c r="URV2123" s="617"/>
      <c r="URW2123" s="617"/>
      <c r="URX2123" s="617"/>
      <c r="URY2123" s="603"/>
      <c r="URZ2123" s="616"/>
      <c r="USA2123" s="610"/>
      <c r="USB2123" s="610"/>
      <c r="USC2123" s="610"/>
      <c r="USD2123" s="617"/>
      <c r="USE2123" s="617"/>
      <c r="USF2123" s="617"/>
      <c r="USG2123" s="603"/>
      <c r="USH2123" s="616"/>
      <c r="USI2123" s="610"/>
      <c r="USJ2123" s="610"/>
      <c r="USK2123" s="610"/>
      <c r="USL2123" s="617"/>
      <c r="USM2123" s="617"/>
      <c r="USN2123" s="617"/>
      <c r="USO2123" s="603"/>
      <c r="USP2123" s="616"/>
      <c r="USQ2123" s="610"/>
      <c r="USR2123" s="610"/>
      <c r="USS2123" s="610"/>
      <c r="UST2123" s="617"/>
      <c r="USU2123" s="617"/>
      <c r="USV2123" s="617"/>
      <c r="USW2123" s="603"/>
      <c r="USX2123" s="616"/>
      <c r="USY2123" s="610"/>
      <c r="USZ2123" s="610"/>
      <c r="UTA2123" s="610"/>
      <c r="UTB2123" s="617"/>
      <c r="UTC2123" s="617"/>
      <c r="UTD2123" s="617"/>
      <c r="UTE2123" s="603"/>
      <c r="UTF2123" s="616"/>
      <c r="UTG2123" s="610"/>
      <c r="UTH2123" s="610"/>
      <c r="UTI2123" s="610"/>
      <c r="UTJ2123" s="617"/>
      <c r="UTK2123" s="617"/>
      <c r="UTL2123" s="617"/>
      <c r="UTM2123" s="603"/>
      <c r="UTN2123" s="616"/>
      <c r="UTO2123" s="610"/>
      <c r="UTP2123" s="610"/>
      <c r="UTQ2123" s="610"/>
      <c r="UTR2123" s="617"/>
      <c r="UTS2123" s="617"/>
      <c r="UTT2123" s="617"/>
      <c r="UTU2123" s="603"/>
      <c r="UTV2123" s="616"/>
      <c r="UTW2123" s="610"/>
      <c r="UTX2123" s="610"/>
      <c r="UTY2123" s="610"/>
      <c r="UTZ2123" s="617"/>
      <c r="UUA2123" s="617"/>
      <c r="UUB2123" s="617"/>
      <c r="UUC2123" s="603"/>
      <c r="UUD2123" s="616"/>
      <c r="UUE2123" s="610"/>
      <c r="UUF2123" s="610"/>
      <c r="UUG2123" s="610"/>
      <c r="UUH2123" s="617"/>
      <c r="UUI2123" s="617"/>
      <c r="UUJ2123" s="617"/>
      <c r="UUK2123" s="603"/>
      <c r="UUL2123" s="616"/>
      <c r="UUM2123" s="610"/>
      <c r="UUN2123" s="610"/>
      <c r="UUO2123" s="610"/>
      <c r="UUP2123" s="617"/>
      <c r="UUQ2123" s="617"/>
      <c r="UUR2123" s="617"/>
      <c r="UUS2123" s="603"/>
      <c r="UUT2123" s="616"/>
      <c r="UUU2123" s="610"/>
      <c r="UUV2123" s="610"/>
      <c r="UUW2123" s="610"/>
      <c r="UUX2123" s="617"/>
      <c r="UUY2123" s="617"/>
      <c r="UUZ2123" s="617"/>
      <c r="UVA2123" s="603"/>
      <c r="UVB2123" s="616"/>
      <c r="UVC2123" s="610"/>
      <c r="UVD2123" s="610"/>
      <c r="UVE2123" s="610"/>
      <c r="UVF2123" s="617"/>
      <c r="UVG2123" s="617"/>
      <c r="UVH2123" s="617"/>
      <c r="UVI2123" s="603"/>
      <c r="UVJ2123" s="616"/>
      <c r="UVK2123" s="610"/>
      <c r="UVL2123" s="610"/>
      <c r="UVM2123" s="610"/>
      <c r="UVN2123" s="617"/>
      <c r="UVO2123" s="617"/>
      <c r="UVP2123" s="617"/>
      <c r="UVQ2123" s="603"/>
      <c r="UVR2123" s="616"/>
      <c r="UVS2123" s="610"/>
      <c r="UVT2123" s="610"/>
      <c r="UVU2123" s="610"/>
      <c r="UVV2123" s="617"/>
      <c r="UVW2123" s="617"/>
      <c r="UVX2123" s="617"/>
      <c r="UVY2123" s="603"/>
      <c r="UVZ2123" s="616"/>
      <c r="UWA2123" s="610"/>
      <c r="UWB2123" s="610"/>
      <c r="UWC2123" s="610"/>
      <c r="UWD2123" s="617"/>
      <c r="UWE2123" s="617"/>
      <c r="UWF2123" s="617"/>
      <c r="UWG2123" s="603"/>
      <c r="UWH2123" s="616"/>
      <c r="UWI2123" s="610"/>
      <c r="UWJ2123" s="610"/>
      <c r="UWK2123" s="610"/>
      <c r="UWL2123" s="617"/>
      <c r="UWM2123" s="617"/>
      <c r="UWN2123" s="617"/>
      <c r="UWO2123" s="603"/>
      <c r="UWP2123" s="616"/>
      <c r="UWQ2123" s="610"/>
      <c r="UWR2123" s="610"/>
      <c r="UWS2123" s="610"/>
      <c r="UWT2123" s="617"/>
      <c r="UWU2123" s="617"/>
      <c r="UWV2123" s="617"/>
      <c r="UWW2123" s="603"/>
      <c r="UWX2123" s="616"/>
      <c r="UWY2123" s="610"/>
      <c r="UWZ2123" s="610"/>
      <c r="UXA2123" s="610"/>
      <c r="UXB2123" s="617"/>
      <c r="UXC2123" s="617"/>
      <c r="UXD2123" s="617"/>
      <c r="UXE2123" s="603"/>
      <c r="UXF2123" s="616"/>
      <c r="UXG2123" s="610"/>
      <c r="UXH2123" s="610"/>
      <c r="UXI2123" s="610"/>
      <c r="UXJ2123" s="617"/>
      <c r="UXK2123" s="617"/>
      <c r="UXL2123" s="617"/>
      <c r="UXM2123" s="603"/>
      <c r="UXN2123" s="616"/>
      <c r="UXO2123" s="610"/>
      <c r="UXP2123" s="610"/>
      <c r="UXQ2123" s="610"/>
      <c r="UXR2123" s="617"/>
      <c r="UXS2123" s="617"/>
      <c r="UXT2123" s="617"/>
      <c r="UXU2123" s="603"/>
      <c r="UXV2123" s="616"/>
      <c r="UXW2123" s="610"/>
      <c r="UXX2123" s="610"/>
      <c r="UXY2123" s="610"/>
      <c r="UXZ2123" s="617"/>
      <c r="UYA2123" s="617"/>
      <c r="UYB2123" s="617"/>
      <c r="UYC2123" s="603"/>
      <c r="UYD2123" s="616"/>
      <c r="UYE2123" s="610"/>
      <c r="UYF2123" s="610"/>
      <c r="UYG2123" s="610"/>
      <c r="UYH2123" s="617"/>
      <c r="UYI2123" s="617"/>
      <c r="UYJ2123" s="617"/>
      <c r="UYK2123" s="603"/>
      <c r="UYL2123" s="616"/>
      <c r="UYM2123" s="610"/>
      <c r="UYN2123" s="610"/>
      <c r="UYO2123" s="610"/>
      <c r="UYP2123" s="617"/>
      <c r="UYQ2123" s="617"/>
      <c r="UYR2123" s="617"/>
      <c r="UYS2123" s="603"/>
      <c r="UYT2123" s="616"/>
      <c r="UYU2123" s="610"/>
      <c r="UYV2123" s="610"/>
      <c r="UYW2123" s="610"/>
      <c r="UYX2123" s="617"/>
      <c r="UYY2123" s="617"/>
      <c r="UYZ2123" s="617"/>
      <c r="UZA2123" s="603"/>
      <c r="UZB2123" s="616"/>
      <c r="UZC2123" s="610"/>
      <c r="UZD2123" s="610"/>
      <c r="UZE2123" s="610"/>
      <c r="UZF2123" s="617"/>
      <c r="UZG2123" s="617"/>
      <c r="UZH2123" s="617"/>
      <c r="UZI2123" s="603"/>
      <c r="UZJ2123" s="616"/>
      <c r="UZK2123" s="610"/>
      <c r="UZL2123" s="610"/>
      <c r="UZM2123" s="610"/>
      <c r="UZN2123" s="617"/>
      <c r="UZO2123" s="617"/>
      <c r="UZP2123" s="617"/>
      <c r="UZQ2123" s="603"/>
      <c r="UZR2123" s="616"/>
      <c r="UZS2123" s="610"/>
      <c r="UZT2123" s="610"/>
      <c r="UZU2123" s="610"/>
      <c r="UZV2123" s="617"/>
      <c r="UZW2123" s="617"/>
      <c r="UZX2123" s="617"/>
      <c r="UZY2123" s="603"/>
      <c r="UZZ2123" s="616"/>
      <c r="VAA2123" s="610"/>
      <c r="VAB2123" s="610"/>
      <c r="VAC2123" s="610"/>
      <c r="VAD2123" s="617"/>
      <c r="VAE2123" s="617"/>
      <c r="VAF2123" s="617"/>
      <c r="VAG2123" s="603"/>
      <c r="VAH2123" s="616"/>
      <c r="VAI2123" s="610"/>
      <c r="VAJ2123" s="610"/>
      <c r="VAK2123" s="610"/>
      <c r="VAL2123" s="617"/>
      <c r="VAM2123" s="617"/>
      <c r="VAN2123" s="617"/>
      <c r="VAO2123" s="603"/>
      <c r="VAP2123" s="616"/>
      <c r="VAQ2123" s="610"/>
      <c r="VAR2123" s="610"/>
      <c r="VAS2123" s="610"/>
      <c r="VAT2123" s="617"/>
      <c r="VAU2123" s="617"/>
      <c r="VAV2123" s="617"/>
      <c r="VAW2123" s="603"/>
      <c r="VAX2123" s="616"/>
      <c r="VAY2123" s="610"/>
      <c r="VAZ2123" s="610"/>
      <c r="VBA2123" s="610"/>
      <c r="VBB2123" s="617"/>
      <c r="VBC2123" s="617"/>
      <c r="VBD2123" s="617"/>
      <c r="VBE2123" s="603"/>
      <c r="VBF2123" s="616"/>
      <c r="VBG2123" s="610"/>
      <c r="VBH2123" s="610"/>
      <c r="VBI2123" s="610"/>
      <c r="VBJ2123" s="617"/>
      <c r="VBK2123" s="617"/>
      <c r="VBL2123" s="617"/>
      <c r="VBM2123" s="603"/>
      <c r="VBN2123" s="616"/>
      <c r="VBO2123" s="610"/>
      <c r="VBP2123" s="610"/>
      <c r="VBQ2123" s="610"/>
      <c r="VBR2123" s="617"/>
      <c r="VBS2123" s="617"/>
      <c r="VBT2123" s="617"/>
      <c r="VBU2123" s="603"/>
      <c r="VBV2123" s="616"/>
      <c r="VBW2123" s="610"/>
      <c r="VBX2123" s="610"/>
      <c r="VBY2123" s="610"/>
      <c r="VBZ2123" s="617"/>
      <c r="VCA2123" s="617"/>
      <c r="VCB2123" s="617"/>
      <c r="VCC2123" s="603"/>
      <c r="VCD2123" s="616"/>
      <c r="VCE2123" s="610"/>
      <c r="VCF2123" s="610"/>
      <c r="VCG2123" s="610"/>
      <c r="VCH2123" s="617"/>
      <c r="VCI2123" s="617"/>
      <c r="VCJ2123" s="617"/>
      <c r="VCK2123" s="603"/>
      <c r="VCL2123" s="616"/>
      <c r="VCM2123" s="610"/>
      <c r="VCN2123" s="610"/>
      <c r="VCO2123" s="610"/>
      <c r="VCP2123" s="617"/>
      <c r="VCQ2123" s="617"/>
      <c r="VCR2123" s="617"/>
      <c r="VCS2123" s="603"/>
      <c r="VCT2123" s="616"/>
      <c r="VCU2123" s="610"/>
      <c r="VCV2123" s="610"/>
      <c r="VCW2123" s="610"/>
      <c r="VCX2123" s="617"/>
      <c r="VCY2123" s="617"/>
      <c r="VCZ2123" s="617"/>
      <c r="VDA2123" s="603"/>
      <c r="VDB2123" s="616"/>
      <c r="VDC2123" s="610"/>
      <c r="VDD2123" s="610"/>
      <c r="VDE2123" s="610"/>
      <c r="VDF2123" s="617"/>
      <c r="VDG2123" s="617"/>
      <c r="VDH2123" s="617"/>
      <c r="VDI2123" s="603"/>
      <c r="VDJ2123" s="616"/>
      <c r="VDK2123" s="610"/>
      <c r="VDL2123" s="610"/>
      <c r="VDM2123" s="610"/>
      <c r="VDN2123" s="617"/>
      <c r="VDO2123" s="617"/>
      <c r="VDP2123" s="617"/>
      <c r="VDQ2123" s="603"/>
      <c r="VDR2123" s="616"/>
      <c r="VDS2123" s="610"/>
      <c r="VDT2123" s="610"/>
      <c r="VDU2123" s="610"/>
      <c r="VDV2123" s="617"/>
      <c r="VDW2123" s="617"/>
      <c r="VDX2123" s="617"/>
      <c r="VDY2123" s="603"/>
      <c r="VDZ2123" s="616"/>
      <c r="VEA2123" s="610"/>
      <c r="VEB2123" s="610"/>
      <c r="VEC2123" s="610"/>
      <c r="VED2123" s="617"/>
      <c r="VEE2123" s="617"/>
      <c r="VEF2123" s="617"/>
      <c r="VEG2123" s="603"/>
      <c r="VEH2123" s="616"/>
      <c r="VEI2123" s="610"/>
      <c r="VEJ2123" s="610"/>
      <c r="VEK2123" s="610"/>
      <c r="VEL2123" s="617"/>
      <c r="VEM2123" s="617"/>
      <c r="VEN2123" s="617"/>
      <c r="VEO2123" s="603"/>
      <c r="VEP2123" s="616"/>
      <c r="VEQ2123" s="610"/>
      <c r="VER2123" s="610"/>
      <c r="VES2123" s="610"/>
      <c r="VET2123" s="617"/>
      <c r="VEU2123" s="617"/>
      <c r="VEV2123" s="617"/>
      <c r="VEW2123" s="603"/>
      <c r="VEX2123" s="616"/>
      <c r="VEY2123" s="610"/>
      <c r="VEZ2123" s="610"/>
      <c r="VFA2123" s="610"/>
      <c r="VFB2123" s="617"/>
      <c r="VFC2123" s="617"/>
      <c r="VFD2123" s="617"/>
      <c r="VFE2123" s="603"/>
      <c r="VFF2123" s="616"/>
      <c r="VFG2123" s="610"/>
      <c r="VFH2123" s="610"/>
      <c r="VFI2123" s="610"/>
      <c r="VFJ2123" s="617"/>
      <c r="VFK2123" s="617"/>
      <c r="VFL2123" s="617"/>
      <c r="VFM2123" s="603"/>
      <c r="VFN2123" s="616"/>
      <c r="VFO2123" s="610"/>
      <c r="VFP2123" s="610"/>
      <c r="VFQ2123" s="610"/>
      <c r="VFR2123" s="617"/>
      <c r="VFS2123" s="617"/>
      <c r="VFT2123" s="617"/>
      <c r="VFU2123" s="603"/>
      <c r="VFV2123" s="616"/>
      <c r="VFW2123" s="610"/>
      <c r="VFX2123" s="610"/>
      <c r="VFY2123" s="610"/>
      <c r="VFZ2123" s="617"/>
      <c r="VGA2123" s="617"/>
      <c r="VGB2123" s="617"/>
      <c r="VGC2123" s="603"/>
      <c r="VGD2123" s="616"/>
      <c r="VGE2123" s="610"/>
      <c r="VGF2123" s="610"/>
      <c r="VGG2123" s="610"/>
      <c r="VGH2123" s="617"/>
      <c r="VGI2123" s="617"/>
      <c r="VGJ2123" s="617"/>
      <c r="VGK2123" s="603"/>
      <c r="VGL2123" s="616"/>
      <c r="VGM2123" s="610"/>
      <c r="VGN2123" s="610"/>
      <c r="VGO2123" s="610"/>
      <c r="VGP2123" s="617"/>
      <c r="VGQ2123" s="617"/>
      <c r="VGR2123" s="617"/>
      <c r="VGS2123" s="603"/>
      <c r="VGT2123" s="616"/>
      <c r="VGU2123" s="610"/>
      <c r="VGV2123" s="610"/>
      <c r="VGW2123" s="610"/>
      <c r="VGX2123" s="617"/>
      <c r="VGY2123" s="617"/>
      <c r="VGZ2123" s="617"/>
      <c r="VHA2123" s="603"/>
      <c r="VHB2123" s="616"/>
      <c r="VHC2123" s="610"/>
      <c r="VHD2123" s="610"/>
      <c r="VHE2123" s="610"/>
      <c r="VHF2123" s="617"/>
      <c r="VHG2123" s="617"/>
      <c r="VHH2123" s="617"/>
      <c r="VHI2123" s="603"/>
      <c r="VHJ2123" s="616"/>
      <c r="VHK2123" s="610"/>
      <c r="VHL2123" s="610"/>
      <c r="VHM2123" s="610"/>
      <c r="VHN2123" s="617"/>
      <c r="VHO2123" s="617"/>
      <c r="VHP2123" s="617"/>
      <c r="VHQ2123" s="603"/>
      <c r="VHR2123" s="616"/>
      <c r="VHS2123" s="610"/>
      <c r="VHT2123" s="610"/>
      <c r="VHU2123" s="610"/>
      <c r="VHV2123" s="617"/>
      <c r="VHW2123" s="617"/>
      <c r="VHX2123" s="617"/>
      <c r="VHY2123" s="603"/>
      <c r="VHZ2123" s="616"/>
      <c r="VIA2123" s="610"/>
      <c r="VIB2123" s="610"/>
      <c r="VIC2123" s="610"/>
      <c r="VID2123" s="617"/>
      <c r="VIE2123" s="617"/>
      <c r="VIF2123" s="617"/>
      <c r="VIG2123" s="603"/>
      <c r="VIH2123" s="616"/>
      <c r="VII2123" s="610"/>
      <c r="VIJ2123" s="610"/>
      <c r="VIK2123" s="610"/>
      <c r="VIL2123" s="617"/>
      <c r="VIM2123" s="617"/>
      <c r="VIN2123" s="617"/>
      <c r="VIO2123" s="603"/>
      <c r="VIP2123" s="616"/>
      <c r="VIQ2123" s="610"/>
      <c r="VIR2123" s="610"/>
      <c r="VIS2123" s="610"/>
      <c r="VIT2123" s="617"/>
      <c r="VIU2123" s="617"/>
      <c r="VIV2123" s="617"/>
      <c r="VIW2123" s="603"/>
      <c r="VIX2123" s="616"/>
      <c r="VIY2123" s="610"/>
      <c r="VIZ2123" s="610"/>
      <c r="VJA2123" s="610"/>
      <c r="VJB2123" s="617"/>
      <c r="VJC2123" s="617"/>
      <c r="VJD2123" s="617"/>
      <c r="VJE2123" s="603"/>
      <c r="VJF2123" s="616"/>
      <c r="VJG2123" s="610"/>
      <c r="VJH2123" s="610"/>
      <c r="VJI2123" s="610"/>
      <c r="VJJ2123" s="617"/>
      <c r="VJK2123" s="617"/>
      <c r="VJL2123" s="617"/>
      <c r="VJM2123" s="603"/>
      <c r="VJN2123" s="616"/>
      <c r="VJO2123" s="610"/>
      <c r="VJP2123" s="610"/>
      <c r="VJQ2123" s="610"/>
      <c r="VJR2123" s="617"/>
      <c r="VJS2123" s="617"/>
      <c r="VJT2123" s="617"/>
      <c r="VJU2123" s="603"/>
      <c r="VJV2123" s="616"/>
      <c r="VJW2123" s="610"/>
      <c r="VJX2123" s="610"/>
      <c r="VJY2123" s="610"/>
      <c r="VJZ2123" s="617"/>
      <c r="VKA2123" s="617"/>
      <c r="VKB2123" s="617"/>
      <c r="VKC2123" s="603"/>
      <c r="VKD2123" s="616"/>
      <c r="VKE2123" s="610"/>
      <c r="VKF2123" s="610"/>
      <c r="VKG2123" s="610"/>
      <c r="VKH2123" s="617"/>
      <c r="VKI2123" s="617"/>
      <c r="VKJ2123" s="617"/>
      <c r="VKK2123" s="603"/>
      <c r="VKL2123" s="616"/>
      <c r="VKM2123" s="610"/>
      <c r="VKN2123" s="610"/>
      <c r="VKO2123" s="610"/>
      <c r="VKP2123" s="617"/>
      <c r="VKQ2123" s="617"/>
      <c r="VKR2123" s="617"/>
      <c r="VKS2123" s="603"/>
      <c r="VKT2123" s="616"/>
      <c r="VKU2123" s="610"/>
      <c r="VKV2123" s="610"/>
      <c r="VKW2123" s="610"/>
      <c r="VKX2123" s="617"/>
      <c r="VKY2123" s="617"/>
      <c r="VKZ2123" s="617"/>
      <c r="VLA2123" s="603"/>
      <c r="VLB2123" s="616"/>
      <c r="VLC2123" s="610"/>
      <c r="VLD2123" s="610"/>
      <c r="VLE2123" s="610"/>
      <c r="VLF2123" s="617"/>
      <c r="VLG2123" s="617"/>
      <c r="VLH2123" s="617"/>
      <c r="VLI2123" s="603"/>
      <c r="VLJ2123" s="616"/>
      <c r="VLK2123" s="610"/>
      <c r="VLL2123" s="610"/>
      <c r="VLM2123" s="610"/>
      <c r="VLN2123" s="617"/>
      <c r="VLO2123" s="617"/>
      <c r="VLP2123" s="617"/>
      <c r="VLQ2123" s="603"/>
      <c r="VLR2123" s="616"/>
      <c r="VLS2123" s="610"/>
      <c r="VLT2123" s="610"/>
      <c r="VLU2123" s="610"/>
      <c r="VLV2123" s="617"/>
      <c r="VLW2123" s="617"/>
      <c r="VLX2123" s="617"/>
      <c r="VLY2123" s="603"/>
      <c r="VLZ2123" s="616"/>
      <c r="VMA2123" s="610"/>
      <c r="VMB2123" s="610"/>
      <c r="VMC2123" s="610"/>
      <c r="VMD2123" s="617"/>
      <c r="VME2123" s="617"/>
      <c r="VMF2123" s="617"/>
      <c r="VMG2123" s="603"/>
      <c r="VMH2123" s="616"/>
      <c r="VMI2123" s="610"/>
      <c r="VMJ2123" s="610"/>
      <c r="VMK2123" s="610"/>
      <c r="VML2123" s="617"/>
      <c r="VMM2123" s="617"/>
      <c r="VMN2123" s="617"/>
      <c r="VMO2123" s="603"/>
      <c r="VMP2123" s="616"/>
      <c r="VMQ2123" s="610"/>
      <c r="VMR2123" s="610"/>
      <c r="VMS2123" s="610"/>
      <c r="VMT2123" s="617"/>
      <c r="VMU2123" s="617"/>
      <c r="VMV2123" s="617"/>
      <c r="VMW2123" s="603"/>
      <c r="VMX2123" s="616"/>
      <c r="VMY2123" s="610"/>
      <c r="VMZ2123" s="610"/>
      <c r="VNA2123" s="610"/>
      <c r="VNB2123" s="617"/>
      <c r="VNC2123" s="617"/>
      <c r="VND2123" s="617"/>
      <c r="VNE2123" s="603"/>
      <c r="VNF2123" s="616"/>
      <c r="VNG2123" s="610"/>
      <c r="VNH2123" s="610"/>
      <c r="VNI2123" s="610"/>
      <c r="VNJ2123" s="617"/>
      <c r="VNK2123" s="617"/>
      <c r="VNL2123" s="617"/>
      <c r="VNM2123" s="603"/>
      <c r="VNN2123" s="616"/>
      <c r="VNO2123" s="610"/>
      <c r="VNP2123" s="610"/>
      <c r="VNQ2123" s="610"/>
      <c r="VNR2123" s="617"/>
      <c r="VNS2123" s="617"/>
      <c r="VNT2123" s="617"/>
      <c r="VNU2123" s="603"/>
      <c r="VNV2123" s="616"/>
      <c r="VNW2123" s="610"/>
      <c r="VNX2123" s="610"/>
      <c r="VNY2123" s="610"/>
      <c r="VNZ2123" s="617"/>
      <c r="VOA2123" s="617"/>
      <c r="VOB2123" s="617"/>
      <c r="VOC2123" s="603"/>
      <c r="VOD2123" s="616"/>
      <c r="VOE2123" s="610"/>
      <c r="VOF2123" s="610"/>
      <c r="VOG2123" s="610"/>
      <c r="VOH2123" s="617"/>
      <c r="VOI2123" s="617"/>
      <c r="VOJ2123" s="617"/>
      <c r="VOK2123" s="603"/>
      <c r="VOL2123" s="616"/>
      <c r="VOM2123" s="610"/>
      <c r="VON2123" s="610"/>
      <c r="VOO2123" s="610"/>
      <c r="VOP2123" s="617"/>
      <c r="VOQ2123" s="617"/>
      <c r="VOR2123" s="617"/>
      <c r="VOS2123" s="603"/>
      <c r="VOT2123" s="616"/>
      <c r="VOU2123" s="610"/>
      <c r="VOV2123" s="610"/>
      <c r="VOW2123" s="610"/>
      <c r="VOX2123" s="617"/>
      <c r="VOY2123" s="617"/>
      <c r="VOZ2123" s="617"/>
      <c r="VPA2123" s="603"/>
      <c r="VPB2123" s="616"/>
      <c r="VPC2123" s="610"/>
      <c r="VPD2123" s="610"/>
      <c r="VPE2123" s="610"/>
      <c r="VPF2123" s="617"/>
      <c r="VPG2123" s="617"/>
      <c r="VPH2123" s="617"/>
      <c r="VPI2123" s="603"/>
      <c r="VPJ2123" s="616"/>
      <c r="VPK2123" s="610"/>
      <c r="VPL2123" s="610"/>
      <c r="VPM2123" s="610"/>
      <c r="VPN2123" s="617"/>
      <c r="VPO2123" s="617"/>
      <c r="VPP2123" s="617"/>
      <c r="VPQ2123" s="603"/>
      <c r="VPR2123" s="616"/>
      <c r="VPS2123" s="610"/>
      <c r="VPT2123" s="610"/>
      <c r="VPU2123" s="610"/>
      <c r="VPV2123" s="617"/>
      <c r="VPW2123" s="617"/>
      <c r="VPX2123" s="617"/>
      <c r="VPY2123" s="603"/>
      <c r="VPZ2123" s="616"/>
      <c r="VQA2123" s="610"/>
      <c r="VQB2123" s="610"/>
      <c r="VQC2123" s="610"/>
      <c r="VQD2123" s="617"/>
      <c r="VQE2123" s="617"/>
      <c r="VQF2123" s="617"/>
      <c r="VQG2123" s="603"/>
      <c r="VQH2123" s="616"/>
      <c r="VQI2123" s="610"/>
      <c r="VQJ2123" s="610"/>
      <c r="VQK2123" s="610"/>
      <c r="VQL2123" s="617"/>
      <c r="VQM2123" s="617"/>
      <c r="VQN2123" s="617"/>
      <c r="VQO2123" s="603"/>
      <c r="VQP2123" s="616"/>
      <c r="VQQ2123" s="610"/>
      <c r="VQR2123" s="610"/>
      <c r="VQS2123" s="610"/>
      <c r="VQT2123" s="617"/>
      <c r="VQU2123" s="617"/>
      <c r="VQV2123" s="617"/>
      <c r="VQW2123" s="603"/>
      <c r="VQX2123" s="616"/>
      <c r="VQY2123" s="610"/>
      <c r="VQZ2123" s="610"/>
      <c r="VRA2123" s="610"/>
      <c r="VRB2123" s="617"/>
      <c r="VRC2123" s="617"/>
      <c r="VRD2123" s="617"/>
      <c r="VRE2123" s="603"/>
      <c r="VRF2123" s="616"/>
      <c r="VRG2123" s="610"/>
      <c r="VRH2123" s="610"/>
      <c r="VRI2123" s="610"/>
      <c r="VRJ2123" s="617"/>
      <c r="VRK2123" s="617"/>
      <c r="VRL2123" s="617"/>
      <c r="VRM2123" s="603"/>
      <c r="VRN2123" s="616"/>
      <c r="VRO2123" s="610"/>
      <c r="VRP2123" s="610"/>
      <c r="VRQ2123" s="610"/>
      <c r="VRR2123" s="617"/>
      <c r="VRS2123" s="617"/>
      <c r="VRT2123" s="617"/>
      <c r="VRU2123" s="603"/>
      <c r="VRV2123" s="616"/>
      <c r="VRW2123" s="610"/>
      <c r="VRX2123" s="610"/>
      <c r="VRY2123" s="610"/>
      <c r="VRZ2123" s="617"/>
      <c r="VSA2123" s="617"/>
      <c r="VSB2123" s="617"/>
      <c r="VSC2123" s="603"/>
      <c r="VSD2123" s="616"/>
      <c r="VSE2123" s="610"/>
      <c r="VSF2123" s="610"/>
      <c r="VSG2123" s="610"/>
      <c r="VSH2123" s="617"/>
      <c r="VSI2123" s="617"/>
      <c r="VSJ2123" s="617"/>
      <c r="VSK2123" s="603"/>
      <c r="VSL2123" s="616"/>
      <c r="VSM2123" s="610"/>
      <c r="VSN2123" s="610"/>
      <c r="VSO2123" s="610"/>
      <c r="VSP2123" s="617"/>
      <c r="VSQ2123" s="617"/>
      <c r="VSR2123" s="617"/>
      <c r="VSS2123" s="603"/>
      <c r="VST2123" s="616"/>
      <c r="VSU2123" s="610"/>
      <c r="VSV2123" s="610"/>
      <c r="VSW2123" s="610"/>
      <c r="VSX2123" s="617"/>
      <c r="VSY2123" s="617"/>
      <c r="VSZ2123" s="617"/>
      <c r="VTA2123" s="603"/>
      <c r="VTB2123" s="616"/>
      <c r="VTC2123" s="610"/>
      <c r="VTD2123" s="610"/>
      <c r="VTE2123" s="610"/>
      <c r="VTF2123" s="617"/>
      <c r="VTG2123" s="617"/>
      <c r="VTH2123" s="617"/>
      <c r="VTI2123" s="603"/>
      <c r="VTJ2123" s="616"/>
      <c r="VTK2123" s="610"/>
      <c r="VTL2123" s="610"/>
      <c r="VTM2123" s="610"/>
      <c r="VTN2123" s="617"/>
      <c r="VTO2123" s="617"/>
      <c r="VTP2123" s="617"/>
      <c r="VTQ2123" s="603"/>
      <c r="VTR2123" s="616"/>
      <c r="VTS2123" s="610"/>
      <c r="VTT2123" s="610"/>
      <c r="VTU2123" s="610"/>
      <c r="VTV2123" s="617"/>
      <c r="VTW2123" s="617"/>
      <c r="VTX2123" s="617"/>
      <c r="VTY2123" s="603"/>
      <c r="VTZ2123" s="616"/>
      <c r="VUA2123" s="610"/>
      <c r="VUB2123" s="610"/>
      <c r="VUC2123" s="610"/>
      <c r="VUD2123" s="617"/>
      <c r="VUE2123" s="617"/>
      <c r="VUF2123" s="617"/>
      <c r="VUG2123" s="603"/>
      <c r="VUH2123" s="616"/>
      <c r="VUI2123" s="610"/>
      <c r="VUJ2123" s="610"/>
      <c r="VUK2123" s="610"/>
      <c r="VUL2123" s="617"/>
      <c r="VUM2123" s="617"/>
      <c r="VUN2123" s="617"/>
      <c r="VUO2123" s="603"/>
      <c r="VUP2123" s="616"/>
      <c r="VUQ2123" s="610"/>
      <c r="VUR2123" s="610"/>
      <c r="VUS2123" s="610"/>
      <c r="VUT2123" s="617"/>
      <c r="VUU2123" s="617"/>
      <c r="VUV2123" s="617"/>
      <c r="VUW2123" s="603"/>
      <c r="VUX2123" s="616"/>
      <c r="VUY2123" s="610"/>
      <c r="VUZ2123" s="610"/>
      <c r="VVA2123" s="610"/>
      <c r="VVB2123" s="617"/>
      <c r="VVC2123" s="617"/>
      <c r="VVD2123" s="617"/>
      <c r="VVE2123" s="603"/>
      <c r="VVF2123" s="616"/>
      <c r="VVG2123" s="610"/>
      <c r="VVH2123" s="610"/>
      <c r="VVI2123" s="610"/>
      <c r="VVJ2123" s="617"/>
      <c r="VVK2123" s="617"/>
      <c r="VVL2123" s="617"/>
      <c r="VVM2123" s="603"/>
      <c r="VVN2123" s="616"/>
      <c r="VVO2123" s="610"/>
      <c r="VVP2123" s="610"/>
      <c r="VVQ2123" s="610"/>
      <c r="VVR2123" s="617"/>
      <c r="VVS2123" s="617"/>
      <c r="VVT2123" s="617"/>
      <c r="VVU2123" s="603"/>
      <c r="VVV2123" s="616"/>
      <c r="VVW2123" s="610"/>
      <c r="VVX2123" s="610"/>
      <c r="VVY2123" s="610"/>
      <c r="VVZ2123" s="617"/>
      <c r="VWA2123" s="617"/>
      <c r="VWB2123" s="617"/>
      <c r="VWC2123" s="603"/>
      <c r="VWD2123" s="616"/>
      <c r="VWE2123" s="610"/>
      <c r="VWF2123" s="610"/>
      <c r="VWG2123" s="610"/>
      <c r="VWH2123" s="617"/>
      <c r="VWI2123" s="617"/>
      <c r="VWJ2123" s="617"/>
      <c r="VWK2123" s="603"/>
      <c r="VWL2123" s="616"/>
      <c r="VWM2123" s="610"/>
      <c r="VWN2123" s="610"/>
      <c r="VWO2123" s="610"/>
      <c r="VWP2123" s="617"/>
      <c r="VWQ2123" s="617"/>
      <c r="VWR2123" s="617"/>
      <c r="VWS2123" s="603"/>
      <c r="VWT2123" s="616"/>
      <c r="VWU2123" s="610"/>
      <c r="VWV2123" s="610"/>
      <c r="VWW2123" s="610"/>
      <c r="VWX2123" s="617"/>
      <c r="VWY2123" s="617"/>
      <c r="VWZ2123" s="617"/>
      <c r="VXA2123" s="603"/>
      <c r="VXB2123" s="616"/>
      <c r="VXC2123" s="610"/>
      <c r="VXD2123" s="610"/>
      <c r="VXE2123" s="610"/>
      <c r="VXF2123" s="617"/>
      <c r="VXG2123" s="617"/>
      <c r="VXH2123" s="617"/>
      <c r="VXI2123" s="603"/>
      <c r="VXJ2123" s="616"/>
      <c r="VXK2123" s="610"/>
      <c r="VXL2123" s="610"/>
      <c r="VXM2123" s="610"/>
      <c r="VXN2123" s="617"/>
      <c r="VXO2123" s="617"/>
      <c r="VXP2123" s="617"/>
      <c r="VXQ2123" s="603"/>
      <c r="VXR2123" s="616"/>
      <c r="VXS2123" s="610"/>
      <c r="VXT2123" s="610"/>
      <c r="VXU2123" s="610"/>
      <c r="VXV2123" s="617"/>
      <c r="VXW2123" s="617"/>
      <c r="VXX2123" s="617"/>
      <c r="VXY2123" s="603"/>
      <c r="VXZ2123" s="616"/>
      <c r="VYA2123" s="610"/>
      <c r="VYB2123" s="610"/>
      <c r="VYC2123" s="610"/>
      <c r="VYD2123" s="617"/>
      <c r="VYE2123" s="617"/>
      <c r="VYF2123" s="617"/>
      <c r="VYG2123" s="603"/>
      <c r="VYH2123" s="616"/>
      <c r="VYI2123" s="610"/>
      <c r="VYJ2123" s="610"/>
      <c r="VYK2123" s="610"/>
      <c r="VYL2123" s="617"/>
      <c r="VYM2123" s="617"/>
      <c r="VYN2123" s="617"/>
      <c r="VYO2123" s="603"/>
      <c r="VYP2123" s="616"/>
      <c r="VYQ2123" s="610"/>
      <c r="VYR2123" s="610"/>
      <c r="VYS2123" s="610"/>
      <c r="VYT2123" s="617"/>
      <c r="VYU2123" s="617"/>
      <c r="VYV2123" s="617"/>
      <c r="VYW2123" s="603"/>
      <c r="VYX2123" s="616"/>
      <c r="VYY2123" s="610"/>
      <c r="VYZ2123" s="610"/>
      <c r="VZA2123" s="610"/>
      <c r="VZB2123" s="617"/>
      <c r="VZC2123" s="617"/>
      <c r="VZD2123" s="617"/>
      <c r="VZE2123" s="603"/>
      <c r="VZF2123" s="616"/>
      <c r="VZG2123" s="610"/>
      <c r="VZH2123" s="610"/>
      <c r="VZI2123" s="610"/>
      <c r="VZJ2123" s="617"/>
      <c r="VZK2123" s="617"/>
      <c r="VZL2123" s="617"/>
      <c r="VZM2123" s="603"/>
      <c r="VZN2123" s="616"/>
      <c r="VZO2123" s="610"/>
      <c r="VZP2123" s="610"/>
      <c r="VZQ2123" s="610"/>
      <c r="VZR2123" s="617"/>
      <c r="VZS2123" s="617"/>
      <c r="VZT2123" s="617"/>
      <c r="VZU2123" s="603"/>
      <c r="VZV2123" s="616"/>
      <c r="VZW2123" s="610"/>
      <c r="VZX2123" s="610"/>
      <c r="VZY2123" s="610"/>
      <c r="VZZ2123" s="617"/>
      <c r="WAA2123" s="617"/>
      <c r="WAB2123" s="617"/>
      <c r="WAC2123" s="603"/>
      <c r="WAD2123" s="616"/>
      <c r="WAE2123" s="610"/>
      <c r="WAF2123" s="610"/>
      <c r="WAG2123" s="610"/>
      <c r="WAH2123" s="617"/>
      <c r="WAI2123" s="617"/>
      <c r="WAJ2123" s="617"/>
      <c r="WAK2123" s="603"/>
      <c r="WAL2123" s="616"/>
      <c r="WAM2123" s="610"/>
      <c r="WAN2123" s="610"/>
      <c r="WAO2123" s="610"/>
      <c r="WAP2123" s="617"/>
      <c r="WAQ2123" s="617"/>
      <c r="WAR2123" s="617"/>
      <c r="WAS2123" s="603"/>
      <c r="WAT2123" s="616"/>
      <c r="WAU2123" s="610"/>
      <c r="WAV2123" s="610"/>
      <c r="WAW2123" s="610"/>
      <c r="WAX2123" s="617"/>
      <c r="WAY2123" s="617"/>
      <c r="WAZ2123" s="617"/>
      <c r="WBA2123" s="603"/>
      <c r="WBB2123" s="616"/>
      <c r="WBC2123" s="610"/>
      <c r="WBD2123" s="610"/>
      <c r="WBE2123" s="610"/>
      <c r="WBF2123" s="617"/>
      <c r="WBG2123" s="617"/>
      <c r="WBH2123" s="617"/>
      <c r="WBI2123" s="603"/>
      <c r="WBJ2123" s="616"/>
      <c r="WBK2123" s="610"/>
      <c r="WBL2123" s="610"/>
      <c r="WBM2123" s="610"/>
      <c r="WBN2123" s="617"/>
      <c r="WBO2123" s="617"/>
      <c r="WBP2123" s="617"/>
      <c r="WBQ2123" s="603"/>
      <c r="WBR2123" s="616"/>
      <c r="WBS2123" s="610"/>
      <c r="WBT2123" s="610"/>
      <c r="WBU2123" s="610"/>
      <c r="WBV2123" s="617"/>
      <c r="WBW2123" s="617"/>
      <c r="WBX2123" s="617"/>
      <c r="WBY2123" s="603"/>
      <c r="WBZ2123" s="616"/>
      <c r="WCA2123" s="610"/>
      <c r="WCB2123" s="610"/>
      <c r="WCC2123" s="610"/>
      <c r="WCD2123" s="617"/>
      <c r="WCE2123" s="617"/>
      <c r="WCF2123" s="617"/>
      <c r="WCG2123" s="603"/>
      <c r="WCH2123" s="616"/>
      <c r="WCI2123" s="610"/>
      <c r="WCJ2123" s="610"/>
      <c r="WCK2123" s="610"/>
      <c r="WCL2123" s="617"/>
      <c r="WCM2123" s="617"/>
      <c r="WCN2123" s="617"/>
      <c r="WCO2123" s="603"/>
      <c r="WCP2123" s="616"/>
      <c r="WCQ2123" s="610"/>
      <c r="WCR2123" s="610"/>
      <c r="WCS2123" s="610"/>
      <c r="WCT2123" s="617"/>
      <c r="WCU2123" s="617"/>
      <c r="WCV2123" s="617"/>
      <c r="WCW2123" s="603"/>
      <c r="WCX2123" s="616"/>
      <c r="WCY2123" s="610"/>
      <c r="WCZ2123" s="610"/>
      <c r="WDA2123" s="610"/>
      <c r="WDB2123" s="617"/>
      <c r="WDC2123" s="617"/>
      <c r="WDD2123" s="617"/>
      <c r="WDE2123" s="603"/>
      <c r="WDF2123" s="616"/>
      <c r="WDG2123" s="610"/>
      <c r="WDH2123" s="610"/>
      <c r="WDI2123" s="610"/>
      <c r="WDJ2123" s="617"/>
      <c r="WDK2123" s="617"/>
      <c r="WDL2123" s="617"/>
      <c r="WDM2123" s="603"/>
      <c r="WDN2123" s="616"/>
      <c r="WDO2123" s="610"/>
      <c r="WDP2123" s="610"/>
      <c r="WDQ2123" s="610"/>
      <c r="WDR2123" s="617"/>
      <c r="WDS2123" s="617"/>
      <c r="WDT2123" s="617"/>
      <c r="WDU2123" s="603"/>
      <c r="WDV2123" s="616"/>
      <c r="WDW2123" s="610"/>
      <c r="WDX2123" s="610"/>
      <c r="WDY2123" s="610"/>
      <c r="WDZ2123" s="617"/>
      <c r="WEA2123" s="617"/>
      <c r="WEB2123" s="617"/>
      <c r="WEC2123" s="603"/>
      <c r="WED2123" s="616"/>
      <c r="WEE2123" s="610"/>
      <c r="WEF2123" s="610"/>
      <c r="WEG2123" s="610"/>
      <c r="WEH2123" s="617"/>
      <c r="WEI2123" s="617"/>
      <c r="WEJ2123" s="617"/>
      <c r="WEK2123" s="603"/>
      <c r="WEL2123" s="616"/>
      <c r="WEM2123" s="610"/>
      <c r="WEN2123" s="610"/>
      <c r="WEO2123" s="610"/>
      <c r="WEP2123" s="617"/>
      <c r="WEQ2123" s="617"/>
      <c r="WER2123" s="617"/>
      <c r="WES2123" s="603"/>
      <c r="WET2123" s="616"/>
      <c r="WEU2123" s="610"/>
      <c r="WEV2123" s="610"/>
      <c r="WEW2123" s="610"/>
      <c r="WEX2123" s="617"/>
      <c r="WEY2123" s="617"/>
      <c r="WEZ2123" s="617"/>
      <c r="WFA2123" s="603"/>
      <c r="WFB2123" s="616"/>
      <c r="WFC2123" s="610"/>
      <c r="WFD2123" s="610"/>
      <c r="WFE2123" s="610"/>
      <c r="WFF2123" s="617"/>
      <c r="WFG2123" s="617"/>
      <c r="WFH2123" s="617"/>
      <c r="WFI2123" s="603"/>
      <c r="WFJ2123" s="616"/>
      <c r="WFK2123" s="610"/>
      <c r="WFL2123" s="610"/>
      <c r="WFM2123" s="610"/>
      <c r="WFN2123" s="617"/>
      <c r="WFO2123" s="617"/>
      <c r="WFP2123" s="617"/>
      <c r="WFQ2123" s="603"/>
      <c r="WFR2123" s="616"/>
      <c r="WFS2123" s="610"/>
      <c r="WFT2123" s="610"/>
      <c r="WFU2123" s="610"/>
      <c r="WFV2123" s="617"/>
      <c r="WFW2123" s="617"/>
      <c r="WFX2123" s="617"/>
      <c r="WFY2123" s="603"/>
      <c r="WFZ2123" s="616"/>
      <c r="WGA2123" s="610"/>
      <c r="WGB2123" s="610"/>
      <c r="WGC2123" s="610"/>
      <c r="WGD2123" s="617"/>
      <c r="WGE2123" s="617"/>
      <c r="WGF2123" s="617"/>
      <c r="WGG2123" s="603"/>
      <c r="WGH2123" s="616"/>
      <c r="WGI2123" s="610"/>
      <c r="WGJ2123" s="610"/>
      <c r="WGK2123" s="610"/>
      <c r="WGL2123" s="617"/>
      <c r="WGM2123" s="617"/>
      <c r="WGN2123" s="617"/>
      <c r="WGO2123" s="603"/>
      <c r="WGP2123" s="616"/>
      <c r="WGQ2123" s="610"/>
      <c r="WGR2123" s="610"/>
      <c r="WGS2123" s="610"/>
      <c r="WGT2123" s="617"/>
      <c r="WGU2123" s="617"/>
      <c r="WGV2123" s="617"/>
      <c r="WGW2123" s="603"/>
      <c r="WGX2123" s="616"/>
      <c r="WGY2123" s="610"/>
      <c r="WGZ2123" s="610"/>
      <c r="WHA2123" s="610"/>
      <c r="WHB2123" s="617"/>
      <c r="WHC2123" s="617"/>
      <c r="WHD2123" s="617"/>
      <c r="WHE2123" s="603"/>
      <c r="WHF2123" s="616"/>
      <c r="WHG2123" s="610"/>
      <c r="WHH2123" s="610"/>
      <c r="WHI2123" s="610"/>
      <c r="WHJ2123" s="617"/>
      <c r="WHK2123" s="617"/>
      <c r="WHL2123" s="617"/>
      <c r="WHM2123" s="603"/>
      <c r="WHN2123" s="616"/>
      <c r="WHO2123" s="610"/>
      <c r="WHP2123" s="610"/>
      <c r="WHQ2123" s="610"/>
      <c r="WHR2123" s="617"/>
      <c r="WHS2123" s="617"/>
      <c r="WHT2123" s="617"/>
      <c r="WHU2123" s="603"/>
      <c r="WHV2123" s="616"/>
      <c r="WHW2123" s="610"/>
      <c r="WHX2123" s="610"/>
      <c r="WHY2123" s="610"/>
      <c r="WHZ2123" s="617"/>
      <c r="WIA2123" s="617"/>
      <c r="WIB2123" s="617"/>
      <c r="WIC2123" s="603"/>
      <c r="WID2123" s="616"/>
      <c r="WIE2123" s="610"/>
      <c r="WIF2123" s="610"/>
      <c r="WIG2123" s="610"/>
      <c r="WIH2123" s="617"/>
      <c r="WII2123" s="617"/>
      <c r="WIJ2123" s="617"/>
      <c r="WIK2123" s="603"/>
      <c r="WIL2123" s="616"/>
      <c r="WIM2123" s="610"/>
      <c r="WIN2123" s="610"/>
      <c r="WIO2123" s="610"/>
      <c r="WIP2123" s="617"/>
      <c r="WIQ2123" s="617"/>
      <c r="WIR2123" s="617"/>
      <c r="WIS2123" s="603"/>
      <c r="WIT2123" s="616"/>
      <c r="WIU2123" s="610"/>
      <c r="WIV2123" s="610"/>
      <c r="WIW2123" s="610"/>
      <c r="WIX2123" s="617"/>
      <c r="WIY2123" s="617"/>
      <c r="WIZ2123" s="617"/>
      <c r="WJA2123" s="603"/>
      <c r="WJB2123" s="616"/>
      <c r="WJC2123" s="610"/>
      <c r="WJD2123" s="610"/>
      <c r="WJE2123" s="610"/>
      <c r="WJF2123" s="617"/>
      <c r="WJG2123" s="617"/>
      <c r="WJH2123" s="617"/>
      <c r="WJI2123" s="603"/>
      <c r="WJJ2123" s="616"/>
      <c r="WJK2123" s="610"/>
      <c r="WJL2123" s="610"/>
      <c r="WJM2123" s="610"/>
      <c r="WJN2123" s="617"/>
      <c r="WJO2123" s="617"/>
      <c r="WJP2123" s="617"/>
      <c r="WJQ2123" s="603"/>
      <c r="WJR2123" s="616"/>
      <c r="WJS2123" s="610"/>
      <c r="WJT2123" s="610"/>
      <c r="WJU2123" s="610"/>
      <c r="WJV2123" s="617"/>
      <c r="WJW2123" s="617"/>
      <c r="WJX2123" s="617"/>
      <c r="WJY2123" s="603"/>
      <c r="WJZ2123" s="616"/>
      <c r="WKA2123" s="610"/>
      <c r="WKB2123" s="610"/>
      <c r="WKC2123" s="610"/>
      <c r="WKD2123" s="617"/>
      <c r="WKE2123" s="617"/>
      <c r="WKF2123" s="617"/>
      <c r="WKG2123" s="603"/>
      <c r="WKH2123" s="616"/>
      <c r="WKI2123" s="610"/>
      <c r="WKJ2123" s="610"/>
      <c r="WKK2123" s="610"/>
      <c r="WKL2123" s="617"/>
      <c r="WKM2123" s="617"/>
      <c r="WKN2123" s="617"/>
      <c r="WKO2123" s="603"/>
      <c r="WKP2123" s="616"/>
      <c r="WKQ2123" s="610"/>
      <c r="WKR2123" s="610"/>
      <c r="WKS2123" s="610"/>
      <c r="WKT2123" s="617"/>
      <c r="WKU2123" s="617"/>
      <c r="WKV2123" s="617"/>
      <c r="WKW2123" s="603"/>
      <c r="WKX2123" s="616"/>
      <c r="WKY2123" s="610"/>
      <c r="WKZ2123" s="610"/>
      <c r="WLA2123" s="610"/>
      <c r="WLB2123" s="617"/>
      <c r="WLC2123" s="617"/>
      <c r="WLD2123" s="617"/>
      <c r="WLE2123" s="603"/>
      <c r="WLF2123" s="616"/>
      <c r="WLG2123" s="610"/>
      <c r="WLH2123" s="610"/>
      <c r="WLI2123" s="610"/>
      <c r="WLJ2123" s="617"/>
      <c r="WLK2123" s="617"/>
      <c r="WLL2123" s="617"/>
      <c r="WLM2123" s="603"/>
      <c r="WLN2123" s="616"/>
      <c r="WLO2123" s="610"/>
      <c r="WLP2123" s="610"/>
      <c r="WLQ2123" s="610"/>
      <c r="WLR2123" s="617"/>
      <c r="WLS2123" s="617"/>
      <c r="WLT2123" s="617"/>
      <c r="WLU2123" s="603"/>
      <c r="WLV2123" s="616"/>
      <c r="WLW2123" s="610"/>
      <c r="WLX2123" s="610"/>
      <c r="WLY2123" s="610"/>
      <c r="WLZ2123" s="617"/>
      <c r="WMA2123" s="617"/>
      <c r="WMB2123" s="617"/>
      <c r="WMC2123" s="603"/>
      <c r="WMD2123" s="616"/>
      <c r="WME2123" s="610"/>
      <c r="WMF2123" s="610"/>
      <c r="WMG2123" s="610"/>
      <c r="WMH2123" s="617"/>
      <c r="WMI2123" s="617"/>
      <c r="WMJ2123" s="617"/>
      <c r="WMK2123" s="603"/>
      <c r="WML2123" s="616"/>
      <c r="WMM2123" s="610"/>
      <c r="WMN2123" s="610"/>
      <c r="WMO2123" s="610"/>
      <c r="WMP2123" s="617"/>
      <c r="WMQ2123" s="617"/>
      <c r="WMR2123" s="617"/>
      <c r="WMS2123" s="603"/>
      <c r="WMT2123" s="616"/>
      <c r="WMU2123" s="610"/>
      <c r="WMV2123" s="610"/>
      <c r="WMW2123" s="610"/>
      <c r="WMX2123" s="617"/>
      <c r="WMY2123" s="617"/>
      <c r="WMZ2123" s="617"/>
      <c r="WNA2123" s="603"/>
      <c r="WNB2123" s="616"/>
      <c r="WNC2123" s="610"/>
      <c r="WND2123" s="610"/>
      <c r="WNE2123" s="610"/>
      <c r="WNF2123" s="617"/>
      <c r="WNG2123" s="617"/>
      <c r="WNH2123" s="617"/>
      <c r="WNI2123" s="603"/>
      <c r="WNJ2123" s="616"/>
      <c r="WNK2123" s="610"/>
      <c r="WNL2123" s="610"/>
      <c r="WNM2123" s="610"/>
      <c r="WNN2123" s="617"/>
      <c r="WNO2123" s="617"/>
      <c r="WNP2123" s="617"/>
      <c r="WNQ2123" s="603"/>
      <c r="WNR2123" s="616"/>
      <c r="WNS2123" s="610"/>
      <c r="WNT2123" s="610"/>
      <c r="WNU2123" s="610"/>
      <c r="WNV2123" s="617"/>
      <c r="WNW2123" s="617"/>
      <c r="WNX2123" s="617"/>
      <c r="WNY2123" s="603"/>
      <c r="WNZ2123" s="616"/>
      <c r="WOA2123" s="610"/>
      <c r="WOB2123" s="610"/>
      <c r="WOC2123" s="610"/>
      <c r="WOD2123" s="617"/>
      <c r="WOE2123" s="617"/>
      <c r="WOF2123" s="617"/>
      <c r="WOG2123" s="603"/>
      <c r="WOH2123" s="616"/>
      <c r="WOI2123" s="610"/>
      <c r="WOJ2123" s="610"/>
      <c r="WOK2123" s="610"/>
      <c r="WOL2123" s="617"/>
      <c r="WOM2123" s="617"/>
      <c r="WON2123" s="617"/>
      <c r="WOO2123" s="603"/>
      <c r="WOP2123" s="616"/>
      <c r="WOQ2123" s="610"/>
      <c r="WOR2123" s="610"/>
      <c r="WOS2123" s="610"/>
      <c r="WOT2123" s="617"/>
      <c r="WOU2123" s="617"/>
      <c r="WOV2123" s="617"/>
      <c r="WOW2123" s="603"/>
      <c r="WOX2123" s="616"/>
      <c r="WOY2123" s="610"/>
      <c r="WOZ2123" s="610"/>
      <c r="WPA2123" s="610"/>
      <c r="WPB2123" s="617"/>
      <c r="WPC2123" s="617"/>
      <c r="WPD2123" s="617"/>
      <c r="WPE2123" s="603"/>
      <c r="WPF2123" s="616"/>
      <c r="WPG2123" s="610"/>
      <c r="WPH2123" s="610"/>
      <c r="WPI2123" s="610"/>
      <c r="WPJ2123" s="617"/>
      <c r="WPK2123" s="617"/>
      <c r="WPL2123" s="617"/>
      <c r="WPM2123" s="603"/>
      <c r="WPN2123" s="616"/>
      <c r="WPO2123" s="610"/>
      <c r="WPP2123" s="610"/>
      <c r="WPQ2123" s="610"/>
      <c r="WPR2123" s="617"/>
      <c r="WPS2123" s="617"/>
      <c r="WPT2123" s="617"/>
      <c r="WPU2123" s="603"/>
      <c r="WPV2123" s="616"/>
      <c r="WPW2123" s="610"/>
      <c r="WPX2123" s="610"/>
      <c r="WPY2123" s="610"/>
      <c r="WPZ2123" s="617"/>
      <c r="WQA2123" s="617"/>
      <c r="WQB2123" s="617"/>
      <c r="WQC2123" s="603"/>
      <c r="WQD2123" s="616"/>
      <c r="WQE2123" s="610"/>
      <c r="WQF2123" s="610"/>
      <c r="WQG2123" s="610"/>
      <c r="WQH2123" s="617"/>
      <c r="WQI2123" s="617"/>
      <c r="WQJ2123" s="617"/>
      <c r="WQK2123" s="603"/>
      <c r="WQL2123" s="616"/>
      <c r="WQM2123" s="610"/>
      <c r="WQN2123" s="610"/>
      <c r="WQO2123" s="610"/>
      <c r="WQP2123" s="617"/>
      <c r="WQQ2123" s="617"/>
      <c r="WQR2123" s="617"/>
      <c r="WQS2123" s="603"/>
      <c r="WQT2123" s="616"/>
      <c r="WQU2123" s="610"/>
      <c r="WQV2123" s="610"/>
      <c r="WQW2123" s="610"/>
      <c r="WQX2123" s="617"/>
      <c r="WQY2123" s="617"/>
      <c r="WQZ2123" s="617"/>
      <c r="WRA2123" s="603"/>
      <c r="WRB2123" s="616"/>
      <c r="WRC2123" s="610"/>
      <c r="WRD2123" s="610"/>
      <c r="WRE2123" s="610"/>
      <c r="WRF2123" s="617"/>
      <c r="WRG2123" s="617"/>
      <c r="WRH2123" s="617"/>
      <c r="WRI2123" s="603"/>
      <c r="WRJ2123" s="616"/>
      <c r="WRK2123" s="610"/>
      <c r="WRL2123" s="610"/>
      <c r="WRM2123" s="610"/>
      <c r="WRN2123" s="617"/>
      <c r="WRO2123" s="617"/>
      <c r="WRP2123" s="617"/>
      <c r="WRQ2123" s="603"/>
      <c r="WRR2123" s="616"/>
      <c r="WRS2123" s="610"/>
      <c r="WRT2123" s="610"/>
      <c r="WRU2123" s="610"/>
      <c r="WRV2123" s="617"/>
      <c r="WRW2123" s="617"/>
      <c r="WRX2123" s="617"/>
      <c r="WRY2123" s="603"/>
      <c r="WRZ2123" s="616"/>
      <c r="WSA2123" s="610"/>
      <c r="WSB2123" s="610"/>
      <c r="WSC2123" s="610"/>
      <c r="WSD2123" s="617"/>
      <c r="WSE2123" s="617"/>
      <c r="WSF2123" s="617"/>
      <c r="WSG2123" s="603"/>
      <c r="WSH2123" s="616"/>
      <c r="WSI2123" s="610"/>
      <c r="WSJ2123" s="610"/>
      <c r="WSK2123" s="610"/>
      <c r="WSL2123" s="617"/>
      <c r="WSM2123" s="617"/>
      <c r="WSN2123" s="617"/>
      <c r="WSO2123" s="603"/>
      <c r="WSP2123" s="616"/>
      <c r="WSQ2123" s="610"/>
      <c r="WSR2123" s="610"/>
      <c r="WSS2123" s="610"/>
      <c r="WST2123" s="617"/>
      <c r="WSU2123" s="617"/>
      <c r="WSV2123" s="617"/>
      <c r="WSW2123" s="603"/>
      <c r="WSX2123" s="616"/>
      <c r="WSY2123" s="610"/>
      <c r="WSZ2123" s="610"/>
      <c r="WTA2123" s="610"/>
      <c r="WTB2123" s="617"/>
      <c r="WTC2123" s="617"/>
      <c r="WTD2123" s="617"/>
      <c r="WTE2123" s="603"/>
      <c r="WTF2123" s="616"/>
      <c r="WTG2123" s="610"/>
      <c r="WTH2123" s="610"/>
      <c r="WTI2123" s="610"/>
      <c r="WTJ2123" s="617"/>
      <c r="WTK2123" s="617"/>
      <c r="WTL2123" s="617"/>
      <c r="WTM2123" s="603"/>
      <c r="WTN2123" s="616"/>
      <c r="WTO2123" s="610"/>
      <c r="WTP2123" s="610"/>
      <c r="WTQ2123" s="610"/>
      <c r="WTR2123" s="617"/>
      <c r="WTS2123" s="617"/>
      <c r="WTT2123" s="617"/>
      <c r="WTU2123" s="603"/>
      <c r="WTV2123" s="616"/>
      <c r="WTW2123" s="610"/>
      <c r="WTX2123" s="610"/>
      <c r="WTY2123" s="610"/>
      <c r="WTZ2123" s="617"/>
      <c r="WUA2123" s="617"/>
      <c r="WUB2123" s="617"/>
      <c r="WUC2123" s="603"/>
      <c r="WUD2123" s="616"/>
      <c r="WUE2123" s="610"/>
      <c r="WUF2123" s="610"/>
      <c r="WUG2123" s="610"/>
      <c r="WUH2123" s="617"/>
      <c r="WUI2123" s="617"/>
      <c r="WUJ2123" s="617"/>
      <c r="WUK2123" s="603"/>
      <c r="WUL2123" s="616"/>
      <c r="WUM2123" s="610"/>
      <c r="WUN2123" s="610"/>
      <c r="WUO2123" s="610"/>
      <c r="WUP2123" s="617"/>
      <c r="WUQ2123" s="617"/>
      <c r="WUR2123" s="617"/>
      <c r="WUS2123" s="603"/>
      <c r="WUT2123" s="616"/>
      <c r="WUU2123" s="610"/>
      <c r="WUV2123" s="610"/>
      <c r="WUW2123" s="610"/>
      <c r="WUX2123" s="617"/>
      <c r="WUY2123" s="617"/>
      <c r="WUZ2123" s="617"/>
      <c r="WVA2123" s="603"/>
      <c r="WVB2123" s="616"/>
      <c r="WVC2123" s="610"/>
      <c r="WVD2123" s="610"/>
      <c r="WVE2123" s="610"/>
      <c r="WVF2123" s="617"/>
      <c r="WVG2123" s="617"/>
      <c r="WVH2123" s="617"/>
      <c r="WVI2123" s="603"/>
      <c r="WVJ2123" s="616"/>
      <c r="WVK2123" s="610"/>
      <c r="WVL2123" s="610"/>
      <c r="WVM2123" s="610"/>
      <c r="WVN2123" s="617"/>
      <c r="WVO2123" s="617"/>
      <c r="WVP2123" s="617"/>
      <c r="WVQ2123" s="603"/>
      <c r="WVR2123" s="616"/>
      <c r="WVS2123" s="610"/>
      <c r="WVT2123" s="610"/>
      <c r="WVU2123" s="610"/>
      <c r="WVV2123" s="617"/>
      <c r="WVW2123" s="617"/>
      <c r="WVX2123" s="617"/>
      <c r="WVY2123" s="603"/>
      <c r="WVZ2123" s="616"/>
      <c r="WWA2123" s="610"/>
      <c r="WWB2123" s="610"/>
      <c r="WWC2123" s="610"/>
      <c r="WWD2123" s="617"/>
      <c r="WWE2123" s="617"/>
      <c r="WWF2123" s="617"/>
      <c r="WWG2123" s="603"/>
      <c r="WWH2123" s="616"/>
      <c r="WWI2123" s="610"/>
      <c r="WWJ2123" s="610"/>
      <c r="WWK2123" s="610"/>
      <c r="WWL2123" s="617"/>
      <c r="WWM2123" s="617"/>
      <c r="WWN2123" s="617"/>
      <c r="WWO2123" s="603"/>
      <c r="WWP2123" s="616"/>
      <c r="WWQ2123" s="610"/>
      <c r="WWR2123" s="610"/>
      <c r="WWS2123" s="610"/>
      <c r="WWT2123" s="617"/>
      <c r="WWU2123" s="617"/>
      <c r="WWV2123" s="617"/>
      <c r="WWW2123" s="603"/>
      <c r="WWX2123" s="616"/>
      <c r="WWY2123" s="610"/>
      <c r="WWZ2123" s="610"/>
      <c r="WXA2123" s="610"/>
      <c r="WXB2123" s="617"/>
      <c r="WXC2123" s="617"/>
      <c r="WXD2123" s="617"/>
      <c r="WXE2123" s="603"/>
      <c r="WXF2123" s="616"/>
      <c r="WXG2123" s="610"/>
      <c r="WXH2123" s="610"/>
      <c r="WXI2123" s="610"/>
      <c r="WXJ2123" s="617"/>
      <c r="WXK2123" s="617"/>
      <c r="WXL2123" s="617"/>
      <c r="WXM2123" s="603"/>
      <c r="WXN2123" s="616"/>
      <c r="WXO2123" s="610"/>
      <c r="WXP2123" s="610"/>
      <c r="WXQ2123" s="610"/>
      <c r="WXR2123" s="617"/>
      <c r="WXS2123" s="617"/>
      <c r="WXT2123" s="617"/>
      <c r="WXU2123" s="603"/>
      <c r="WXV2123" s="616"/>
      <c r="WXW2123" s="610"/>
      <c r="WXX2123" s="610"/>
      <c r="WXY2123" s="610"/>
      <c r="WXZ2123" s="617"/>
      <c r="WYA2123" s="617"/>
      <c r="WYB2123" s="617"/>
      <c r="WYC2123" s="603"/>
      <c r="WYD2123" s="616"/>
      <c r="WYE2123" s="610"/>
      <c r="WYF2123" s="610"/>
      <c r="WYG2123" s="610"/>
      <c r="WYH2123" s="617"/>
      <c r="WYI2123" s="617"/>
      <c r="WYJ2123" s="617"/>
      <c r="WYK2123" s="603"/>
      <c r="WYL2123" s="616"/>
      <c r="WYM2123" s="610"/>
      <c r="WYN2123" s="610"/>
      <c r="WYO2123" s="610"/>
      <c r="WYP2123" s="617"/>
      <c r="WYQ2123" s="617"/>
      <c r="WYR2123" s="617"/>
      <c r="WYS2123" s="603"/>
      <c r="WYT2123" s="616"/>
      <c r="WYU2123" s="610"/>
      <c r="WYV2123" s="610"/>
      <c r="WYW2123" s="610"/>
      <c r="WYX2123" s="617"/>
      <c r="WYY2123" s="617"/>
      <c r="WYZ2123" s="617"/>
      <c r="WZA2123" s="603"/>
      <c r="WZB2123" s="616"/>
      <c r="WZC2123" s="610"/>
      <c r="WZD2123" s="610"/>
      <c r="WZE2123" s="610"/>
      <c r="WZF2123" s="617"/>
      <c r="WZG2123" s="617"/>
      <c r="WZH2123" s="617"/>
      <c r="WZI2123" s="603"/>
      <c r="WZJ2123" s="616"/>
      <c r="WZK2123" s="610"/>
      <c r="WZL2123" s="610"/>
      <c r="WZM2123" s="610"/>
      <c r="WZN2123" s="617"/>
      <c r="WZO2123" s="617"/>
      <c r="WZP2123" s="617"/>
      <c r="WZQ2123" s="603"/>
      <c r="WZR2123" s="616"/>
      <c r="WZS2123" s="610"/>
      <c r="WZT2123" s="610"/>
      <c r="WZU2123" s="610"/>
      <c r="WZV2123" s="617"/>
      <c r="WZW2123" s="617"/>
      <c r="WZX2123" s="617"/>
      <c r="WZY2123" s="603"/>
      <c r="WZZ2123" s="616"/>
      <c r="XAA2123" s="610"/>
      <c r="XAB2123" s="610"/>
      <c r="XAC2123" s="610"/>
      <c r="XAD2123" s="617"/>
      <c r="XAE2123" s="617"/>
      <c r="XAF2123" s="617"/>
      <c r="XAG2123" s="603"/>
      <c r="XAH2123" s="616"/>
      <c r="XAI2123" s="610"/>
      <c r="XAJ2123" s="610"/>
      <c r="XAK2123" s="610"/>
      <c r="XAL2123" s="617"/>
      <c r="XAM2123" s="617"/>
      <c r="XAN2123" s="617"/>
      <c r="XAO2123" s="603"/>
      <c r="XAP2123" s="616"/>
      <c r="XAQ2123" s="610"/>
      <c r="XAR2123" s="610"/>
      <c r="XAS2123" s="610"/>
      <c r="XAT2123" s="617"/>
      <c r="XAU2123" s="617"/>
      <c r="XAV2123" s="617"/>
      <c r="XAW2123" s="603"/>
      <c r="XAX2123" s="616"/>
      <c r="XAY2123" s="610"/>
      <c r="XAZ2123" s="610"/>
      <c r="XBA2123" s="610"/>
      <c r="XBB2123" s="617"/>
      <c r="XBC2123" s="617"/>
      <c r="XBD2123" s="617"/>
      <c r="XBE2123" s="603"/>
      <c r="XBF2123" s="616"/>
      <c r="XBG2123" s="610"/>
      <c r="XBH2123" s="610"/>
      <c r="XBI2123" s="610"/>
      <c r="XBJ2123" s="617"/>
      <c r="XBK2123" s="617"/>
      <c r="XBL2123" s="617"/>
      <c r="XBM2123" s="603"/>
      <c r="XBN2123" s="616"/>
      <c r="XBO2123" s="610"/>
      <c r="XBP2123" s="610"/>
      <c r="XBQ2123" s="610"/>
      <c r="XBR2123" s="617"/>
      <c r="XBS2123" s="617"/>
      <c r="XBT2123" s="617"/>
      <c r="XBU2123" s="603"/>
      <c r="XBV2123" s="616"/>
      <c r="XBW2123" s="610"/>
      <c r="XBX2123" s="610"/>
      <c r="XBY2123" s="610"/>
      <c r="XBZ2123" s="617"/>
      <c r="XCA2123" s="617"/>
      <c r="XCB2123" s="617"/>
      <c r="XCC2123" s="603"/>
      <c r="XCD2123" s="616"/>
      <c r="XCE2123" s="610"/>
      <c r="XCF2123" s="610"/>
      <c r="XCG2123" s="610"/>
      <c r="XCH2123" s="617"/>
      <c r="XCI2123" s="617"/>
      <c r="XCJ2123" s="617"/>
      <c r="XCK2123" s="603"/>
      <c r="XCL2123" s="616"/>
      <c r="XCM2123" s="610"/>
      <c r="XCN2123" s="610"/>
      <c r="XCO2123" s="610"/>
      <c r="XCP2123" s="617"/>
      <c r="XCQ2123" s="617"/>
      <c r="XCR2123" s="617"/>
      <c r="XCS2123" s="603"/>
      <c r="XCT2123" s="616"/>
      <c r="XCU2123" s="610"/>
      <c r="XCV2123" s="610"/>
      <c r="XCW2123" s="610"/>
      <c r="XCX2123" s="617"/>
      <c r="XCY2123" s="617"/>
      <c r="XCZ2123" s="617"/>
      <c r="XDA2123" s="603"/>
      <c r="XDB2123" s="616"/>
      <c r="XDC2123" s="610"/>
      <c r="XDD2123" s="610"/>
      <c r="XDE2123" s="610"/>
      <c r="XDF2123" s="617"/>
      <c r="XDG2123" s="617"/>
      <c r="XDH2123" s="617"/>
      <c r="XDI2123" s="603"/>
      <c r="XDJ2123" s="616"/>
      <c r="XDK2123" s="610"/>
      <c r="XDL2123" s="610"/>
      <c r="XDM2123" s="610"/>
      <c r="XDN2123" s="617"/>
      <c r="XDO2123" s="617"/>
      <c r="XDP2123" s="617"/>
      <c r="XDQ2123" s="603"/>
      <c r="XDR2123" s="616"/>
      <c r="XDS2123" s="610"/>
      <c r="XDT2123" s="610"/>
      <c r="XDU2123" s="610"/>
      <c r="XDV2123" s="617"/>
      <c r="XDW2123" s="617"/>
      <c r="XDX2123" s="617"/>
      <c r="XDY2123" s="603"/>
      <c r="XDZ2123" s="616"/>
      <c r="XEA2123" s="610"/>
      <c r="XEB2123" s="610"/>
      <c r="XEC2123" s="610"/>
      <c r="XED2123" s="617"/>
      <c r="XEE2123" s="617"/>
      <c r="XEF2123" s="617"/>
      <c r="XEG2123" s="603"/>
      <c r="XEH2123" s="616"/>
      <c r="XEI2123" s="610"/>
      <c r="XEJ2123" s="610"/>
      <c r="XEK2123" s="610"/>
      <c r="XEL2123" s="617"/>
      <c r="XEM2123" s="617"/>
      <c r="XEN2123" s="617"/>
      <c r="XEO2123" s="603"/>
      <c r="XEP2123" s="616"/>
      <c r="XEQ2123" s="610"/>
      <c r="XER2123" s="610"/>
      <c r="XES2123" s="610"/>
      <c r="XET2123" s="617"/>
      <c r="XEU2123" s="617"/>
      <c r="XEV2123" s="617"/>
      <c r="XEW2123" s="603"/>
      <c r="XEX2123" s="616"/>
      <c r="XEY2123" s="610"/>
      <c r="XEZ2123" s="610"/>
      <c r="XFA2123" s="610"/>
      <c r="XFB2123" s="617"/>
      <c r="XFC2123" s="617"/>
      <c r="XFD2123" s="617"/>
    </row>
    <row r="2124" spans="1:16384" s="608" customFormat="1" ht="15.5" hidden="1">
      <c r="A2124" s="602"/>
      <c r="B2124" s="603">
        <v>75</v>
      </c>
      <c r="C2124" s="616" t="s">
        <v>2577</v>
      </c>
      <c r="D2124" s="610" t="s">
        <v>8541</v>
      </c>
      <c r="E2124" s="610" t="s">
        <v>8542</v>
      </c>
      <c r="F2124" s="610" t="s">
        <v>1898</v>
      </c>
      <c r="G2124" s="617" t="s">
        <v>296</v>
      </c>
      <c r="H2124" s="617" t="s">
        <v>4967</v>
      </c>
      <c r="I2124" s="618" t="s">
        <v>325</v>
      </c>
      <c r="L2124" s="609"/>
    </row>
    <row r="2125" spans="1:16384" s="608" customFormat="1" ht="15.5" hidden="1">
      <c r="A2125" s="602"/>
      <c r="B2125" s="603">
        <v>75</v>
      </c>
      <c r="C2125" s="616" t="s">
        <v>2577</v>
      </c>
      <c r="D2125" s="610" t="s">
        <v>8543</v>
      </c>
      <c r="E2125" s="610" t="s">
        <v>6044</v>
      </c>
      <c r="F2125" s="610" t="s">
        <v>1898</v>
      </c>
      <c r="G2125" s="617" t="s">
        <v>6014</v>
      </c>
      <c r="H2125" s="617">
        <v>27.010100000000001</v>
      </c>
      <c r="I2125" s="618" t="s">
        <v>5925</v>
      </c>
      <c r="L2125" s="609"/>
    </row>
    <row r="2126" spans="1:16384" s="608" customFormat="1" ht="15.5" hidden="1">
      <c r="A2126" s="602"/>
      <c r="B2126" s="603">
        <v>75</v>
      </c>
      <c r="C2126" s="616" t="s">
        <v>2577</v>
      </c>
      <c r="D2126" s="610" t="s">
        <v>8544</v>
      </c>
      <c r="E2126" s="610" t="s">
        <v>8545</v>
      </c>
      <c r="F2126" s="610" t="s">
        <v>1898</v>
      </c>
      <c r="G2126" s="617" t="s">
        <v>5958</v>
      </c>
      <c r="H2126" s="617" t="s">
        <v>8546</v>
      </c>
      <c r="I2126" s="618" t="s">
        <v>5925</v>
      </c>
      <c r="L2126" s="609"/>
    </row>
    <row r="2127" spans="1:16384" s="608" customFormat="1" ht="15.5" hidden="1">
      <c r="A2127" s="602"/>
      <c r="B2127" s="603">
        <v>75</v>
      </c>
      <c r="C2127" s="616" t="s">
        <v>2577</v>
      </c>
      <c r="D2127" s="610" t="s">
        <v>8547</v>
      </c>
      <c r="E2127" s="610" t="s">
        <v>8234</v>
      </c>
      <c r="F2127" s="610" t="s">
        <v>1898</v>
      </c>
      <c r="G2127" s="617" t="s">
        <v>4782</v>
      </c>
      <c r="H2127" s="617">
        <v>40.080100000000002</v>
      </c>
      <c r="I2127" s="618" t="s">
        <v>325</v>
      </c>
      <c r="L2127" s="609"/>
    </row>
    <row r="2128" spans="1:16384" s="608" customFormat="1" ht="15.5" hidden="1">
      <c r="A2128" s="602"/>
      <c r="B2128" s="603">
        <v>75</v>
      </c>
      <c r="C2128" s="616" t="s">
        <v>2577</v>
      </c>
      <c r="D2128" s="610" t="s">
        <v>8548</v>
      </c>
      <c r="E2128" s="610" t="s">
        <v>8549</v>
      </c>
      <c r="F2128" s="610" t="s">
        <v>1898</v>
      </c>
      <c r="G2128" s="617" t="s">
        <v>4963</v>
      </c>
      <c r="H2128" s="617" t="s">
        <v>7044</v>
      </c>
      <c r="I2128" s="618" t="s">
        <v>325</v>
      </c>
      <c r="L2128" s="609"/>
    </row>
    <row r="2129" spans="1:12" s="608" customFormat="1" ht="15.5" hidden="1">
      <c r="A2129" s="602"/>
      <c r="B2129" s="603">
        <v>75</v>
      </c>
      <c r="C2129" s="616" t="s">
        <v>2577</v>
      </c>
      <c r="D2129" s="610" t="s">
        <v>8550</v>
      </c>
      <c r="E2129" s="610" t="s">
        <v>8551</v>
      </c>
      <c r="F2129" s="610" t="s">
        <v>1898</v>
      </c>
      <c r="G2129" s="631" t="s">
        <v>5958</v>
      </c>
      <c r="H2129" s="631" t="s">
        <v>7022</v>
      </c>
      <c r="I2129" s="618" t="s">
        <v>325</v>
      </c>
      <c r="L2129" s="609"/>
    </row>
    <row r="2130" spans="1:12" s="608" customFormat="1" ht="15.5" hidden="1">
      <c r="A2130" s="602"/>
      <c r="B2130" s="603">
        <v>75</v>
      </c>
      <c r="C2130" s="616" t="s">
        <v>2577</v>
      </c>
      <c r="D2130" s="610" t="s">
        <v>8552</v>
      </c>
      <c r="E2130" s="610" t="s">
        <v>8553</v>
      </c>
      <c r="F2130" s="610" t="s">
        <v>1898</v>
      </c>
      <c r="G2130" s="617" t="s">
        <v>1346</v>
      </c>
      <c r="H2130" s="617" t="s">
        <v>8467</v>
      </c>
      <c r="I2130" s="618" t="s">
        <v>325</v>
      </c>
      <c r="L2130" s="609"/>
    </row>
    <row r="2131" spans="1:12" s="608" customFormat="1" ht="15.5" hidden="1">
      <c r="A2131" s="602"/>
      <c r="B2131" s="603">
        <v>75</v>
      </c>
      <c r="C2131" s="616" t="s">
        <v>2577</v>
      </c>
      <c r="D2131" s="610" t="s">
        <v>8554</v>
      </c>
      <c r="E2131" s="610" t="s">
        <v>8555</v>
      </c>
      <c r="F2131" s="610" t="s">
        <v>1898</v>
      </c>
      <c r="G2131" s="617" t="s">
        <v>1346</v>
      </c>
      <c r="H2131" s="617" t="s">
        <v>6389</v>
      </c>
      <c r="I2131" s="618" t="s">
        <v>325</v>
      </c>
      <c r="L2131" s="609"/>
    </row>
    <row r="2132" spans="1:12" s="608" customFormat="1" ht="15.5" hidden="1">
      <c r="A2132" s="602"/>
      <c r="B2132" s="603">
        <v>75</v>
      </c>
      <c r="C2132" s="616" t="s">
        <v>2577</v>
      </c>
      <c r="D2132" s="610" t="s">
        <v>8556</v>
      </c>
      <c r="E2132" s="610" t="s">
        <v>5017</v>
      </c>
      <c r="F2132" s="610" t="s">
        <v>1898</v>
      </c>
      <c r="G2132" s="617" t="s">
        <v>4933</v>
      </c>
      <c r="H2132" s="617" t="s">
        <v>5313</v>
      </c>
      <c r="I2132" s="618" t="s">
        <v>1057</v>
      </c>
      <c r="L2132" s="609"/>
    </row>
    <row r="2133" spans="1:12" s="608" customFormat="1" ht="15.5" hidden="1">
      <c r="A2133" s="602"/>
      <c r="B2133" s="603">
        <v>75</v>
      </c>
      <c r="C2133" s="616" t="s">
        <v>2577</v>
      </c>
      <c r="D2133" s="610" t="s">
        <v>8557</v>
      </c>
      <c r="E2133" s="610" t="s">
        <v>5012</v>
      </c>
      <c r="F2133" s="610" t="s">
        <v>1898</v>
      </c>
      <c r="G2133" s="617" t="s">
        <v>4933</v>
      </c>
      <c r="H2133" s="617" t="s">
        <v>5313</v>
      </c>
      <c r="I2133" s="618" t="s">
        <v>1057</v>
      </c>
      <c r="L2133" s="609"/>
    </row>
    <row r="2134" spans="1:12" s="608" customFormat="1" ht="15.5" hidden="1">
      <c r="A2134" s="602"/>
      <c r="B2134" s="603">
        <v>75</v>
      </c>
      <c r="C2134" s="616" t="s">
        <v>2577</v>
      </c>
      <c r="D2134" s="610" t="s">
        <v>8558</v>
      </c>
      <c r="E2134" s="610" t="s">
        <v>5616</v>
      </c>
      <c r="F2134" s="610" t="s">
        <v>1898</v>
      </c>
      <c r="G2134" s="617" t="s">
        <v>4993</v>
      </c>
      <c r="H2134" s="617">
        <v>13.0101</v>
      </c>
      <c r="I2134" s="618" t="s">
        <v>1057</v>
      </c>
      <c r="L2134" s="609"/>
    </row>
    <row r="2135" spans="1:12" s="608" customFormat="1" ht="15.5" hidden="1">
      <c r="A2135" s="602"/>
      <c r="B2135" s="603">
        <v>75</v>
      </c>
      <c r="C2135" s="616" t="s">
        <v>2577</v>
      </c>
      <c r="D2135" s="610" t="s">
        <v>8559</v>
      </c>
      <c r="E2135" s="610" t="s">
        <v>8560</v>
      </c>
      <c r="F2135" s="610" t="s">
        <v>1898</v>
      </c>
      <c r="G2135" s="617" t="s">
        <v>5009</v>
      </c>
      <c r="H2135" s="617" t="s">
        <v>8561</v>
      </c>
      <c r="I2135" s="618" t="s">
        <v>1057</v>
      </c>
      <c r="L2135" s="609"/>
    </row>
    <row r="2136" spans="1:12" s="608" customFormat="1" ht="15.5" hidden="1">
      <c r="A2136" s="602"/>
      <c r="B2136" s="603">
        <v>75</v>
      </c>
      <c r="C2136" s="616" t="s">
        <v>2577</v>
      </c>
      <c r="D2136" s="610" t="s">
        <v>8562</v>
      </c>
      <c r="E2136" s="610" t="s">
        <v>8563</v>
      </c>
      <c r="F2136" s="610" t="s">
        <v>1898</v>
      </c>
      <c r="G2136" s="617" t="s">
        <v>5729</v>
      </c>
      <c r="H2136" s="617" t="s">
        <v>7478</v>
      </c>
      <c r="I2136" s="618" t="s">
        <v>1057</v>
      </c>
      <c r="L2136" s="609"/>
    </row>
    <row r="2137" spans="1:12" s="608" customFormat="1" ht="15.5" hidden="1">
      <c r="A2137" s="602"/>
      <c r="B2137" s="603">
        <v>75</v>
      </c>
      <c r="C2137" s="616" t="s">
        <v>2577</v>
      </c>
      <c r="D2137" s="610" t="s">
        <v>8564</v>
      </c>
      <c r="E2137" s="610" t="s">
        <v>8565</v>
      </c>
      <c r="F2137" s="610" t="s">
        <v>1898</v>
      </c>
      <c r="G2137" s="617" t="s">
        <v>5729</v>
      </c>
      <c r="H2137" s="617" t="s">
        <v>8363</v>
      </c>
      <c r="I2137" s="618" t="s">
        <v>1057</v>
      </c>
      <c r="L2137" s="609"/>
    </row>
    <row r="2138" spans="1:12" s="608" customFormat="1" ht="15.5" hidden="1">
      <c r="A2138" s="602"/>
      <c r="B2138" s="603">
        <v>75</v>
      </c>
      <c r="C2138" s="616" t="s">
        <v>2577</v>
      </c>
      <c r="D2138" s="610" t="s">
        <v>8574</v>
      </c>
      <c r="E2138" s="610" t="s">
        <v>8575</v>
      </c>
      <c r="F2138" s="610" t="s">
        <v>1898</v>
      </c>
      <c r="G2138" s="617">
        <v>42</v>
      </c>
      <c r="H2138" s="617">
        <v>42.280099999999997</v>
      </c>
      <c r="I2138" s="618" t="s">
        <v>1057</v>
      </c>
      <c r="L2138" s="609"/>
    </row>
    <row r="2139" spans="1:12" s="608" customFormat="1" ht="15.5" hidden="1">
      <c r="A2139" s="602"/>
      <c r="B2139" s="603">
        <v>75</v>
      </c>
      <c r="C2139" s="616" t="s">
        <v>2577</v>
      </c>
      <c r="D2139" s="610" t="s">
        <v>8577</v>
      </c>
      <c r="E2139" s="610" t="s">
        <v>8432</v>
      </c>
      <c r="F2139" s="610" t="s">
        <v>1898</v>
      </c>
      <c r="G2139" s="617">
        <v>19</v>
      </c>
      <c r="H2139" s="617">
        <v>19.0504</v>
      </c>
      <c r="I2139" s="618" t="s">
        <v>1057</v>
      </c>
      <c r="L2139" s="609"/>
    </row>
    <row r="2140" spans="1:12" s="608" customFormat="1" ht="15.5" hidden="1">
      <c r="A2140" s="602"/>
      <c r="B2140" s="603">
        <v>75</v>
      </c>
      <c r="C2140" s="616" t="s">
        <v>2577</v>
      </c>
      <c r="D2140" s="610" t="s">
        <v>8578</v>
      </c>
      <c r="E2140" s="610" t="s">
        <v>7243</v>
      </c>
      <c r="F2140" s="610" t="s">
        <v>1898</v>
      </c>
      <c r="G2140" s="617">
        <v>14</v>
      </c>
      <c r="H2140" s="617">
        <v>14.020099999999999</v>
      </c>
      <c r="I2140" s="618" t="s">
        <v>1413</v>
      </c>
      <c r="L2140" s="609"/>
    </row>
    <row r="2141" spans="1:12" s="608" customFormat="1" ht="15.5" hidden="1">
      <c r="A2141" s="602"/>
      <c r="B2141" s="603">
        <v>75</v>
      </c>
      <c r="C2141" s="616" t="s">
        <v>2577</v>
      </c>
      <c r="D2141" s="610" t="s">
        <v>8579</v>
      </c>
      <c r="E2141" s="610" t="s">
        <v>8432</v>
      </c>
      <c r="F2141" s="610" t="s">
        <v>1898</v>
      </c>
      <c r="G2141" s="617">
        <v>19</v>
      </c>
      <c r="H2141" s="617">
        <v>19.0504</v>
      </c>
      <c r="I2141" s="618" t="s">
        <v>1057</v>
      </c>
      <c r="L2141" s="609"/>
    </row>
    <row r="2142" spans="1:12" s="608" customFormat="1" ht="15.5" hidden="1">
      <c r="A2142" s="602"/>
      <c r="B2142" s="603">
        <v>75</v>
      </c>
      <c r="C2142" s="616" t="s">
        <v>2577</v>
      </c>
      <c r="D2142" s="610" t="s">
        <v>8580</v>
      </c>
      <c r="E2142" s="610" t="s">
        <v>8581</v>
      </c>
      <c r="F2142" s="610" t="s">
        <v>1898</v>
      </c>
      <c r="G2142" s="617">
        <v>13</v>
      </c>
      <c r="H2142" s="617">
        <v>13.9999</v>
      </c>
      <c r="I2142" s="618" t="s">
        <v>1057</v>
      </c>
      <c r="L2142" s="609"/>
    </row>
    <row r="2143" spans="1:12" s="608" customFormat="1" ht="15.5" hidden="1">
      <c r="A2143" s="602"/>
      <c r="B2143" s="603">
        <v>75</v>
      </c>
      <c r="C2143" s="616" t="s">
        <v>2577</v>
      </c>
      <c r="D2143" s="610" t="s">
        <v>8637</v>
      </c>
      <c r="E2143" s="610" t="s">
        <v>8638</v>
      </c>
      <c r="F2143" s="610" t="s">
        <v>1898</v>
      </c>
      <c r="G2143" s="617" t="s">
        <v>4891</v>
      </c>
      <c r="H2143" s="617" t="s">
        <v>4892</v>
      </c>
      <c r="I2143" s="617" t="s">
        <v>325</v>
      </c>
      <c r="L2143" s="609"/>
    </row>
    <row r="2144" spans="1:12" s="608" customFormat="1" ht="15.5" hidden="1">
      <c r="A2144" s="602"/>
      <c r="B2144" s="603">
        <v>75</v>
      </c>
      <c r="C2144" s="616" t="s">
        <v>2577</v>
      </c>
      <c r="D2144" s="610" t="s">
        <v>8639</v>
      </c>
      <c r="E2144" s="610" t="s">
        <v>8640</v>
      </c>
      <c r="F2144" s="610" t="s">
        <v>1898</v>
      </c>
      <c r="G2144" s="617" t="s">
        <v>4782</v>
      </c>
      <c r="H2144" s="631" t="s">
        <v>7289</v>
      </c>
      <c r="I2144" s="617" t="s">
        <v>325</v>
      </c>
      <c r="L2144" s="609"/>
    </row>
    <row r="2145" spans="1:12" s="608" customFormat="1" ht="15.5" hidden="1">
      <c r="A2145" s="602"/>
      <c r="B2145" s="603">
        <v>75</v>
      </c>
      <c r="C2145" s="616" t="s">
        <v>2577</v>
      </c>
      <c r="D2145" s="610" t="s">
        <v>8641</v>
      </c>
      <c r="E2145" s="610" t="s">
        <v>8642</v>
      </c>
      <c r="F2145" s="610" t="s">
        <v>1898</v>
      </c>
      <c r="G2145" s="617" t="s">
        <v>4796</v>
      </c>
      <c r="H2145" s="617" t="s">
        <v>5548</v>
      </c>
      <c r="I2145" s="617" t="s">
        <v>1816</v>
      </c>
      <c r="L2145" s="609"/>
    </row>
    <row r="2146" spans="1:12" s="608" customFormat="1" ht="15.5" hidden="1">
      <c r="A2146" s="602"/>
      <c r="B2146" s="603">
        <v>75</v>
      </c>
      <c r="C2146" s="616" t="s">
        <v>2577</v>
      </c>
      <c r="D2146" s="610" t="s">
        <v>8643</v>
      </c>
      <c r="E2146" s="610" t="s">
        <v>8644</v>
      </c>
      <c r="F2146" s="610" t="s">
        <v>1898</v>
      </c>
      <c r="G2146" s="617" t="s">
        <v>4782</v>
      </c>
      <c r="H2146" s="617">
        <v>40.999899999999997</v>
      </c>
      <c r="I2146" s="617" t="s">
        <v>325</v>
      </c>
      <c r="L2146" s="609"/>
    </row>
    <row r="2147" spans="1:12" s="608" customFormat="1" ht="15.5" hidden="1">
      <c r="A2147" s="602"/>
      <c r="B2147" s="603">
        <v>75</v>
      </c>
      <c r="C2147" s="616" t="s">
        <v>2577</v>
      </c>
      <c r="D2147" s="610" t="s">
        <v>8645</v>
      </c>
      <c r="E2147" s="610" t="s">
        <v>8073</v>
      </c>
      <c r="F2147" s="610" t="s">
        <v>1898</v>
      </c>
      <c r="G2147" s="617" t="s">
        <v>4796</v>
      </c>
      <c r="H2147" s="617" t="s">
        <v>4951</v>
      </c>
      <c r="I2147" s="617" t="s">
        <v>1413</v>
      </c>
      <c r="L2147" s="609"/>
    </row>
    <row r="2148" spans="1:12" s="608" customFormat="1" ht="15.5" hidden="1">
      <c r="A2148" s="602"/>
      <c r="B2148" s="603">
        <v>76</v>
      </c>
      <c r="C2148" s="616" t="s">
        <v>2578</v>
      </c>
      <c r="D2148" s="610" t="s">
        <v>8650</v>
      </c>
      <c r="E2148" s="610" t="s">
        <v>8651</v>
      </c>
      <c r="F2148" s="610" t="s">
        <v>1898</v>
      </c>
      <c r="G2148" s="617" t="s">
        <v>4796</v>
      </c>
      <c r="H2148" s="617" t="s">
        <v>5551</v>
      </c>
      <c r="I2148" s="618" t="s">
        <v>1413</v>
      </c>
      <c r="L2148" s="609"/>
    </row>
    <row r="2149" spans="1:12" s="608" customFormat="1" ht="15.5" hidden="1">
      <c r="A2149" s="602"/>
      <c r="B2149" s="603">
        <v>76</v>
      </c>
      <c r="C2149" s="616" t="s">
        <v>2578</v>
      </c>
      <c r="D2149" s="610" t="s">
        <v>8652</v>
      </c>
      <c r="E2149" s="610" t="s">
        <v>8653</v>
      </c>
      <c r="F2149" s="610" t="s">
        <v>1898</v>
      </c>
      <c r="G2149" s="617" t="s">
        <v>4796</v>
      </c>
      <c r="H2149" s="617" t="s">
        <v>6587</v>
      </c>
      <c r="I2149" s="618" t="s">
        <v>1413</v>
      </c>
      <c r="L2149" s="609"/>
    </row>
    <row r="2150" spans="1:12" s="608" customFormat="1" ht="15.5" hidden="1">
      <c r="A2150" s="602"/>
      <c r="B2150" s="603">
        <v>76</v>
      </c>
      <c r="C2150" s="616" t="s">
        <v>2578</v>
      </c>
      <c r="D2150" s="610" t="s">
        <v>8654</v>
      </c>
      <c r="E2150" s="610" t="s">
        <v>8450</v>
      </c>
      <c r="F2150" s="610" t="s">
        <v>1898</v>
      </c>
      <c r="G2150" s="617" t="s">
        <v>4882</v>
      </c>
      <c r="H2150" s="617" t="s">
        <v>5570</v>
      </c>
      <c r="I2150" s="618" t="s">
        <v>1057</v>
      </c>
      <c r="L2150" s="609"/>
    </row>
    <row r="2151" spans="1:12" s="608" customFormat="1" ht="15.5" hidden="1">
      <c r="A2151" s="602"/>
      <c r="B2151" s="603">
        <v>76</v>
      </c>
      <c r="C2151" s="616" t="s">
        <v>2578</v>
      </c>
      <c r="D2151" s="610" t="s">
        <v>8655</v>
      </c>
      <c r="E2151" s="610" t="s">
        <v>8656</v>
      </c>
      <c r="F2151" s="610" t="s">
        <v>1898</v>
      </c>
      <c r="G2151" s="617" t="s">
        <v>4882</v>
      </c>
      <c r="H2151" s="617" t="s">
        <v>7116</v>
      </c>
      <c r="I2151" s="618" t="s">
        <v>1057</v>
      </c>
      <c r="L2151" s="609"/>
    </row>
    <row r="2152" spans="1:12" s="608" customFormat="1" ht="15.5" hidden="1">
      <c r="A2152" s="602"/>
      <c r="B2152" s="603">
        <v>76</v>
      </c>
      <c r="C2152" s="616" t="s">
        <v>2578</v>
      </c>
      <c r="D2152" s="610" t="s">
        <v>8657</v>
      </c>
      <c r="E2152" s="610" t="s">
        <v>8658</v>
      </c>
      <c r="F2152" s="610" t="s">
        <v>1898</v>
      </c>
      <c r="G2152" s="617" t="s">
        <v>4939</v>
      </c>
      <c r="H2152" s="617">
        <v>28.049900000000001</v>
      </c>
      <c r="I2152" s="618" t="s">
        <v>1057</v>
      </c>
      <c r="L2152" s="609"/>
    </row>
    <row r="2153" spans="1:12" s="608" customFormat="1" ht="15.5" hidden="1">
      <c r="A2153" s="602"/>
      <c r="B2153" s="603">
        <v>76</v>
      </c>
      <c r="C2153" s="616" t="s">
        <v>2578</v>
      </c>
      <c r="D2153" s="610" t="s">
        <v>8659</v>
      </c>
      <c r="E2153" s="610" t="s">
        <v>8660</v>
      </c>
      <c r="F2153" s="610" t="s">
        <v>1898</v>
      </c>
      <c r="G2153" s="617" t="s">
        <v>4856</v>
      </c>
      <c r="H2153" s="617">
        <v>11.100300000000001</v>
      </c>
      <c r="I2153" s="618" t="s">
        <v>1816</v>
      </c>
      <c r="L2153" s="609"/>
    </row>
    <row r="2154" spans="1:12" s="608" customFormat="1" ht="15.5" hidden="1">
      <c r="A2154" s="602"/>
      <c r="B2154" s="603">
        <v>76</v>
      </c>
      <c r="C2154" s="616" t="s">
        <v>2578</v>
      </c>
      <c r="D2154" s="610" t="s">
        <v>8661</v>
      </c>
      <c r="E2154" s="610" t="s">
        <v>8662</v>
      </c>
      <c r="F2154" s="610" t="s">
        <v>1898</v>
      </c>
      <c r="G2154" s="617" t="s">
        <v>4856</v>
      </c>
      <c r="H2154" s="617" t="s">
        <v>4970</v>
      </c>
      <c r="I2154" s="618" t="s">
        <v>1816</v>
      </c>
      <c r="L2154" s="609"/>
    </row>
    <row r="2155" spans="1:12" s="608" customFormat="1" ht="15.5" hidden="1">
      <c r="A2155" s="602"/>
      <c r="B2155" s="603">
        <v>76</v>
      </c>
      <c r="C2155" s="616" t="s">
        <v>2578</v>
      </c>
      <c r="D2155" s="610" t="s">
        <v>8663</v>
      </c>
      <c r="E2155" s="610" t="s">
        <v>10985</v>
      </c>
      <c r="F2155" s="610" t="s">
        <v>1898</v>
      </c>
      <c r="G2155" s="617" t="s">
        <v>4796</v>
      </c>
      <c r="H2155" s="617">
        <v>14.2201</v>
      </c>
      <c r="I2155" s="618" t="s">
        <v>1413</v>
      </c>
      <c r="L2155" s="609"/>
    </row>
    <row r="2156" spans="1:12" s="608" customFormat="1" ht="15.5" hidden="1">
      <c r="A2156" s="602"/>
      <c r="B2156" s="603">
        <v>76</v>
      </c>
      <c r="C2156" s="616" t="s">
        <v>2578</v>
      </c>
      <c r="D2156" s="610" t="s">
        <v>8664</v>
      </c>
      <c r="E2156" s="610" t="s">
        <v>8665</v>
      </c>
      <c r="F2156" s="610" t="s">
        <v>1898</v>
      </c>
      <c r="G2156" s="617" t="s">
        <v>4796</v>
      </c>
      <c r="H2156" s="617">
        <v>14.2201</v>
      </c>
      <c r="I2156" s="618" t="s">
        <v>1413</v>
      </c>
      <c r="L2156" s="609"/>
    </row>
    <row r="2157" spans="1:12" s="608" customFormat="1" ht="15.5" hidden="1">
      <c r="A2157" s="602"/>
      <c r="B2157" s="603">
        <v>76</v>
      </c>
      <c r="C2157" s="616" t="s">
        <v>2578</v>
      </c>
      <c r="D2157" s="610" t="s">
        <v>8666</v>
      </c>
      <c r="E2157" s="610" t="s">
        <v>8667</v>
      </c>
      <c r="F2157" s="610" t="s">
        <v>1898</v>
      </c>
      <c r="G2157" s="617" t="s">
        <v>4796</v>
      </c>
      <c r="H2157" s="617">
        <v>14.2201</v>
      </c>
      <c r="I2157" s="618" t="s">
        <v>1413</v>
      </c>
      <c r="L2157" s="609"/>
    </row>
    <row r="2158" spans="1:12" s="608" customFormat="1" ht="15.5" hidden="1">
      <c r="A2158" s="602"/>
      <c r="B2158" s="603">
        <v>76</v>
      </c>
      <c r="C2158" s="616" t="s">
        <v>2578</v>
      </c>
      <c r="D2158" s="610" t="s">
        <v>8668</v>
      </c>
      <c r="E2158" s="610" t="s">
        <v>8669</v>
      </c>
      <c r="F2158" s="610" t="s">
        <v>1898</v>
      </c>
      <c r="G2158" s="617" t="s">
        <v>4791</v>
      </c>
      <c r="H2158" s="617" t="s">
        <v>4805</v>
      </c>
      <c r="I2158" s="618" t="s">
        <v>1413</v>
      </c>
      <c r="L2158" s="609"/>
    </row>
    <row r="2159" spans="1:12" s="608" customFormat="1" ht="15.5" hidden="1">
      <c r="A2159" s="602"/>
      <c r="B2159" s="603">
        <v>76</v>
      </c>
      <c r="C2159" s="616" t="s">
        <v>2578</v>
      </c>
      <c r="D2159" s="610" t="s">
        <v>8670</v>
      </c>
      <c r="E2159" s="610" t="s">
        <v>8671</v>
      </c>
      <c r="F2159" s="610" t="s">
        <v>1898</v>
      </c>
      <c r="G2159" s="617" t="s">
        <v>4785</v>
      </c>
      <c r="H2159" s="617">
        <v>47.060899999999997</v>
      </c>
      <c r="I2159" s="618" t="s">
        <v>1413</v>
      </c>
      <c r="L2159" s="609"/>
    </row>
    <row r="2160" spans="1:12" s="608" customFormat="1" ht="15.5" hidden="1">
      <c r="A2160" s="602"/>
      <c r="B2160" s="603">
        <v>76</v>
      </c>
      <c r="C2160" s="616" t="s">
        <v>2578</v>
      </c>
      <c r="D2160" s="610" t="s">
        <v>8672</v>
      </c>
      <c r="E2160" s="610" t="s">
        <v>8673</v>
      </c>
      <c r="F2160" s="610" t="s">
        <v>1898</v>
      </c>
      <c r="G2160" s="617" t="s">
        <v>4796</v>
      </c>
      <c r="H2160" s="617">
        <v>14.0801</v>
      </c>
      <c r="I2160" s="618" t="s">
        <v>1413</v>
      </c>
      <c r="L2160" s="609"/>
    </row>
    <row r="2161" spans="1:12" s="608" customFormat="1" ht="15.5" hidden="1">
      <c r="A2161" s="602"/>
      <c r="B2161" s="603">
        <v>76</v>
      </c>
      <c r="C2161" s="616" t="s">
        <v>2578</v>
      </c>
      <c r="D2161" s="610" t="s">
        <v>8674</v>
      </c>
      <c r="E2161" s="610" t="s">
        <v>8675</v>
      </c>
      <c r="F2161" s="610" t="s">
        <v>1898</v>
      </c>
      <c r="G2161" s="617" t="s">
        <v>4796</v>
      </c>
      <c r="H2161" s="617">
        <v>14.0701</v>
      </c>
      <c r="I2161" s="618" t="s">
        <v>1413</v>
      </c>
      <c r="L2161" s="609"/>
    </row>
    <row r="2162" spans="1:12" s="608" customFormat="1" ht="15.5" hidden="1">
      <c r="A2162" s="602"/>
      <c r="B2162" s="603">
        <v>76</v>
      </c>
      <c r="C2162" s="616" t="s">
        <v>2578</v>
      </c>
      <c r="D2162" s="610" t="s">
        <v>8676</v>
      </c>
      <c r="E2162" s="610" t="s">
        <v>8677</v>
      </c>
      <c r="F2162" s="610" t="s">
        <v>1898</v>
      </c>
      <c r="G2162" s="617" t="s">
        <v>4791</v>
      </c>
      <c r="H2162" s="617">
        <v>15.069900000000001</v>
      </c>
      <c r="I2162" s="618" t="s">
        <v>1413</v>
      </c>
      <c r="L2162" s="609"/>
    </row>
    <row r="2163" spans="1:12" s="608" customFormat="1" ht="15.5" hidden="1">
      <c r="A2163" s="602"/>
      <c r="B2163" s="603">
        <v>76</v>
      </c>
      <c r="C2163" s="616" t="s">
        <v>2578</v>
      </c>
      <c r="D2163" s="610" t="s">
        <v>8678</v>
      </c>
      <c r="E2163" s="610" t="s">
        <v>8679</v>
      </c>
      <c r="F2163" s="610" t="s">
        <v>1898</v>
      </c>
      <c r="G2163" s="617" t="s">
        <v>4882</v>
      </c>
      <c r="H2163" s="617" t="s">
        <v>5871</v>
      </c>
      <c r="I2163" s="618" t="s">
        <v>1057</v>
      </c>
      <c r="L2163" s="609"/>
    </row>
    <row r="2164" spans="1:12" s="608" customFormat="1" ht="15.5" hidden="1">
      <c r="A2164" s="602"/>
      <c r="B2164" s="603">
        <v>76</v>
      </c>
      <c r="C2164" s="616" t="s">
        <v>2578</v>
      </c>
      <c r="D2164" s="610" t="s">
        <v>8680</v>
      </c>
      <c r="E2164" s="610" t="s">
        <v>8681</v>
      </c>
      <c r="F2164" s="610" t="s">
        <v>1898</v>
      </c>
      <c r="G2164" s="617" t="s">
        <v>4796</v>
      </c>
      <c r="H2164" s="617" t="s">
        <v>5553</v>
      </c>
      <c r="I2164" s="618" t="s">
        <v>1413</v>
      </c>
      <c r="L2164" s="609"/>
    </row>
    <row r="2165" spans="1:12" s="608" customFormat="1" ht="15.5" hidden="1">
      <c r="A2165" s="602"/>
      <c r="B2165" s="603">
        <v>76</v>
      </c>
      <c r="C2165" s="616" t="s">
        <v>2578</v>
      </c>
      <c r="D2165" s="610" t="s">
        <v>8682</v>
      </c>
      <c r="E2165" s="610" t="s">
        <v>8683</v>
      </c>
      <c r="F2165" s="610" t="s">
        <v>1898</v>
      </c>
      <c r="G2165" s="617" t="s">
        <v>4791</v>
      </c>
      <c r="H2165" s="617">
        <v>15.119899999999999</v>
      </c>
      <c r="I2165" s="618" t="s">
        <v>1413</v>
      </c>
      <c r="L2165" s="609"/>
    </row>
    <row r="2166" spans="1:12" s="608" customFormat="1" ht="15.5" hidden="1">
      <c r="A2166" s="602"/>
      <c r="B2166" s="603">
        <v>76</v>
      </c>
      <c r="C2166" s="616" t="s">
        <v>2578</v>
      </c>
      <c r="D2166" s="610" t="s">
        <v>8684</v>
      </c>
      <c r="E2166" s="610" t="s">
        <v>8685</v>
      </c>
      <c r="F2166" s="610" t="s">
        <v>1898</v>
      </c>
      <c r="G2166" s="617" t="s">
        <v>4882</v>
      </c>
      <c r="H2166" s="617">
        <v>52.020499999999998</v>
      </c>
      <c r="I2166" s="618" t="s">
        <v>1057</v>
      </c>
      <c r="L2166" s="609"/>
    </row>
    <row r="2167" spans="1:12" s="608" customFormat="1" ht="15.5" hidden="1">
      <c r="A2167" s="602"/>
      <c r="B2167" s="603">
        <v>76</v>
      </c>
      <c r="C2167" s="616" t="s">
        <v>2578</v>
      </c>
      <c r="D2167" s="610" t="s">
        <v>8686</v>
      </c>
      <c r="E2167" s="610" t="s">
        <v>8687</v>
      </c>
      <c r="F2167" s="610" t="s">
        <v>1898</v>
      </c>
      <c r="G2167" s="617" t="s">
        <v>4882</v>
      </c>
      <c r="H2167" s="617">
        <v>52.080100000000002</v>
      </c>
      <c r="I2167" s="618" t="s">
        <v>1057</v>
      </c>
      <c r="L2167" s="609"/>
    </row>
    <row r="2168" spans="1:12" s="608" customFormat="1" ht="15.5" hidden="1">
      <c r="A2168" s="602"/>
      <c r="B2168" s="603">
        <v>76</v>
      </c>
      <c r="C2168" s="616" t="s">
        <v>2578</v>
      </c>
      <c r="D2168" s="610" t="s">
        <v>8688</v>
      </c>
      <c r="E2168" s="610" t="s">
        <v>8689</v>
      </c>
      <c r="F2168" s="610" t="s">
        <v>1898</v>
      </c>
      <c r="G2168" s="617" t="s">
        <v>4882</v>
      </c>
      <c r="H2168" s="617" t="s">
        <v>5388</v>
      </c>
      <c r="I2168" s="618" t="s">
        <v>1057</v>
      </c>
      <c r="L2168" s="609"/>
    </row>
    <row r="2169" spans="1:12" s="608" customFormat="1" ht="15.5" hidden="1">
      <c r="A2169" s="602"/>
      <c r="B2169" s="603">
        <v>76</v>
      </c>
      <c r="C2169" s="616" t="s">
        <v>2578</v>
      </c>
      <c r="D2169" s="610" t="s">
        <v>8690</v>
      </c>
      <c r="E2169" s="610" t="s">
        <v>8691</v>
      </c>
      <c r="F2169" s="610" t="s">
        <v>1898</v>
      </c>
      <c r="G2169" s="617" t="s">
        <v>4882</v>
      </c>
      <c r="H2169" s="617" t="s">
        <v>5871</v>
      </c>
      <c r="I2169" s="618" t="s">
        <v>1057</v>
      </c>
      <c r="L2169" s="609"/>
    </row>
    <row r="2170" spans="1:12" s="608" customFormat="1" ht="15.5" hidden="1">
      <c r="A2170" s="602"/>
      <c r="B2170" s="603">
        <v>76</v>
      </c>
      <c r="C2170" s="616" t="s">
        <v>2578</v>
      </c>
      <c r="D2170" s="610" t="s">
        <v>8692</v>
      </c>
      <c r="E2170" s="610" t="s">
        <v>8693</v>
      </c>
      <c r="F2170" s="610" t="s">
        <v>1898</v>
      </c>
      <c r="G2170" s="617" t="s">
        <v>4882</v>
      </c>
      <c r="H2170" s="617">
        <v>52.140099999999997</v>
      </c>
      <c r="I2170" s="618" t="s">
        <v>1057</v>
      </c>
      <c r="L2170" s="609"/>
    </row>
    <row r="2171" spans="1:12" s="608" customFormat="1" ht="15.5" hidden="1">
      <c r="A2171" s="602"/>
      <c r="B2171" s="603">
        <v>76</v>
      </c>
      <c r="C2171" s="616" t="s">
        <v>2578</v>
      </c>
      <c r="D2171" s="610" t="s">
        <v>8694</v>
      </c>
      <c r="E2171" s="610" t="s">
        <v>8695</v>
      </c>
      <c r="F2171" s="610" t="s">
        <v>1898</v>
      </c>
      <c r="G2171" s="617" t="s">
        <v>4882</v>
      </c>
      <c r="H2171" s="617">
        <v>52.020099999999999</v>
      </c>
      <c r="I2171" s="618" t="s">
        <v>1057</v>
      </c>
      <c r="L2171" s="609"/>
    </row>
    <row r="2172" spans="1:12" s="608" customFormat="1" ht="15.5" hidden="1">
      <c r="A2172" s="602"/>
      <c r="B2172" s="603">
        <v>76</v>
      </c>
      <c r="C2172" s="616" t="s">
        <v>2578</v>
      </c>
      <c r="D2172" s="610" t="s">
        <v>8696</v>
      </c>
      <c r="E2172" s="610" t="s">
        <v>8697</v>
      </c>
      <c r="F2172" s="610" t="s">
        <v>1898</v>
      </c>
      <c r="G2172" s="617" t="s">
        <v>4882</v>
      </c>
      <c r="H2172" s="617" t="s">
        <v>6451</v>
      </c>
      <c r="I2172" s="618" t="s">
        <v>1057</v>
      </c>
      <c r="L2172" s="609"/>
    </row>
    <row r="2173" spans="1:12" s="608" customFormat="1" ht="15.5" hidden="1">
      <c r="A2173" s="602"/>
      <c r="B2173" s="603">
        <v>76</v>
      </c>
      <c r="C2173" s="616" t="s">
        <v>2578</v>
      </c>
      <c r="D2173" s="610" t="s">
        <v>8698</v>
      </c>
      <c r="E2173" s="610" t="s">
        <v>8699</v>
      </c>
      <c r="F2173" s="610" t="s">
        <v>1898</v>
      </c>
      <c r="G2173" s="617" t="s">
        <v>4788</v>
      </c>
      <c r="H2173" s="617" t="s">
        <v>8700</v>
      </c>
      <c r="I2173" s="618" t="s">
        <v>1057</v>
      </c>
      <c r="L2173" s="609"/>
    </row>
    <row r="2174" spans="1:12" s="608" customFormat="1" ht="15.5" hidden="1">
      <c r="A2174" s="602"/>
      <c r="B2174" s="603">
        <v>76</v>
      </c>
      <c r="C2174" s="616" t="s">
        <v>2578</v>
      </c>
      <c r="D2174" s="610" t="s">
        <v>8701</v>
      </c>
      <c r="E2174" s="610" t="s">
        <v>8702</v>
      </c>
      <c r="F2174" s="610" t="s">
        <v>1898</v>
      </c>
      <c r="G2174" s="617" t="s">
        <v>4788</v>
      </c>
      <c r="H2174" s="617">
        <v>49.010100000000001</v>
      </c>
      <c r="I2174" s="618" t="s">
        <v>1057</v>
      </c>
      <c r="L2174" s="609"/>
    </row>
    <row r="2175" spans="1:12" s="608" customFormat="1" ht="15.5" hidden="1">
      <c r="A2175" s="602"/>
      <c r="B2175" s="603">
        <v>76</v>
      </c>
      <c r="C2175" s="616" t="s">
        <v>2578</v>
      </c>
      <c r="D2175" s="610" t="s">
        <v>8703</v>
      </c>
      <c r="E2175" s="625" t="s">
        <v>12409</v>
      </c>
      <c r="F2175" s="610" t="s">
        <v>1898</v>
      </c>
      <c r="G2175" s="617" t="s">
        <v>4993</v>
      </c>
      <c r="H2175" s="617" t="s">
        <v>6831</v>
      </c>
      <c r="I2175" s="618" t="s">
        <v>1057</v>
      </c>
      <c r="L2175" s="609"/>
    </row>
    <row r="2176" spans="1:12" s="608" customFormat="1" ht="15.5" hidden="1">
      <c r="A2176" s="602"/>
      <c r="B2176" s="603">
        <v>76</v>
      </c>
      <c r="C2176" s="616" t="s">
        <v>2578</v>
      </c>
      <c r="D2176" s="610" t="s">
        <v>8704</v>
      </c>
      <c r="E2176" s="610" t="s">
        <v>8705</v>
      </c>
      <c r="F2176" s="610" t="s">
        <v>1898</v>
      </c>
      <c r="G2176" s="617" t="s">
        <v>1353</v>
      </c>
      <c r="H2176" s="617" t="s">
        <v>5750</v>
      </c>
      <c r="I2176" s="618" t="s">
        <v>1057</v>
      </c>
      <c r="L2176" s="609"/>
    </row>
    <row r="2177" spans="1:12" s="608" customFormat="1" ht="15.5" hidden="1">
      <c r="A2177" s="602"/>
      <c r="B2177" s="603">
        <v>76</v>
      </c>
      <c r="C2177" s="616" t="s">
        <v>2578</v>
      </c>
      <c r="D2177" s="610" t="s">
        <v>8706</v>
      </c>
      <c r="E2177" s="610" t="s">
        <v>8707</v>
      </c>
      <c r="F2177" s="610" t="s">
        <v>1898</v>
      </c>
      <c r="G2177" s="617" t="s">
        <v>4963</v>
      </c>
      <c r="H2177" s="617" t="s">
        <v>8708</v>
      </c>
      <c r="I2177" s="618" t="s">
        <v>325</v>
      </c>
      <c r="L2177" s="609"/>
    </row>
    <row r="2178" spans="1:12" s="608" customFormat="1" ht="15.5" hidden="1">
      <c r="A2178" s="602"/>
      <c r="B2178" s="603">
        <v>76</v>
      </c>
      <c r="C2178" s="616" t="s">
        <v>2578</v>
      </c>
      <c r="D2178" s="610" t="s">
        <v>8709</v>
      </c>
      <c r="E2178" s="610" t="s">
        <v>5296</v>
      </c>
      <c r="F2178" s="610" t="s">
        <v>1898</v>
      </c>
      <c r="G2178" s="617" t="s">
        <v>4963</v>
      </c>
      <c r="H2178" s="617" t="s">
        <v>5297</v>
      </c>
      <c r="I2178" s="618" t="s">
        <v>325</v>
      </c>
      <c r="L2178" s="609"/>
    </row>
    <row r="2179" spans="1:12" s="608" customFormat="1" ht="15.5" hidden="1">
      <c r="A2179" s="602"/>
      <c r="B2179" s="603">
        <v>76</v>
      </c>
      <c r="C2179" s="616" t="s">
        <v>2578</v>
      </c>
      <c r="D2179" s="610" t="s">
        <v>8710</v>
      </c>
      <c r="E2179" s="610" t="s">
        <v>8505</v>
      </c>
      <c r="F2179" s="610" t="s">
        <v>1898</v>
      </c>
      <c r="G2179" s="617" t="s">
        <v>5729</v>
      </c>
      <c r="H2179" s="617">
        <v>44.070099999999996</v>
      </c>
      <c r="I2179" s="618" t="s">
        <v>1057</v>
      </c>
      <c r="L2179" s="609"/>
    </row>
    <row r="2180" spans="1:12" s="608" customFormat="1" ht="15.5" hidden="1">
      <c r="A2180" s="602"/>
      <c r="B2180" s="603">
        <v>76</v>
      </c>
      <c r="C2180" s="616" t="s">
        <v>2578</v>
      </c>
      <c r="D2180" s="610" t="s">
        <v>8711</v>
      </c>
      <c r="E2180" s="610" t="s">
        <v>8712</v>
      </c>
      <c r="F2180" s="610" t="s">
        <v>1898</v>
      </c>
      <c r="G2180" s="617" t="s">
        <v>4963</v>
      </c>
      <c r="H2180" s="617" t="s">
        <v>8713</v>
      </c>
      <c r="I2180" s="618" t="s">
        <v>325</v>
      </c>
      <c r="L2180" s="609"/>
    </row>
    <row r="2181" spans="1:12" s="608" customFormat="1" ht="15.5" hidden="1">
      <c r="A2181" s="602"/>
      <c r="B2181" s="603">
        <v>76</v>
      </c>
      <c r="C2181" s="616" t="s">
        <v>2578</v>
      </c>
      <c r="D2181" s="610" t="s">
        <v>8714</v>
      </c>
      <c r="E2181" s="610" t="s">
        <v>8715</v>
      </c>
      <c r="F2181" s="610" t="s">
        <v>1898</v>
      </c>
      <c r="G2181" s="617" t="s">
        <v>5274</v>
      </c>
      <c r="H2181" s="617" t="s">
        <v>8716</v>
      </c>
      <c r="I2181" s="618" t="s">
        <v>1057</v>
      </c>
      <c r="L2181" s="609"/>
    </row>
    <row r="2182" spans="1:12" s="608" customFormat="1" ht="15.5" hidden="1">
      <c r="A2182" s="602"/>
      <c r="B2182" s="603">
        <v>76</v>
      </c>
      <c r="C2182" s="616" t="s">
        <v>2578</v>
      </c>
      <c r="D2182" s="610" t="s">
        <v>8717</v>
      </c>
      <c r="E2182" s="610" t="s">
        <v>8718</v>
      </c>
      <c r="F2182" s="610" t="s">
        <v>1898</v>
      </c>
      <c r="G2182" s="617" t="s">
        <v>4963</v>
      </c>
      <c r="H2182" s="617" t="s">
        <v>8719</v>
      </c>
      <c r="I2182" s="618" t="s">
        <v>325</v>
      </c>
      <c r="L2182" s="609"/>
    </row>
    <row r="2183" spans="1:12" s="608" customFormat="1" ht="15.5" hidden="1">
      <c r="A2183" s="602"/>
      <c r="B2183" s="603">
        <v>76</v>
      </c>
      <c r="C2183" s="616" t="s">
        <v>2578</v>
      </c>
      <c r="D2183" s="610" t="s">
        <v>8720</v>
      </c>
      <c r="E2183" s="610" t="s">
        <v>8721</v>
      </c>
      <c r="F2183" s="610" t="s">
        <v>1898</v>
      </c>
      <c r="G2183" s="617" t="s">
        <v>4963</v>
      </c>
      <c r="H2183" s="617" t="s">
        <v>8722</v>
      </c>
      <c r="I2183" s="618" t="s">
        <v>325</v>
      </c>
      <c r="L2183" s="609"/>
    </row>
    <row r="2184" spans="1:12" s="608" customFormat="1" ht="15.5" hidden="1">
      <c r="A2184" s="602"/>
      <c r="B2184" s="603">
        <v>76</v>
      </c>
      <c r="C2184" s="616" t="s">
        <v>2578</v>
      </c>
      <c r="D2184" s="610" t="s">
        <v>8723</v>
      </c>
      <c r="E2184" s="610" t="s">
        <v>8724</v>
      </c>
      <c r="F2184" s="610" t="s">
        <v>1898</v>
      </c>
      <c r="G2184" s="617" t="s">
        <v>4963</v>
      </c>
      <c r="H2184" s="617" t="s">
        <v>8480</v>
      </c>
      <c r="I2184" s="618" t="s">
        <v>325</v>
      </c>
      <c r="L2184" s="609"/>
    </row>
    <row r="2185" spans="1:12" s="608" customFormat="1" ht="15.5" hidden="1">
      <c r="A2185" s="602"/>
      <c r="B2185" s="603">
        <v>76</v>
      </c>
      <c r="C2185" s="616" t="s">
        <v>2578</v>
      </c>
      <c r="D2185" s="610" t="s">
        <v>8794</v>
      </c>
      <c r="E2185" s="610" t="s">
        <v>8795</v>
      </c>
      <c r="F2185" s="610" t="s">
        <v>1898</v>
      </c>
      <c r="G2185" s="617">
        <v>14</v>
      </c>
      <c r="H2185" s="617">
        <v>14.2501</v>
      </c>
      <c r="I2185" s="618" t="s">
        <v>1413</v>
      </c>
      <c r="L2185" s="609"/>
    </row>
    <row r="2186" spans="1:12" s="608" customFormat="1" ht="15.5" hidden="1">
      <c r="A2186" s="602"/>
      <c r="B2186" s="603">
        <v>76</v>
      </c>
      <c r="C2186" s="616" t="s">
        <v>2578</v>
      </c>
      <c r="D2186" s="610" t="s">
        <v>8796</v>
      </c>
      <c r="E2186" s="610" t="s">
        <v>8797</v>
      </c>
      <c r="F2186" s="610" t="s">
        <v>1898</v>
      </c>
      <c r="G2186" s="617">
        <v>14</v>
      </c>
      <c r="H2186" s="617">
        <v>14.1099</v>
      </c>
      <c r="I2186" s="618" t="s">
        <v>1413</v>
      </c>
      <c r="L2186" s="609"/>
    </row>
    <row r="2187" spans="1:12" s="608" customFormat="1" ht="15.5" hidden="1">
      <c r="A2187" s="602"/>
      <c r="B2187" s="603">
        <v>76</v>
      </c>
      <c r="C2187" s="616" t="s">
        <v>2578</v>
      </c>
      <c r="D2187" s="610" t="s">
        <v>8798</v>
      </c>
      <c r="E2187" s="610" t="s">
        <v>8799</v>
      </c>
      <c r="F2187" s="610" t="s">
        <v>1898</v>
      </c>
      <c r="G2187" s="617">
        <v>52</v>
      </c>
      <c r="H2187" s="617" t="s">
        <v>5568</v>
      </c>
      <c r="I2187" s="618" t="s">
        <v>1057</v>
      </c>
      <c r="L2187" s="609"/>
    </row>
    <row r="2188" spans="1:12" s="608" customFormat="1" ht="15.5" hidden="1">
      <c r="A2188" s="602"/>
      <c r="B2188" s="603">
        <v>76</v>
      </c>
      <c r="C2188" s="616" t="s">
        <v>2578</v>
      </c>
      <c r="D2188" s="610" t="s">
        <v>8800</v>
      </c>
      <c r="E2188" s="610" t="s">
        <v>8801</v>
      </c>
      <c r="F2188" s="610" t="s">
        <v>1898</v>
      </c>
      <c r="G2188" s="617">
        <v>13</v>
      </c>
      <c r="H2188" s="617">
        <v>13.1501</v>
      </c>
      <c r="I2188" s="618" t="s">
        <v>1057</v>
      </c>
      <c r="L2188" s="609"/>
    </row>
    <row r="2189" spans="1:12" s="608" customFormat="1" ht="15.5" hidden="1">
      <c r="A2189" s="602"/>
      <c r="B2189" s="603">
        <v>76</v>
      </c>
      <c r="C2189" s="616" t="s">
        <v>2578</v>
      </c>
      <c r="D2189" s="610" t="s">
        <v>8802</v>
      </c>
      <c r="E2189" s="610" t="s">
        <v>4916</v>
      </c>
      <c r="F2189" s="610" t="s">
        <v>1898</v>
      </c>
      <c r="G2189" s="617">
        <v>52</v>
      </c>
      <c r="H2189" s="617">
        <v>52.040100000000002</v>
      </c>
      <c r="I2189" s="618" t="s">
        <v>1057</v>
      </c>
      <c r="L2189" s="609"/>
    </row>
    <row r="2190" spans="1:12" s="608" customFormat="1" ht="15.5" hidden="1">
      <c r="A2190" s="602"/>
      <c r="B2190" s="603">
        <v>76</v>
      </c>
      <c r="C2190" s="616" t="s">
        <v>2578</v>
      </c>
      <c r="D2190" s="610" t="s">
        <v>8803</v>
      </c>
      <c r="E2190" s="610" t="s">
        <v>8804</v>
      </c>
      <c r="F2190" s="610" t="s">
        <v>1898</v>
      </c>
      <c r="G2190" s="617">
        <v>52</v>
      </c>
      <c r="H2190" s="617">
        <v>52.180300000000003</v>
      </c>
      <c r="I2190" s="618" t="s">
        <v>1057</v>
      </c>
      <c r="L2190" s="609"/>
    </row>
    <row r="2191" spans="1:12" s="608" customFormat="1" ht="15.5" hidden="1">
      <c r="A2191" s="602"/>
      <c r="B2191" s="603">
        <v>76</v>
      </c>
      <c r="C2191" s="616" t="s">
        <v>2578</v>
      </c>
      <c r="D2191" s="610" t="s">
        <v>8805</v>
      </c>
      <c r="E2191" s="610" t="s">
        <v>8806</v>
      </c>
      <c r="F2191" s="610" t="s">
        <v>1898</v>
      </c>
      <c r="G2191" s="617">
        <v>43</v>
      </c>
      <c r="H2191" s="617">
        <v>43.040100000000002</v>
      </c>
      <c r="I2191" s="618" t="s">
        <v>1057</v>
      </c>
      <c r="L2191" s="609"/>
    </row>
    <row r="2192" spans="1:12" s="608" customFormat="1" ht="15.5" hidden="1">
      <c r="A2192" s="602"/>
      <c r="B2192" s="603">
        <v>76</v>
      </c>
      <c r="C2192" s="616" t="s">
        <v>2578</v>
      </c>
      <c r="D2192" s="610" t="s">
        <v>8807</v>
      </c>
      <c r="E2192" s="610" t="s">
        <v>8808</v>
      </c>
      <c r="F2192" s="610" t="s">
        <v>1898</v>
      </c>
      <c r="G2192" s="617" t="s">
        <v>4963</v>
      </c>
      <c r="H2192" s="617" t="s">
        <v>8809</v>
      </c>
      <c r="I2192" s="618" t="s">
        <v>325</v>
      </c>
      <c r="L2192" s="609"/>
    </row>
    <row r="2193" spans="1:12" s="608" customFormat="1" ht="15.5" hidden="1">
      <c r="A2193" s="602"/>
      <c r="B2193" s="603">
        <v>76</v>
      </c>
      <c r="C2193" s="616" t="s">
        <v>2578</v>
      </c>
      <c r="D2193" s="610" t="s">
        <v>8810</v>
      </c>
      <c r="E2193" s="610" t="s">
        <v>8811</v>
      </c>
      <c r="F2193" s="610" t="s">
        <v>1898</v>
      </c>
      <c r="G2193" s="617" t="s">
        <v>4963</v>
      </c>
      <c r="H2193" s="617" t="s">
        <v>6381</v>
      </c>
      <c r="I2193" s="618" t="s">
        <v>325</v>
      </c>
      <c r="L2193" s="609"/>
    </row>
    <row r="2194" spans="1:12" s="608" customFormat="1" ht="15.5" hidden="1">
      <c r="A2194" s="602"/>
      <c r="B2194" s="603">
        <v>76</v>
      </c>
      <c r="C2194" s="616" t="s">
        <v>2578</v>
      </c>
      <c r="D2194" s="610" t="s">
        <v>8812</v>
      </c>
      <c r="E2194" s="610" t="s">
        <v>8813</v>
      </c>
      <c r="F2194" s="610" t="s">
        <v>1898</v>
      </c>
      <c r="G2194" s="617" t="s">
        <v>5636</v>
      </c>
      <c r="H2194" s="617" t="s">
        <v>5637</v>
      </c>
      <c r="I2194" s="618" t="s">
        <v>325</v>
      </c>
      <c r="L2194" s="609"/>
    </row>
    <row r="2195" spans="1:12" s="608" customFormat="1" ht="15.5" hidden="1">
      <c r="A2195" s="602"/>
      <c r="B2195" s="603">
        <v>76</v>
      </c>
      <c r="C2195" s="616" t="s">
        <v>2578</v>
      </c>
      <c r="D2195" s="610" t="s">
        <v>8822</v>
      </c>
      <c r="E2195" s="610" t="s">
        <v>8823</v>
      </c>
      <c r="F2195" s="610" t="s">
        <v>1898</v>
      </c>
      <c r="G2195" s="617" t="s">
        <v>4882</v>
      </c>
      <c r="H2195" s="617" t="s">
        <v>8819</v>
      </c>
      <c r="I2195" s="618" t="s">
        <v>1057</v>
      </c>
      <c r="L2195" s="609"/>
    </row>
    <row r="2196" spans="1:12" s="608" customFormat="1" ht="15.5" hidden="1">
      <c r="A2196" s="602"/>
      <c r="B2196" s="603">
        <v>76</v>
      </c>
      <c r="C2196" s="616" t="s">
        <v>2578</v>
      </c>
      <c r="D2196" s="610" t="s">
        <v>8824</v>
      </c>
      <c r="E2196" s="610" t="s">
        <v>8825</v>
      </c>
      <c r="F2196" s="610" t="s">
        <v>1898</v>
      </c>
      <c r="G2196" s="617" t="s">
        <v>4856</v>
      </c>
      <c r="H2196" s="617">
        <v>11.1099</v>
      </c>
      <c r="I2196" s="618" t="s">
        <v>1816</v>
      </c>
      <c r="L2196" s="609"/>
    </row>
    <row r="2197" spans="1:12" s="608" customFormat="1" ht="15.5" hidden="1">
      <c r="A2197" s="602"/>
      <c r="B2197" s="603">
        <v>76</v>
      </c>
      <c r="C2197" s="616" t="s">
        <v>2578</v>
      </c>
      <c r="D2197" s="610" t="s">
        <v>8826</v>
      </c>
      <c r="E2197" s="610" t="s">
        <v>8827</v>
      </c>
      <c r="F2197" s="610" t="s">
        <v>1898</v>
      </c>
      <c r="G2197" s="617" t="s">
        <v>4791</v>
      </c>
      <c r="H2197" s="617" t="s">
        <v>6649</v>
      </c>
      <c r="I2197" s="618" t="s">
        <v>1413</v>
      </c>
      <c r="L2197" s="609"/>
    </row>
    <row r="2198" spans="1:12" s="608" customFormat="1" ht="15.5" hidden="1">
      <c r="A2198" s="602"/>
      <c r="B2198" s="613">
        <v>76</v>
      </c>
      <c r="C2198" s="611" t="s">
        <v>2578</v>
      </c>
      <c r="D2198" s="611" t="s">
        <v>10986</v>
      </c>
      <c r="E2198" s="611" t="s">
        <v>10987</v>
      </c>
      <c r="F2198" s="611"/>
      <c r="G2198" s="613">
        <v>13</v>
      </c>
      <c r="H2198" s="613">
        <v>13.121</v>
      </c>
      <c r="I2198" s="611" t="s">
        <v>10988</v>
      </c>
      <c r="L2198" s="609"/>
    </row>
    <row r="2199" spans="1:12" s="608" customFormat="1" ht="15.5" hidden="1">
      <c r="A2199" s="602"/>
      <c r="B2199" s="603">
        <v>76</v>
      </c>
      <c r="C2199" s="616" t="s">
        <v>2578</v>
      </c>
      <c r="D2199" s="610" t="s">
        <v>8817</v>
      </c>
      <c r="E2199" s="610" t="s">
        <v>8818</v>
      </c>
      <c r="F2199" s="610" t="s">
        <v>1898</v>
      </c>
      <c r="G2199" s="617" t="s">
        <v>4882</v>
      </c>
      <c r="H2199" s="617" t="s">
        <v>8819</v>
      </c>
      <c r="I2199" s="618" t="s">
        <v>1057</v>
      </c>
      <c r="L2199" s="609"/>
    </row>
    <row r="2200" spans="1:12" s="608" customFormat="1" ht="15.5" hidden="1">
      <c r="A2200" s="602"/>
      <c r="B2200" s="603">
        <v>76</v>
      </c>
      <c r="C2200" s="616" t="s">
        <v>2578</v>
      </c>
      <c r="D2200" s="610" t="s">
        <v>8725</v>
      </c>
      <c r="E2200" s="610" t="s">
        <v>8726</v>
      </c>
      <c r="F2200" s="610" t="s">
        <v>1898</v>
      </c>
      <c r="G2200" s="617" t="s">
        <v>4963</v>
      </c>
      <c r="H2200" s="617" t="s">
        <v>6875</v>
      </c>
      <c r="I2200" s="618" t="s">
        <v>325</v>
      </c>
      <c r="L2200" s="609"/>
    </row>
    <row r="2201" spans="1:12" s="608" customFormat="1" ht="15.5" hidden="1">
      <c r="A2201" s="602"/>
      <c r="B2201" s="603">
        <v>76</v>
      </c>
      <c r="C2201" s="616" t="s">
        <v>2578</v>
      </c>
      <c r="D2201" s="610" t="s">
        <v>8727</v>
      </c>
      <c r="E2201" s="610" t="s">
        <v>8728</v>
      </c>
      <c r="F2201" s="610" t="s">
        <v>1898</v>
      </c>
      <c r="G2201" s="617" t="s">
        <v>4856</v>
      </c>
      <c r="H2201" s="617">
        <v>11.1099</v>
      </c>
      <c r="I2201" s="618" t="s">
        <v>1816</v>
      </c>
      <c r="L2201" s="609"/>
    </row>
    <row r="2202" spans="1:12" s="608" customFormat="1" ht="15.5" hidden="1">
      <c r="A2202" s="602"/>
      <c r="B2202" s="603">
        <v>76</v>
      </c>
      <c r="C2202" s="616" t="s">
        <v>2578</v>
      </c>
      <c r="D2202" s="610" t="s">
        <v>8729</v>
      </c>
      <c r="E2202" s="610" t="s">
        <v>8730</v>
      </c>
      <c r="F2202" s="610" t="s">
        <v>1898</v>
      </c>
      <c r="G2202" s="617" t="s">
        <v>4796</v>
      </c>
      <c r="H2202" s="617">
        <v>14.020099999999999</v>
      </c>
      <c r="I2202" s="618" t="s">
        <v>1413</v>
      </c>
      <c r="L2202" s="609"/>
    </row>
    <row r="2203" spans="1:12" s="608" customFormat="1" ht="15.5" hidden="1">
      <c r="A2203" s="602"/>
      <c r="B2203" s="603">
        <v>76</v>
      </c>
      <c r="C2203" s="616" t="s">
        <v>2578</v>
      </c>
      <c r="D2203" s="610" t="s">
        <v>8731</v>
      </c>
      <c r="E2203" s="610" t="s">
        <v>8732</v>
      </c>
      <c r="F2203" s="610" t="s">
        <v>1898</v>
      </c>
      <c r="G2203" s="617">
        <v>15</v>
      </c>
      <c r="H2203" s="617">
        <v>15.0801</v>
      </c>
      <c r="I2203" s="618" t="s">
        <v>1413</v>
      </c>
      <c r="L2203" s="609"/>
    </row>
    <row r="2204" spans="1:12" s="608" customFormat="1" ht="15.5" hidden="1">
      <c r="A2204" s="602"/>
      <c r="B2204" s="603">
        <v>76</v>
      </c>
      <c r="C2204" s="616" t="s">
        <v>2578</v>
      </c>
      <c r="D2204" s="610" t="s">
        <v>8733</v>
      </c>
      <c r="E2204" s="610" t="s">
        <v>8734</v>
      </c>
      <c r="F2204" s="610" t="s">
        <v>1898</v>
      </c>
      <c r="G2204" s="617" t="s">
        <v>4785</v>
      </c>
      <c r="H2204" s="617" t="s">
        <v>8735</v>
      </c>
      <c r="I2204" s="618" t="s">
        <v>1413</v>
      </c>
      <c r="L2204" s="609"/>
    </row>
    <row r="2205" spans="1:12" s="608" customFormat="1" ht="15.5" hidden="1">
      <c r="A2205" s="602"/>
      <c r="B2205" s="603">
        <v>76</v>
      </c>
      <c r="C2205" s="616" t="s">
        <v>2578</v>
      </c>
      <c r="D2205" s="610" t="s">
        <v>8736</v>
      </c>
      <c r="E2205" s="610" t="s">
        <v>8737</v>
      </c>
      <c r="F2205" s="610" t="s">
        <v>1898</v>
      </c>
      <c r="G2205" s="617" t="s">
        <v>4791</v>
      </c>
      <c r="H2205" s="617">
        <v>15.020099999999999</v>
      </c>
      <c r="I2205" s="618" t="s">
        <v>1413</v>
      </c>
      <c r="L2205" s="609"/>
    </row>
    <row r="2206" spans="1:12" s="608" customFormat="1" ht="15.5" hidden="1">
      <c r="A2206" s="602"/>
      <c r="B2206" s="603">
        <v>76</v>
      </c>
      <c r="C2206" s="616" t="s">
        <v>2578</v>
      </c>
      <c r="D2206" s="610" t="s">
        <v>8738</v>
      </c>
      <c r="E2206" s="610" t="s">
        <v>8739</v>
      </c>
      <c r="F2206" s="610" t="s">
        <v>1898</v>
      </c>
      <c r="G2206" s="617" t="s">
        <v>4791</v>
      </c>
      <c r="H2206" s="617">
        <v>15.061500000000001</v>
      </c>
      <c r="I2206" s="618" t="s">
        <v>1413</v>
      </c>
      <c r="L2206" s="609"/>
    </row>
    <row r="2207" spans="1:12" s="608" customFormat="1" ht="15.5" hidden="1">
      <c r="A2207" s="602"/>
      <c r="B2207" s="603">
        <v>76</v>
      </c>
      <c r="C2207" s="616" t="s">
        <v>2578</v>
      </c>
      <c r="D2207" s="610" t="s">
        <v>8740</v>
      </c>
      <c r="E2207" s="610" t="s">
        <v>5261</v>
      </c>
      <c r="F2207" s="610" t="s">
        <v>1898</v>
      </c>
      <c r="G2207" s="617" t="s">
        <v>4791</v>
      </c>
      <c r="H2207" s="617" t="s">
        <v>4832</v>
      </c>
      <c r="I2207" s="618" t="s">
        <v>1413</v>
      </c>
      <c r="L2207" s="609"/>
    </row>
    <row r="2208" spans="1:12" s="608" customFormat="1" ht="15.5" hidden="1">
      <c r="A2208" s="602"/>
      <c r="B2208" s="603">
        <v>76</v>
      </c>
      <c r="C2208" s="616" t="s">
        <v>2578</v>
      </c>
      <c r="D2208" s="610" t="s">
        <v>8741</v>
      </c>
      <c r="E2208" s="610" t="s">
        <v>8742</v>
      </c>
      <c r="F2208" s="610" t="s">
        <v>1898</v>
      </c>
      <c r="G2208" s="617" t="s">
        <v>4791</v>
      </c>
      <c r="H2208" s="617">
        <v>15.069900000000001</v>
      </c>
      <c r="I2208" s="618" t="s">
        <v>1413</v>
      </c>
      <c r="L2208" s="609"/>
    </row>
    <row r="2209" spans="1:12" s="608" customFormat="1" ht="15.5" hidden="1">
      <c r="A2209" s="602"/>
      <c r="B2209" s="603">
        <v>76</v>
      </c>
      <c r="C2209" s="616" t="s">
        <v>2578</v>
      </c>
      <c r="D2209" s="610" t="s">
        <v>8743</v>
      </c>
      <c r="E2209" s="610" t="s">
        <v>8744</v>
      </c>
      <c r="F2209" s="610" t="s">
        <v>1898</v>
      </c>
      <c r="G2209" s="617" t="s">
        <v>4882</v>
      </c>
      <c r="H2209" s="617">
        <v>52.020299999999999</v>
      </c>
      <c r="I2209" s="618" t="s">
        <v>1057</v>
      </c>
      <c r="L2209" s="609"/>
    </row>
    <row r="2210" spans="1:12" s="608" customFormat="1" ht="15.5" hidden="1">
      <c r="A2210" s="602"/>
      <c r="B2210" s="603">
        <v>76</v>
      </c>
      <c r="C2210" s="616" t="s">
        <v>2578</v>
      </c>
      <c r="D2210" s="610" t="s">
        <v>8745</v>
      </c>
      <c r="E2210" s="610" t="s">
        <v>5269</v>
      </c>
      <c r="F2210" s="610" t="s">
        <v>1898</v>
      </c>
      <c r="G2210" s="617" t="s">
        <v>4791</v>
      </c>
      <c r="H2210" s="617">
        <v>15.0899</v>
      </c>
      <c r="I2210" s="618" t="s">
        <v>1413</v>
      </c>
      <c r="L2210" s="609"/>
    </row>
    <row r="2211" spans="1:12" s="608" customFormat="1" ht="15.5" hidden="1">
      <c r="A2211" s="602"/>
      <c r="B2211" s="603">
        <v>76</v>
      </c>
      <c r="C2211" s="616" t="s">
        <v>2578</v>
      </c>
      <c r="D2211" s="610" t="s">
        <v>8746</v>
      </c>
      <c r="E2211" s="610" t="s">
        <v>8747</v>
      </c>
      <c r="F2211" s="610" t="s">
        <v>1898</v>
      </c>
      <c r="G2211" s="617" t="s">
        <v>4791</v>
      </c>
      <c r="H2211" s="617">
        <v>15.119899999999999</v>
      </c>
      <c r="I2211" s="618" t="s">
        <v>1413</v>
      </c>
      <c r="L2211" s="609"/>
    </row>
    <row r="2212" spans="1:12" s="608" customFormat="1" ht="15.5" hidden="1">
      <c r="A2212" s="602"/>
      <c r="B2212" s="603">
        <v>76</v>
      </c>
      <c r="C2212" s="616" t="s">
        <v>2578</v>
      </c>
      <c r="D2212" s="610" t="s">
        <v>8748</v>
      </c>
      <c r="E2212" s="610" t="s">
        <v>8749</v>
      </c>
      <c r="F2212" s="610" t="s">
        <v>1898</v>
      </c>
      <c r="G2212" s="617" t="s">
        <v>4939</v>
      </c>
      <c r="H2212" s="617">
        <v>28.049900000000001</v>
      </c>
      <c r="I2212" s="618" t="s">
        <v>1057</v>
      </c>
      <c r="L2212" s="609"/>
    </row>
    <row r="2213" spans="1:12" s="608" customFormat="1" ht="15.5" hidden="1">
      <c r="A2213" s="602"/>
      <c r="B2213" s="603">
        <v>76</v>
      </c>
      <c r="C2213" s="616" t="s">
        <v>2578</v>
      </c>
      <c r="D2213" s="610" t="s">
        <v>8750</v>
      </c>
      <c r="E2213" s="610" t="s">
        <v>8751</v>
      </c>
      <c r="F2213" s="610" t="s">
        <v>1898</v>
      </c>
      <c r="G2213" s="617" t="s">
        <v>5274</v>
      </c>
      <c r="H2213" s="617">
        <v>43.010300000000001</v>
      </c>
      <c r="I2213" s="618" t="s">
        <v>1057</v>
      </c>
      <c r="L2213" s="609"/>
    </row>
    <row r="2214" spans="1:12" s="608" customFormat="1" ht="15.5" hidden="1">
      <c r="A2214" s="602"/>
      <c r="B2214" s="603">
        <v>76</v>
      </c>
      <c r="C2214" s="616" t="s">
        <v>2578</v>
      </c>
      <c r="D2214" s="610" t="s">
        <v>8752</v>
      </c>
      <c r="E2214" s="610" t="s">
        <v>8753</v>
      </c>
      <c r="F2214" s="610" t="s">
        <v>1898</v>
      </c>
      <c r="G2214" s="617" t="s">
        <v>5274</v>
      </c>
      <c r="H2214" s="617" t="s">
        <v>8754</v>
      </c>
      <c r="I2214" s="618" t="s">
        <v>1057</v>
      </c>
      <c r="L2214" s="609"/>
    </row>
    <row r="2215" spans="1:12" s="608" customFormat="1" ht="15.5" hidden="1">
      <c r="A2215" s="602"/>
      <c r="B2215" s="603">
        <v>76</v>
      </c>
      <c r="C2215" s="616" t="s">
        <v>2578</v>
      </c>
      <c r="D2215" s="610" t="s">
        <v>8755</v>
      </c>
      <c r="E2215" s="610" t="s">
        <v>8756</v>
      </c>
      <c r="F2215" s="610" t="s">
        <v>1898</v>
      </c>
      <c r="G2215" s="617" t="s">
        <v>5274</v>
      </c>
      <c r="H2215" s="617" t="s">
        <v>8757</v>
      </c>
      <c r="I2215" s="618" t="s">
        <v>1057</v>
      </c>
      <c r="L2215" s="609"/>
    </row>
    <row r="2216" spans="1:12" s="608" customFormat="1" ht="15.5" hidden="1">
      <c r="A2216" s="602"/>
      <c r="B2216" s="603">
        <v>76</v>
      </c>
      <c r="C2216" s="616" t="s">
        <v>2578</v>
      </c>
      <c r="D2216" s="610" t="s">
        <v>8758</v>
      </c>
      <c r="E2216" s="610" t="s">
        <v>8759</v>
      </c>
      <c r="F2216" s="610" t="s">
        <v>1898</v>
      </c>
      <c r="G2216" s="617" t="s">
        <v>5274</v>
      </c>
      <c r="H2216" s="617" t="s">
        <v>8760</v>
      </c>
      <c r="I2216" s="618" t="s">
        <v>1057</v>
      </c>
      <c r="L2216" s="609"/>
    </row>
    <row r="2217" spans="1:12" s="608" customFormat="1" ht="15.5" hidden="1">
      <c r="A2217" s="602"/>
      <c r="B2217" s="603">
        <v>76</v>
      </c>
      <c r="C2217" s="616" t="s">
        <v>2578</v>
      </c>
      <c r="D2217" s="610" t="s">
        <v>8761</v>
      </c>
      <c r="E2217" s="610" t="s">
        <v>8762</v>
      </c>
      <c r="F2217" s="610" t="s">
        <v>1898</v>
      </c>
      <c r="G2217" s="617" t="s">
        <v>4963</v>
      </c>
      <c r="H2217" s="617" t="s">
        <v>5297</v>
      </c>
      <c r="I2217" s="618" t="s">
        <v>325</v>
      </c>
      <c r="L2217" s="609"/>
    </row>
    <row r="2218" spans="1:12" s="608" customFormat="1" ht="15.5" hidden="1">
      <c r="A2218" s="602"/>
      <c r="B2218" s="603">
        <v>76</v>
      </c>
      <c r="C2218" s="616" t="s">
        <v>2578</v>
      </c>
      <c r="D2218" s="610" t="s">
        <v>8763</v>
      </c>
      <c r="E2218" s="610" t="s">
        <v>8764</v>
      </c>
      <c r="F2218" s="610" t="s">
        <v>1898</v>
      </c>
      <c r="G2218" s="617" t="s">
        <v>7004</v>
      </c>
      <c r="H2218" s="617" t="s">
        <v>8765</v>
      </c>
      <c r="I2218" s="618" t="s">
        <v>1057</v>
      </c>
      <c r="L2218" s="609"/>
    </row>
    <row r="2219" spans="1:12" s="608" customFormat="1" ht="15.5" hidden="1">
      <c r="A2219" s="602"/>
      <c r="B2219" s="603">
        <v>76</v>
      </c>
      <c r="C2219" s="616" t="s">
        <v>2578</v>
      </c>
      <c r="D2219" s="610" t="s">
        <v>8766</v>
      </c>
      <c r="E2219" s="610" t="s">
        <v>4984</v>
      </c>
      <c r="F2219" s="610" t="s">
        <v>1898</v>
      </c>
      <c r="G2219" s="617" t="s">
        <v>4963</v>
      </c>
      <c r="H2219" s="617">
        <v>51.090400000000002</v>
      </c>
      <c r="I2219" s="618" t="s">
        <v>325</v>
      </c>
      <c r="L2219" s="609"/>
    </row>
    <row r="2220" spans="1:12" s="608" customFormat="1" ht="15.5" hidden="1">
      <c r="A2220" s="602"/>
      <c r="B2220" s="603">
        <v>76</v>
      </c>
      <c r="C2220" s="616" t="s">
        <v>2578</v>
      </c>
      <c r="D2220" s="610" t="s">
        <v>8820</v>
      </c>
      <c r="E2220" s="610" t="s">
        <v>8821</v>
      </c>
      <c r="F2220" s="610" t="s">
        <v>1898</v>
      </c>
      <c r="G2220" s="617" t="s">
        <v>4882</v>
      </c>
      <c r="H2220" s="617" t="s">
        <v>7197</v>
      </c>
      <c r="I2220" s="618" t="s">
        <v>1057</v>
      </c>
      <c r="L2220" s="609"/>
    </row>
    <row r="2221" spans="1:12" s="608" customFormat="1" ht="15.5" hidden="1">
      <c r="A2221" s="602"/>
      <c r="B2221" s="603">
        <v>76</v>
      </c>
      <c r="C2221" s="616" t="s">
        <v>2578</v>
      </c>
      <c r="D2221" s="610" t="s">
        <v>8828</v>
      </c>
      <c r="E2221" s="610" t="s">
        <v>8829</v>
      </c>
      <c r="F2221" s="610" t="s">
        <v>1898</v>
      </c>
      <c r="G2221" s="617" t="s">
        <v>4882</v>
      </c>
      <c r="H2221" s="617" t="s">
        <v>5871</v>
      </c>
      <c r="I2221" s="618" t="s">
        <v>1057</v>
      </c>
      <c r="L2221" s="609"/>
    </row>
    <row r="2222" spans="1:12" s="608" customFormat="1" ht="15.5" hidden="1">
      <c r="A2222" s="602"/>
      <c r="B2222" s="603">
        <v>76</v>
      </c>
      <c r="C2222" s="616" t="s">
        <v>2578</v>
      </c>
      <c r="D2222" s="610" t="s">
        <v>8828</v>
      </c>
      <c r="E2222" s="610" t="s">
        <v>8829</v>
      </c>
      <c r="F2222" s="610" t="s">
        <v>1898</v>
      </c>
      <c r="G2222" s="617" t="s">
        <v>4882</v>
      </c>
      <c r="H2222" s="617" t="s">
        <v>5871</v>
      </c>
      <c r="I2222" s="618" t="s">
        <v>1057</v>
      </c>
      <c r="L2222" s="609"/>
    </row>
    <row r="2223" spans="1:12" s="608" customFormat="1" ht="15.5" hidden="1">
      <c r="A2223" s="602"/>
      <c r="B2223" s="603">
        <v>76</v>
      </c>
      <c r="C2223" s="616" t="s">
        <v>2578</v>
      </c>
      <c r="D2223" s="610" t="s">
        <v>8767</v>
      </c>
      <c r="E2223" s="610" t="s">
        <v>8768</v>
      </c>
      <c r="F2223" s="610" t="s">
        <v>1898</v>
      </c>
      <c r="G2223" s="617" t="s">
        <v>4963</v>
      </c>
      <c r="H2223" s="617" t="s">
        <v>8719</v>
      </c>
      <c r="I2223" s="618" t="s">
        <v>325</v>
      </c>
      <c r="L2223" s="609"/>
    </row>
    <row r="2224" spans="1:12" s="608" customFormat="1" ht="15.5" hidden="1">
      <c r="A2224" s="602"/>
      <c r="B2224" s="603">
        <v>76</v>
      </c>
      <c r="C2224" s="616" t="s">
        <v>2578</v>
      </c>
      <c r="D2224" s="610" t="s">
        <v>8769</v>
      </c>
      <c r="E2224" s="610" t="s">
        <v>8770</v>
      </c>
      <c r="F2224" s="610" t="s">
        <v>1898</v>
      </c>
      <c r="G2224" s="617" t="s">
        <v>4882</v>
      </c>
      <c r="H2224" s="617">
        <v>52.030099999999997</v>
      </c>
      <c r="I2224" s="618" t="s">
        <v>1057</v>
      </c>
      <c r="L2224" s="609"/>
    </row>
    <row r="2225" spans="1:12" s="608" customFormat="1" ht="15.5" hidden="1">
      <c r="A2225" s="602"/>
      <c r="B2225" s="603">
        <v>76</v>
      </c>
      <c r="C2225" s="616" t="s">
        <v>2578</v>
      </c>
      <c r="D2225" s="610" t="s">
        <v>8771</v>
      </c>
      <c r="E2225" s="610" t="s">
        <v>8772</v>
      </c>
      <c r="F2225" s="610" t="s">
        <v>1898</v>
      </c>
      <c r="G2225" s="617" t="s">
        <v>4882</v>
      </c>
      <c r="H2225" s="617">
        <v>52.020499999999998</v>
      </c>
      <c r="I2225" s="618" t="s">
        <v>1057</v>
      </c>
      <c r="L2225" s="609"/>
    </row>
    <row r="2226" spans="1:12" s="608" customFormat="1" ht="15.5" hidden="1">
      <c r="A2226" s="602"/>
      <c r="B2226" s="603">
        <v>76</v>
      </c>
      <c r="C2226" s="616" t="s">
        <v>2578</v>
      </c>
      <c r="D2226" s="610" t="s">
        <v>8773</v>
      </c>
      <c r="E2226" s="610" t="s">
        <v>8774</v>
      </c>
      <c r="F2226" s="610" t="s">
        <v>1898</v>
      </c>
      <c r="G2226" s="617" t="s">
        <v>4882</v>
      </c>
      <c r="H2226" s="617">
        <v>52.039900000000003</v>
      </c>
      <c r="I2226" s="618" t="s">
        <v>1057</v>
      </c>
      <c r="L2226" s="609"/>
    </row>
    <row r="2227" spans="1:12" s="608" customFormat="1" ht="15.5" hidden="1">
      <c r="A2227" s="602"/>
      <c r="B2227" s="603">
        <v>76</v>
      </c>
      <c r="C2227" s="616" t="s">
        <v>2578</v>
      </c>
      <c r="D2227" s="610" t="s">
        <v>8775</v>
      </c>
      <c r="E2227" s="610" t="s">
        <v>8776</v>
      </c>
      <c r="F2227" s="610" t="s">
        <v>1898</v>
      </c>
      <c r="G2227" s="617" t="s">
        <v>4882</v>
      </c>
      <c r="H2227" s="617">
        <v>52.100099999999998</v>
      </c>
      <c r="I2227" s="618" t="s">
        <v>1057</v>
      </c>
      <c r="L2227" s="609"/>
    </row>
    <row r="2228" spans="1:12" s="608" customFormat="1" ht="15.5" hidden="1">
      <c r="A2228" s="602"/>
      <c r="B2228" s="603">
        <v>76</v>
      </c>
      <c r="C2228" s="616" t="s">
        <v>2578</v>
      </c>
      <c r="D2228" s="610" t="s">
        <v>8777</v>
      </c>
      <c r="E2228" s="610" t="s">
        <v>8778</v>
      </c>
      <c r="F2228" s="610" t="s">
        <v>1898</v>
      </c>
      <c r="G2228" s="617" t="s">
        <v>4882</v>
      </c>
      <c r="H2228" s="617" t="s">
        <v>5871</v>
      </c>
      <c r="I2228" s="618" t="s">
        <v>1057</v>
      </c>
      <c r="L2228" s="609"/>
    </row>
    <row r="2229" spans="1:12" s="608" customFormat="1" ht="15.5" hidden="1">
      <c r="A2229" s="602"/>
      <c r="B2229" s="603">
        <v>76</v>
      </c>
      <c r="C2229" s="616" t="s">
        <v>2578</v>
      </c>
      <c r="D2229" s="610" t="s">
        <v>8779</v>
      </c>
      <c r="E2229" s="610" t="s">
        <v>8780</v>
      </c>
      <c r="F2229" s="610" t="s">
        <v>1898</v>
      </c>
      <c r="G2229" s="617" t="s">
        <v>4882</v>
      </c>
      <c r="H2229" s="617">
        <v>52.070099999999996</v>
      </c>
      <c r="I2229" s="618" t="s">
        <v>1057</v>
      </c>
      <c r="L2229" s="609"/>
    </row>
    <row r="2230" spans="1:12" s="608" customFormat="1" ht="15.5" hidden="1">
      <c r="A2230" s="602"/>
      <c r="B2230" s="603">
        <v>76</v>
      </c>
      <c r="C2230" s="616" t="s">
        <v>2578</v>
      </c>
      <c r="D2230" s="610" t="s">
        <v>8781</v>
      </c>
      <c r="E2230" s="610" t="s">
        <v>8782</v>
      </c>
      <c r="F2230" s="610" t="s">
        <v>1898</v>
      </c>
      <c r="G2230" s="617" t="s">
        <v>4882</v>
      </c>
      <c r="H2230" s="617" t="s">
        <v>5708</v>
      </c>
      <c r="I2230" s="618" t="s">
        <v>1057</v>
      </c>
      <c r="L2230" s="609"/>
    </row>
    <row r="2231" spans="1:12" s="608" customFormat="1" ht="15.5" hidden="1">
      <c r="A2231" s="602"/>
      <c r="B2231" s="603">
        <v>76</v>
      </c>
      <c r="C2231" s="616" t="s">
        <v>2578</v>
      </c>
      <c r="D2231" s="610" t="s">
        <v>8783</v>
      </c>
      <c r="E2231" s="610" t="s">
        <v>8784</v>
      </c>
      <c r="F2231" s="610" t="s">
        <v>1898</v>
      </c>
      <c r="G2231" s="617" t="s">
        <v>4882</v>
      </c>
      <c r="H2231" s="617">
        <v>52.020099999999999</v>
      </c>
      <c r="I2231" s="618" t="s">
        <v>1057</v>
      </c>
      <c r="L2231" s="609"/>
    </row>
    <row r="2232" spans="1:12" s="608" customFormat="1" ht="15.5" hidden="1">
      <c r="A2232" s="602"/>
      <c r="B2232" s="603">
        <v>76</v>
      </c>
      <c r="C2232" s="616" t="s">
        <v>2578</v>
      </c>
      <c r="D2232" s="610" t="s">
        <v>8785</v>
      </c>
      <c r="E2232" s="610" t="s">
        <v>8786</v>
      </c>
      <c r="F2232" s="610" t="s">
        <v>1898</v>
      </c>
      <c r="G2232" s="617" t="s">
        <v>4882</v>
      </c>
      <c r="H2232" s="617">
        <v>52.090299999999999</v>
      </c>
      <c r="I2232" s="618" t="s">
        <v>1057</v>
      </c>
      <c r="L2232" s="609"/>
    </row>
    <row r="2233" spans="1:12" s="608" customFormat="1" ht="15.5" hidden="1">
      <c r="A2233" s="602"/>
      <c r="B2233" s="603">
        <v>76</v>
      </c>
      <c r="C2233" s="616" t="s">
        <v>2578</v>
      </c>
      <c r="D2233" s="610" t="s">
        <v>8787</v>
      </c>
      <c r="E2233" s="610" t="s">
        <v>8788</v>
      </c>
      <c r="F2233" s="610" t="s">
        <v>1898</v>
      </c>
      <c r="G2233" s="617" t="s">
        <v>1353</v>
      </c>
      <c r="H2233" s="617" t="s">
        <v>5750</v>
      </c>
      <c r="I2233" s="618" t="s">
        <v>1057</v>
      </c>
      <c r="L2233" s="609"/>
    </row>
    <row r="2234" spans="1:12" s="608" customFormat="1" ht="15.5" hidden="1">
      <c r="A2234" s="602"/>
      <c r="B2234" s="603">
        <v>76</v>
      </c>
      <c r="C2234" s="616" t="s">
        <v>2578</v>
      </c>
      <c r="D2234" s="610" t="s">
        <v>8789</v>
      </c>
      <c r="E2234" s="610" t="s">
        <v>8790</v>
      </c>
      <c r="F2234" s="610" t="s">
        <v>1898</v>
      </c>
      <c r="G2234" s="617" t="s">
        <v>4963</v>
      </c>
      <c r="H2234" s="617" t="s">
        <v>5640</v>
      </c>
      <c r="I2234" s="618" t="s">
        <v>325</v>
      </c>
      <c r="L2234" s="609"/>
    </row>
    <row r="2235" spans="1:12" s="608" customFormat="1" ht="15.5" hidden="1">
      <c r="A2235" s="602"/>
      <c r="B2235" s="603">
        <v>76</v>
      </c>
      <c r="C2235" s="616" t="s">
        <v>2578</v>
      </c>
      <c r="D2235" s="610" t="s">
        <v>8791</v>
      </c>
      <c r="E2235" s="610" t="s">
        <v>8792</v>
      </c>
      <c r="F2235" s="610" t="s">
        <v>1898</v>
      </c>
      <c r="G2235" s="617" t="s">
        <v>4963</v>
      </c>
      <c r="H2235" s="617" t="s">
        <v>8793</v>
      </c>
      <c r="I2235" s="618" t="s">
        <v>325</v>
      </c>
      <c r="L2235" s="609"/>
    </row>
    <row r="2236" spans="1:12" s="608" customFormat="1" ht="15.5" hidden="1">
      <c r="A2236" s="602"/>
      <c r="B2236" s="603">
        <v>76</v>
      </c>
      <c r="C2236" s="616" t="s">
        <v>2578</v>
      </c>
      <c r="D2236" s="610" t="s">
        <v>8814</v>
      </c>
      <c r="E2236" s="610" t="s">
        <v>8815</v>
      </c>
      <c r="F2236" s="610" t="s">
        <v>1898</v>
      </c>
      <c r="G2236" s="617" t="s">
        <v>4856</v>
      </c>
      <c r="H2236" s="617">
        <v>11.100300000000001</v>
      </c>
      <c r="I2236" s="618" t="s">
        <v>1816</v>
      </c>
      <c r="L2236" s="609"/>
    </row>
    <row r="2237" spans="1:12" s="608" customFormat="1" ht="15.5" hidden="1">
      <c r="A2237" s="602"/>
      <c r="B2237" s="603">
        <v>76</v>
      </c>
      <c r="C2237" s="616" t="s">
        <v>2578</v>
      </c>
      <c r="D2237" s="610" t="s">
        <v>8816</v>
      </c>
      <c r="E2237" s="610" t="s">
        <v>5202</v>
      </c>
      <c r="F2237" s="610" t="s">
        <v>1898</v>
      </c>
      <c r="G2237" s="617" t="s">
        <v>4856</v>
      </c>
      <c r="H2237" s="617" t="s">
        <v>4970</v>
      </c>
      <c r="I2237" s="618" t="s">
        <v>1816</v>
      </c>
      <c r="L2237" s="609"/>
    </row>
    <row r="2238" spans="1:12" s="608" customFormat="1" ht="15.5" hidden="1">
      <c r="A2238" s="602"/>
      <c r="B2238" s="603">
        <v>76</v>
      </c>
      <c r="C2238" s="616" t="s">
        <v>2578</v>
      </c>
      <c r="D2238" s="610" t="s">
        <v>11048</v>
      </c>
      <c r="E2238" s="612" t="s">
        <v>11045</v>
      </c>
      <c r="G2238" s="622">
        <v>52</v>
      </c>
      <c r="H2238" s="622">
        <v>52.01</v>
      </c>
      <c r="I2238" s="618" t="s">
        <v>1057</v>
      </c>
      <c r="L2238" s="609"/>
    </row>
    <row r="2239" spans="1:12" s="608" customFormat="1" ht="15.5" hidden="1">
      <c r="A2239" s="602"/>
      <c r="B2239" s="603">
        <v>76</v>
      </c>
      <c r="C2239" s="616" t="s">
        <v>2578</v>
      </c>
      <c r="D2239" s="610" t="s">
        <v>11049</v>
      </c>
      <c r="E2239" s="612" t="s">
        <v>11046</v>
      </c>
      <c r="G2239" s="622">
        <v>11</v>
      </c>
      <c r="H2239" s="622">
        <v>11.1099</v>
      </c>
      <c r="I2239" s="611" t="s">
        <v>325</v>
      </c>
      <c r="L2239" s="609"/>
    </row>
    <row r="2240" spans="1:12" s="608" customFormat="1" ht="15.5" hidden="1">
      <c r="A2240" s="602"/>
      <c r="B2240" s="603">
        <v>76</v>
      </c>
      <c r="C2240" s="616" t="s">
        <v>2578</v>
      </c>
      <c r="D2240" s="610" t="s">
        <v>11050</v>
      </c>
      <c r="E2240" s="612" t="s">
        <v>11047</v>
      </c>
      <c r="G2240" s="622">
        <v>14</v>
      </c>
      <c r="H2240" s="622">
        <v>14</v>
      </c>
      <c r="I2240" s="611" t="s">
        <v>325</v>
      </c>
      <c r="L2240" s="609"/>
    </row>
    <row r="2241" spans="1:12" s="608" customFormat="1" ht="15.5" hidden="1">
      <c r="A2241" s="602"/>
      <c r="B2241" s="603">
        <v>76</v>
      </c>
      <c r="C2241" s="616" t="s">
        <v>2578</v>
      </c>
      <c r="D2241" s="610" t="s">
        <v>12410</v>
      </c>
      <c r="E2241" s="627" t="s">
        <v>12411</v>
      </c>
      <c r="F2241" s="610"/>
      <c r="G2241" s="617" t="s">
        <v>4882</v>
      </c>
      <c r="H2241" s="617" t="s">
        <v>5591</v>
      </c>
      <c r="I2241" s="618" t="s">
        <v>1057</v>
      </c>
      <c r="L2241" s="609"/>
    </row>
    <row r="2242" spans="1:12" s="608" customFormat="1" ht="15.5" hidden="1">
      <c r="A2242" s="602"/>
      <c r="B2242" s="603">
        <v>76</v>
      </c>
      <c r="C2242" s="616" t="s">
        <v>2578</v>
      </c>
      <c r="D2242" s="610" t="s">
        <v>12412</v>
      </c>
      <c r="E2242" s="610" t="s">
        <v>12413</v>
      </c>
      <c r="F2242" s="610"/>
      <c r="G2242" s="617" t="s">
        <v>4963</v>
      </c>
      <c r="H2242" s="617" t="s">
        <v>12414</v>
      </c>
      <c r="I2242" s="618" t="s">
        <v>325</v>
      </c>
      <c r="L2242" s="609"/>
    </row>
    <row r="2243" spans="1:12" s="608" customFormat="1" ht="15.5" hidden="1">
      <c r="A2243" s="602"/>
      <c r="B2243" s="603">
        <v>76</v>
      </c>
      <c r="C2243" s="616" t="s">
        <v>2578</v>
      </c>
      <c r="D2243" s="610" t="s">
        <v>12415</v>
      </c>
      <c r="E2243" s="627" t="s">
        <v>12416</v>
      </c>
      <c r="F2243" s="610"/>
      <c r="G2243" s="617" t="s">
        <v>4963</v>
      </c>
      <c r="H2243" s="617" t="s">
        <v>12417</v>
      </c>
      <c r="I2243" s="618" t="s">
        <v>325</v>
      </c>
      <c r="L2243" s="609"/>
    </row>
    <row r="2244" spans="1:12" s="608" customFormat="1" ht="15.5" hidden="1">
      <c r="A2244" s="602"/>
      <c r="B2244" s="603">
        <v>76</v>
      </c>
      <c r="C2244" s="616" t="s">
        <v>2578</v>
      </c>
      <c r="D2244" s="610" t="s">
        <v>12418</v>
      </c>
      <c r="E2244" s="627" t="s">
        <v>12419</v>
      </c>
      <c r="F2244" s="610"/>
      <c r="G2244" s="617" t="s">
        <v>4856</v>
      </c>
      <c r="H2244" s="617" t="s">
        <v>7793</v>
      </c>
      <c r="I2244" s="618" t="s">
        <v>325</v>
      </c>
      <c r="L2244" s="609"/>
    </row>
    <row r="2245" spans="1:12" s="608" customFormat="1" ht="15.5" hidden="1">
      <c r="A2245" s="602"/>
      <c r="B2245" s="603">
        <v>76</v>
      </c>
      <c r="C2245" s="616" t="s">
        <v>2578</v>
      </c>
      <c r="D2245" s="610" t="s">
        <v>12420</v>
      </c>
      <c r="E2245" s="627" t="s">
        <v>12421</v>
      </c>
      <c r="F2245" s="610"/>
      <c r="G2245" s="617" t="s">
        <v>4963</v>
      </c>
      <c r="H2245" s="617" t="s">
        <v>6949</v>
      </c>
      <c r="I2245" s="618" t="s">
        <v>325</v>
      </c>
      <c r="L2245" s="609"/>
    </row>
    <row r="2246" spans="1:12" s="608" customFormat="1" ht="15.5" hidden="1">
      <c r="A2246" s="602"/>
      <c r="B2246" s="603">
        <v>76</v>
      </c>
      <c r="C2246" s="616" t="s">
        <v>2578</v>
      </c>
      <c r="D2246" s="610" t="s">
        <v>12422</v>
      </c>
      <c r="E2246" s="627" t="s">
        <v>12423</v>
      </c>
      <c r="F2246" s="610"/>
      <c r="G2246" s="617" t="s">
        <v>4791</v>
      </c>
      <c r="H2246" s="617" t="s">
        <v>12424</v>
      </c>
      <c r="I2246" s="618" t="s">
        <v>325</v>
      </c>
      <c r="L2246" s="609"/>
    </row>
    <row r="2247" spans="1:12" s="608" customFormat="1" ht="15.5" hidden="1">
      <c r="A2247" s="602"/>
      <c r="B2247" s="603">
        <v>76</v>
      </c>
      <c r="C2247" s="616" t="s">
        <v>2578</v>
      </c>
      <c r="D2247" s="610" t="s">
        <v>12425</v>
      </c>
      <c r="E2247" s="627" t="s">
        <v>12426</v>
      </c>
      <c r="F2247" s="610"/>
      <c r="G2247" s="617" t="s">
        <v>4993</v>
      </c>
      <c r="H2247" s="617" t="s">
        <v>12427</v>
      </c>
      <c r="I2247" s="618" t="s">
        <v>1057</v>
      </c>
      <c r="L2247" s="609"/>
    </row>
    <row r="2248" spans="1:12" s="608" customFormat="1" ht="15.5" hidden="1">
      <c r="A2248" s="602"/>
      <c r="B2248" s="603">
        <v>76</v>
      </c>
      <c r="C2248" s="616" t="s">
        <v>2578</v>
      </c>
      <c r="D2248" s="610" t="s">
        <v>12428</v>
      </c>
      <c r="E2248" s="627" t="s">
        <v>12429</v>
      </c>
      <c r="F2248" s="610"/>
      <c r="G2248" s="617" t="s">
        <v>4791</v>
      </c>
      <c r="H2248" s="617" t="s">
        <v>4805</v>
      </c>
      <c r="I2248" s="618" t="s">
        <v>325</v>
      </c>
      <c r="L2248" s="609"/>
    </row>
    <row r="2249" spans="1:12" s="608" customFormat="1" ht="15.5" hidden="1">
      <c r="A2249" s="602"/>
      <c r="B2249" s="603">
        <v>76</v>
      </c>
      <c r="C2249" s="616" t="s">
        <v>2578</v>
      </c>
      <c r="D2249" s="610" t="s">
        <v>12430</v>
      </c>
      <c r="E2249" s="627" t="s">
        <v>12431</v>
      </c>
      <c r="F2249" s="610"/>
      <c r="G2249" s="617" t="s">
        <v>4882</v>
      </c>
      <c r="H2249" s="617" t="s">
        <v>12432</v>
      </c>
      <c r="I2249" s="618" t="s">
        <v>1057</v>
      </c>
      <c r="L2249" s="609"/>
    </row>
    <row r="2250" spans="1:12" s="608" customFormat="1" ht="15.5" hidden="1">
      <c r="A2250" s="602"/>
      <c r="B2250" s="603">
        <v>79</v>
      </c>
      <c r="C2250" s="616" t="s">
        <v>2581</v>
      </c>
      <c r="D2250" s="610" t="s">
        <v>8830</v>
      </c>
      <c r="E2250" s="610" t="s">
        <v>8831</v>
      </c>
      <c r="F2250" s="610" t="s">
        <v>1898</v>
      </c>
      <c r="G2250" s="617" t="s">
        <v>5274</v>
      </c>
      <c r="H2250" s="610">
        <v>43.030200000000001</v>
      </c>
      <c r="I2250" s="618" t="s">
        <v>1057</v>
      </c>
      <c r="L2250" s="609"/>
    </row>
    <row r="2251" spans="1:12" s="608" customFormat="1" ht="15.5" hidden="1">
      <c r="A2251" s="602"/>
      <c r="B2251" s="603">
        <v>79</v>
      </c>
      <c r="C2251" s="616" t="s">
        <v>2581</v>
      </c>
      <c r="D2251" s="610" t="s">
        <v>8832</v>
      </c>
      <c r="E2251" s="610" t="s">
        <v>8833</v>
      </c>
      <c r="F2251" s="610" t="s">
        <v>1898</v>
      </c>
      <c r="G2251" s="617">
        <v>43</v>
      </c>
      <c r="H2251" s="617" t="s">
        <v>5839</v>
      </c>
      <c r="I2251" s="618" t="s">
        <v>1057</v>
      </c>
      <c r="L2251" s="609"/>
    </row>
    <row r="2252" spans="1:12" s="608" customFormat="1" ht="15.5" hidden="1">
      <c r="A2252" s="602"/>
      <c r="B2252" s="603">
        <v>79</v>
      </c>
      <c r="C2252" s="616" t="s">
        <v>2581</v>
      </c>
      <c r="D2252" s="610" t="s">
        <v>8834</v>
      </c>
      <c r="E2252" s="610" t="s">
        <v>8835</v>
      </c>
      <c r="F2252" s="610" t="s">
        <v>1898</v>
      </c>
      <c r="G2252" s="617" t="s">
        <v>5274</v>
      </c>
      <c r="H2252" s="617" t="s">
        <v>5839</v>
      </c>
      <c r="I2252" s="618" t="s">
        <v>1057</v>
      </c>
      <c r="L2252" s="609"/>
    </row>
    <row r="2253" spans="1:12" s="608" customFormat="1" ht="15.5" hidden="1">
      <c r="A2253" s="602"/>
      <c r="B2253" s="603">
        <v>79</v>
      </c>
      <c r="C2253" s="616" t="s">
        <v>2581</v>
      </c>
      <c r="D2253" s="610" t="s">
        <v>8836</v>
      </c>
      <c r="E2253" s="610" t="s">
        <v>8837</v>
      </c>
      <c r="F2253" s="610" t="s">
        <v>1898</v>
      </c>
      <c r="G2253" s="617" t="s">
        <v>5274</v>
      </c>
      <c r="H2253" s="617" t="s">
        <v>6525</v>
      </c>
      <c r="I2253" s="618" t="s">
        <v>1057</v>
      </c>
      <c r="L2253" s="609"/>
    </row>
    <row r="2254" spans="1:12" s="608" customFormat="1" ht="15.5" hidden="1">
      <c r="A2254" s="602"/>
      <c r="B2254" s="603">
        <v>79</v>
      </c>
      <c r="C2254" s="616" t="s">
        <v>2581</v>
      </c>
      <c r="D2254" s="610" t="s">
        <v>8838</v>
      </c>
      <c r="E2254" s="610" t="s">
        <v>8839</v>
      </c>
      <c r="F2254" s="610" t="s">
        <v>1898</v>
      </c>
      <c r="G2254" s="617">
        <v>43</v>
      </c>
      <c r="H2254" s="617" t="s">
        <v>5839</v>
      </c>
      <c r="I2254" s="618" t="s">
        <v>1057</v>
      </c>
      <c r="L2254" s="609"/>
    </row>
    <row r="2255" spans="1:12" s="608" customFormat="1" ht="15.5" hidden="1">
      <c r="A2255" s="602"/>
      <c r="B2255" s="603">
        <v>79</v>
      </c>
      <c r="C2255" s="616" t="s">
        <v>2581</v>
      </c>
      <c r="D2255" s="610" t="s">
        <v>8840</v>
      </c>
      <c r="E2255" s="610" t="s">
        <v>8841</v>
      </c>
      <c r="F2255" s="610" t="s">
        <v>1898</v>
      </c>
      <c r="G2255" s="617" t="s">
        <v>5274</v>
      </c>
      <c r="H2255" s="617" t="s">
        <v>6525</v>
      </c>
      <c r="I2255" s="618" t="s">
        <v>1057</v>
      </c>
      <c r="L2255" s="609"/>
    </row>
    <row r="2256" spans="1:12" s="608" customFormat="1" ht="15.5" hidden="1">
      <c r="A2256" s="602"/>
      <c r="B2256" s="603">
        <v>79</v>
      </c>
      <c r="C2256" s="616" t="s">
        <v>2581</v>
      </c>
      <c r="D2256" s="610" t="s">
        <v>8842</v>
      </c>
      <c r="E2256" s="610" t="s">
        <v>8843</v>
      </c>
      <c r="F2256" s="610" t="s">
        <v>1898</v>
      </c>
      <c r="G2256" s="617" t="s">
        <v>5274</v>
      </c>
      <c r="H2256" s="617" t="s">
        <v>8844</v>
      </c>
      <c r="I2256" s="618" t="s">
        <v>1057</v>
      </c>
      <c r="L2256" s="609"/>
    </row>
    <row r="2257" spans="1:12" s="608" customFormat="1" ht="15.5" hidden="1">
      <c r="A2257" s="602"/>
      <c r="B2257" s="603">
        <v>79</v>
      </c>
      <c r="C2257" s="616" t="s">
        <v>2581</v>
      </c>
      <c r="D2257" s="610" t="s">
        <v>8845</v>
      </c>
      <c r="E2257" s="610" t="s">
        <v>8846</v>
      </c>
      <c r="F2257" s="610" t="s">
        <v>1898</v>
      </c>
      <c r="G2257" s="617" t="s">
        <v>5274</v>
      </c>
      <c r="H2257" s="617" t="s">
        <v>5839</v>
      </c>
      <c r="I2257" s="618" t="s">
        <v>1057</v>
      </c>
      <c r="L2257" s="609"/>
    </row>
    <row r="2258" spans="1:12" s="608" customFormat="1" ht="15.5" hidden="1">
      <c r="A2258" s="602"/>
      <c r="B2258" s="603">
        <v>79</v>
      </c>
      <c r="C2258" s="616" t="s">
        <v>2581</v>
      </c>
      <c r="D2258" s="610" t="s">
        <v>8847</v>
      </c>
      <c r="E2258" s="610" t="s">
        <v>8848</v>
      </c>
      <c r="F2258" s="610" t="s">
        <v>1898</v>
      </c>
      <c r="G2258" s="617" t="s">
        <v>5274</v>
      </c>
      <c r="H2258" s="617">
        <v>43.0107</v>
      </c>
      <c r="I2258" s="618" t="s">
        <v>1057</v>
      </c>
      <c r="L2258" s="609"/>
    </row>
    <row r="2259" spans="1:12" s="608" customFormat="1" ht="15.5" hidden="1">
      <c r="A2259" s="602"/>
      <c r="B2259" s="603">
        <v>79</v>
      </c>
      <c r="C2259" s="616" t="s">
        <v>2581</v>
      </c>
      <c r="D2259" s="610" t="s">
        <v>8849</v>
      </c>
      <c r="E2259" s="610" t="s">
        <v>8850</v>
      </c>
      <c r="F2259" s="610" t="s">
        <v>1898</v>
      </c>
      <c r="G2259" s="617">
        <v>43</v>
      </c>
      <c r="H2259" s="617" t="s">
        <v>5839</v>
      </c>
      <c r="I2259" s="618" t="s">
        <v>1057</v>
      </c>
      <c r="J2259" s="608" t="s">
        <v>7983</v>
      </c>
      <c r="L2259" s="609"/>
    </row>
    <row r="2260" spans="1:12" s="608" customFormat="1" ht="15.5" hidden="1">
      <c r="A2260" s="602"/>
      <c r="B2260" s="603">
        <v>79</v>
      </c>
      <c r="C2260" s="616" t="s">
        <v>2581</v>
      </c>
      <c r="D2260" s="610" t="s">
        <v>8851</v>
      </c>
      <c r="E2260" s="610" t="s">
        <v>8852</v>
      </c>
      <c r="F2260" s="610" t="s">
        <v>1898</v>
      </c>
      <c r="G2260" s="617" t="s">
        <v>5274</v>
      </c>
      <c r="H2260" s="617" t="s">
        <v>6525</v>
      </c>
      <c r="I2260" s="618" t="s">
        <v>1057</v>
      </c>
      <c r="L2260" s="609"/>
    </row>
    <row r="2261" spans="1:12" s="608" customFormat="1" ht="15.5" hidden="1">
      <c r="A2261" s="602"/>
      <c r="B2261" s="603">
        <v>79</v>
      </c>
      <c r="C2261" s="616" t="s">
        <v>2581</v>
      </c>
      <c r="D2261" s="610" t="s">
        <v>8853</v>
      </c>
      <c r="E2261" s="610" t="s">
        <v>8854</v>
      </c>
      <c r="F2261" s="610" t="s">
        <v>1898</v>
      </c>
      <c r="G2261" s="617" t="s">
        <v>5274</v>
      </c>
      <c r="H2261" s="617" t="s">
        <v>8855</v>
      </c>
      <c r="I2261" s="618" t="s">
        <v>1057</v>
      </c>
      <c r="L2261" s="609"/>
    </row>
    <row r="2262" spans="1:12" s="608" customFormat="1" ht="15.5" hidden="1">
      <c r="A2262" s="602"/>
      <c r="B2262" s="603">
        <v>79</v>
      </c>
      <c r="C2262" s="616" t="s">
        <v>2581</v>
      </c>
      <c r="D2262" s="610" t="s">
        <v>8856</v>
      </c>
      <c r="E2262" s="610" t="s">
        <v>8857</v>
      </c>
      <c r="F2262" s="610" t="s">
        <v>1898</v>
      </c>
      <c r="G2262" s="617">
        <v>43</v>
      </c>
      <c r="H2262" s="617" t="s">
        <v>6525</v>
      </c>
      <c r="I2262" s="617" t="s">
        <v>1057</v>
      </c>
      <c r="L2262" s="609"/>
    </row>
    <row r="2263" spans="1:12" s="608" customFormat="1" ht="15.5" hidden="1">
      <c r="A2263" s="602"/>
      <c r="B2263" s="603">
        <v>79</v>
      </c>
      <c r="C2263" s="616" t="s">
        <v>2581</v>
      </c>
      <c r="D2263" s="610" t="s">
        <v>8858</v>
      </c>
      <c r="E2263" s="610" t="s">
        <v>8859</v>
      </c>
      <c r="F2263" s="610" t="s">
        <v>8860</v>
      </c>
      <c r="G2263" s="617" t="s">
        <v>5274</v>
      </c>
      <c r="H2263" s="617" t="s">
        <v>6525</v>
      </c>
      <c r="I2263" s="618" t="s">
        <v>1057</v>
      </c>
      <c r="L2263" s="609"/>
    </row>
    <row r="2264" spans="1:12" s="608" customFormat="1" ht="15.5" hidden="1">
      <c r="A2264" s="602"/>
      <c r="B2264" s="603">
        <v>79</v>
      </c>
      <c r="C2264" s="616" t="s">
        <v>2581</v>
      </c>
      <c r="D2264" s="610" t="s">
        <v>8861</v>
      </c>
      <c r="E2264" s="610" t="s">
        <v>8862</v>
      </c>
      <c r="F2264" s="610" t="s">
        <v>8863</v>
      </c>
      <c r="G2264" s="617">
        <v>43</v>
      </c>
      <c r="H2264" s="617">
        <v>43.039900000000003</v>
      </c>
      <c r="I2264" s="618" t="s">
        <v>1057</v>
      </c>
      <c r="L2264" s="609"/>
    </row>
    <row r="2265" spans="1:12" s="608" customFormat="1" ht="15.5" hidden="1">
      <c r="A2265" s="602"/>
      <c r="B2265" s="603">
        <v>79</v>
      </c>
      <c r="C2265" s="616" t="s">
        <v>2581</v>
      </c>
      <c r="D2265" s="610" t="s">
        <v>8864</v>
      </c>
      <c r="E2265" s="610" t="s">
        <v>8862</v>
      </c>
      <c r="F2265" s="610" t="s">
        <v>8865</v>
      </c>
      <c r="G2265" s="617">
        <v>43</v>
      </c>
      <c r="H2265" s="617">
        <v>43.039900000000003</v>
      </c>
      <c r="I2265" s="618" t="s">
        <v>1057</v>
      </c>
      <c r="L2265" s="609"/>
    </row>
    <row r="2266" spans="1:12" s="608" customFormat="1" ht="15.5" hidden="1">
      <c r="A2266" s="602"/>
      <c r="B2266" s="603">
        <v>79</v>
      </c>
      <c r="C2266" s="616" t="s">
        <v>2581</v>
      </c>
      <c r="D2266" s="610" t="s">
        <v>8866</v>
      </c>
      <c r="E2266" s="610" t="s">
        <v>8867</v>
      </c>
      <c r="F2266" s="610" t="s">
        <v>8868</v>
      </c>
      <c r="G2266" s="617" t="s">
        <v>5274</v>
      </c>
      <c r="H2266" s="617" t="s">
        <v>6525</v>
      </c>
      <c r="I2266" s="618" t="s">
        <v>1057</v>
      </c>
      <c r="L2266" s="609"/>
    </row>
    <row r="2267" spans="1:12" s="608" customFormat="1" ht="15.5" hidden="1">
      <c r="A2267" s="602"/>
      <c r="B2267" s="603">
        <v>79</v>
      </c>
      <c r="C2267" s="616" t="s">
        <v>2581</v>
      </c>
      <c r="D2267" s="610" t="s">
        <v>8869</v>
      </c>
      <c r="E2267" s="610" t="s">
        <v>8852</v>
      </c>
      <c r="F2267" s="610" t="s">
        <v>8868</v>
      </c>
      <c r="G2267" s="617">
        <v>43</v>
      </c>
      <c r="H2267" s="617" t="s">
        <v>6525</v>
      </c>
      <c r="I2267" s="618" t="s">
        <v>1057</v>
      </c>
      <c r="L2267" s="609"/>
    </row>
    <row r="2268" spans="1:12" s="608" customFormat="1" ht="15.5" hidden="1">
      <c r="A2268" s="602"/>
      <c r="B2268" s="603">
        <v>79</v>
      </c>
      <c r="C2268" s="616" t="s">
        <v>2581</v>
      </c>
      <c r="D2268" s="610" t="s">
        <v>8870</v>
      </c>
      <c r="E2268" s="610" t="s">
        <v>8862</v>
      </c>
      <c r="F2268" s="610" t="s">
        <v>8871</v>
      </c>
      <c r="G2268" s="617">
        <v>43</v>
      </c>
      <c r="H2268" s="617">
        <v>43.0304</v>
      </c>
      <c r="I2268" s="618" t="s">
        <v>1057</v>
      </c>
      <c r="L2268" s="609"/>
    </row>
    <row r="2269" spans="1:12" s="608" customFormat="1" ht="15.5" hidden="1">
      <c r="A2269" s="602"/>
      <c r="B2269" s="603">
        <v>79</v>
      </c>
      <c r="C2269" s="616" t="s">
        <v>2581</v>
      </c>
      <c r="D2269" s="610" t="s">
        <v>8872</v>
      </c>
      <c r="E2269" s="610" t="s">
        <v>8862</v>
      </c>
      <c r="F2269" s="610" t="s">
        <v>5701</v>
      </c>
      <c r="G2269" s="617">
        <v>43</v>
      </c>
      <c r="H2269" s="617">
        <v>43.040399999999998</v>
      </c>
      <c r="I2269" s="618" t="s">
        <v>1057</v>
      </c>
      <c r="L2269" s="609"/>
    </row>
    <row r="2270" spans="1:12" s="608" customFormat="1" ht="15.5" hidden="1">
      <c r="A2270" s="602"/>
      <c r="B2270" s="603">
        <v>79</v>
      </c>
      <c r="C2270" s="616" t="s">
        <v>2581</v>
      </c>
      <c r="D2270" s="610" t="s">
        <v>8873</v>
      </c>
      <c r="E2270" s="610" t="s">
        <v>8862</v>
      </c>
      <c r="F2270" s="610" t="s">
        <v>5079</v>
      </c>
      <c r="G2270" s="617">
        <v>43</v>
      </c>
      <c r="H2270" s="617">
        <v>43.030099999999997</v>
      </c>
      <c r="I2270" s="618" t="s">
        <v>1057</v>
      </c>
      <c r="L2270" s="609"/>
    </row>
    <row r="2271" spans="1:12" s="608" customFormat="1" ht="15.5" hidden="1">
      <c r="A2271" s="602"/>
      <c r="B2271" s="603">
        <v>79</v>
      </c>
      <c r="C2271" s="616" t="s">
        <v>2581</v>
      </c>
      <c r="D2271" s="610" t="s">
        <v>8874</v>
      </c>
      <c r="E2271" s="610" t="s">
        <v>8862</v>
      </c>
      <c r="F2271" s="610" t="s">
        <v>8875</v>
      </c>
      <c r="G2271" s="617">
        <v>43</v>
      </c>
      <c r="H2271" s="617">
        <v>43.030200000000001</v>
      </c>
      <c r="I2271" s="618" t="s">
        <v>1057</v>
      </c>
      <c r="L2271" s="609"/>
    </row>
    <row r="2272" spans="1:12" s="608" customFormat="1" ht="15.5" hidden="1">
      <c r="A2272" s="602"/>
      <c r="B2272" s="603">
        <v>79</v>
      </c>
      <c r="C2272" s="616" t="s">
        <v>2581</v>
      </c>
      <c r="D2272" s="610" t="s">
        <v>8876</v>
      </c>
      <c r="E2272" s="610" t="s">
        <v>8862</v>
      </c>
      <c r="F2272" s="610" t="s">
        <v>8877</v>
      </c>
      <c r="G2272" s="617">
        <v>43</v>
      </c>
      <c r="H2272" s="617">
        <v>43.039900000000003</v>
      </c>
      <c r="I2272" s="618" t="s">
        <v>1057</v>
      </c>
      <c r="L2272" s="609"/>
    </row>
    <row r="2273" spans="1:12" s="608" customFormat="1" ht="15.5" hidden="1">
      <c r="A2273" s="602"/>
      <c r="B2273" s="613">
        <v>79</v>
      </c>
      <c r="C2273" s="633" t="s">
        <v>2581</v>
      </c>
      <c r="D2273" s="611" t="s">
        <v>8878</v>
      </c>
      <c r="E2273" s="611" t="s">
        <v>8879</v>
      </c>
      <c r="F2273" s="624"/>
      <c r="G2273" s="614" t="s">
        <v>5274</v>
      </c>
      <c r="H2273" s="617">
        <v>43.030099999999997</v>
      </c>
      <c r="I2273" s="615" t="s">
        <v>1057</v>
      </c>
      <c r="L2273" s="609"/>
    </row>
    <row r="2274" spans="1:12" s="608" customFormat="1" ht="15.5" hidden="1">
      <c r="A2274" s="602"/>
      <c r="B2274" s="663">
        <v>79</v>
      </c>
      <c r="C2274" s="640" t="s">
        <v>2581</v>
      </c>
      <c r="D2274" s="640" t="s">
        <v>8880</v>
      </c>
      <c r="E2274" s="640" t="s">
        <v>8881</v>
      </c>
      <c r="F2274" s="640"/>
      <c r="G2274" s="663">
        <v>43</v>
      </c>
      <c r="H2274" s="663">
        <v>43.999899999999997</v>
      </c>
      <c r="I2274" s="663" t="s">
        <v>1057</v>
      </c>
      <c r="L2274" s="609"/>
    </row>
    <row r="2275" spans="1:12" s="608" customFormat="1" ht="15.5" hidden="1">
      <c r="A2275" s="602"/>
      <c r="B2275" s="663">
        <v>79</v>
      </c>
      <c r="C2275" s="640" t="s">
        <v>2581</v>
      </c>
      <c r="D2275" s="640" t="s">
        <v>8882</v>
      </c>
      <c r="E2275" s="640" t="s">
        <v>8883</v>
      </c>
      <c r="F2275" s="640"/>
      <c r="G2275" s="663">
        <v>14</v>
      </c>
      <c r="H2275" s="663">
        <v>14.270099999999999</v>
      </c>
      <c r="I2275" s="663" t="s">
        <v>325</v>
      </c>
      <c r="L2275" s="609"/>
    </row>
    <row r="2276" spans="1:12" s="608" customFormat="1" ht="15.5" hidden="1">
      <c r="A2276" s="602"/>
      <c r="B2276" s="603">
        <v>80</v>
      </c>
      <c r="C2276" s="616" t="s">
        <v>2582</v>
      </c>
      <c r="D2276" s="610" t="s">
        <v>8884</v>
      </c>
      <c r="E2276" s="610" t="s">
        <v>4932</v>
      </c>
      <c r="F2276" s="610" t="s">
        <v>1898</v>
      </c>
      <c r="G2276" s="617" t="s">
        <v>4933</v>
      </c>
      <c r="H2276" s="617" t="s">
        <v>5313</v>
      </c>
      <c r="I2276" s="618" t="s">
        <v>1057</v>
      </c>
      <c r="L2276" s="609"/>
    </row>
    <row r="2277" spans="1:12" s="608" customFormat="1" ht="15.5" hidden="1">
      <c r="A2277" s="602"/>
      <c r="B2277" s="603">
        <v>80</v>
      </c>
      <c r="C2277" s="616" t="s">
        <v>2582</v>
      </c>
      <c r="D2277" s="610" t="s">
        <v>8885</v>
      </c>
      <c r="E2277" s="610" t="s">
        <v>8002</v>
      </c>
      <c r="F2277" s="610" t="s">
        <v>1898</v>
      </c>
      <c r="G2277" s="617">
        <v>16</v>
      </c>
      <c r="H2277" s="617">
        <v>16.110099999999999</v>
      </c>
      <c r="I2277" s="618" t="s">
        <v>1057</v>
      </c>
      <c r="L2277" s="609"/>
    </row>
    <row r="2278" spans="1:12" s="608" customFormat="1" ht="15.5" hidden="1">
      <c r="A2278" s="602"/>
      <c r="B2278" s="603">
        <v>80</v>
      </c>
      <c r="C2278" s="616" t="s">
        <v>2582</v>
      </c>
      <c r="D2278" s="610" t="s">
        <v>8886</v>
      </c>
      <c r="E2278" s="610" t="s">
        <v>8887</v>
      </c>
      <c r="F2278" s="610" t="s">
        <v>1898</v>
      </c>
      <c r="G2278" s="617">
        <v>38</v>
      </c>
      <c r="H2278" s="617">
        <v>38.020499999999998</v>
      </c>
      <c r="I2278" s="618" t="s">
        <v>1057</v>
      </c>
      <c r="L2278" s="609"/>
    </row>
    <row r="2279" spans="1:12" s="608" customFormat="1" ht="15.5" hidden="1">
      <c r="A2279" s="602"/>
      <c r="B2279" s="603">
        <v>80</v>
      </c>
      <c r="C2279" s="616" t="s">
        <v>2582</v>
      </c>
      <c r="D2279" s="610" t="s">
        <v>8888</v>
      </c>
      <c r="E2279" s="610" t="s">
        <v>4918</v>
      </c>
      <c r="F2279" s="610" t="s">
        <v>5485</v>
      </c>
      <c r="G2279" s="617" t="s">
        <v>4882</v>
      </c>
      <c r="H2279" s="617" t="s">
        <v>5570</v>
      </c>
      <c r="I2279" s="618" t="s">
        <v>1057</v>
      </c>
      <c r="L2279" s="609"/>
    </row>
    <row r="2280" spans="1:12" s="608" customFormat="1" ht="15.5" hidden="1">
      <c r="A2280" s="602"/>
      <c r="B2280" s="603">
        <v>80</v>
      </c>
      <c r="C2280" s="616" t="s">
        <v>2582</v>
      </c>
      <c r="D2280" s="610" t="s">
        <v>8889</v>
      </c>
      <c r="E2280" s="610" t="s">
        <v>4881</v>
      </c>
      <c r="F2280" s="610" t="s">
        <v>5485</v>
      </c>
      <c r="G2280" s="617" t="s">
        <v>4882</v>
      </c>
      <c r="H2280" s="617" t="s">
        <v>5570</v>
      </c>
      <c r="I2280" s="618" t="s">
        <v>1057</v>
      </c>
      <c r="L2280" s="609"/>
    </row>
    <row r="2281" spans="1:12" s="608" customFormat="1" ht="15.5" hidden="1">
      <c r="A2281" s="602"/>
      <c r="B2281" s="603">
        <v>80</v>
      </c>
      <c r="C2281" s="616" t="s">
        <v>2582</v>
      </c>
      <c r="D2281" s="610" t="s">
        <v>8890</v>
      </c>
      <c r="E2281" s="610" t="s">
        <v>4918</v>
      </c>
      <c r="F2281" s="610" t="s">
        <v>8891</v>
      </c>
      <c r="G2281" s="617" t="s">
        <v>4882</v>
      </c>
      <c r="H2281" s="617" t="s">
        <v>5305</v>
      </c>
      <c r="I2281" s="618" t="s">
        <v>1057</v>
      </c>
      <c r="L2281" s="609"/>
    </row>
    <row r="2282" spans="1:12" s="608" customFormat="1" ht="15.5" hidden="1">
      <c r="A2282" s="602"/>
      <c r="B2282" s="603">
        <v>80</v>
      </c>
      <c r="C2282" s="616" t="s">
        <v>2582</v>
      </c>
      <c r="D2282" s="610" t="s">
        <v>8892</v>
      </c>
      <c r="E2282" s="610" t="s">
        <v>4881</v>
      </c>
      <c r="F2282" s="610" t="s">
        <v>8893</v>
      </c>
      <c r="G2282" s="617" t="s">
        <v>4882</v>
      </c>
      <c r="H2282" s="617" t="s">
        <v>5305</v>
      </c>
      <c r="I2282" s="618" t="s">
        <v>1057</v>
      </c>
      <c r="L2282" s="609"/>
    </row>
    <row r="2283" spans="1:12" s="608" customFormat="1" ht="15.5" hidden="1">
      <c r="A2283" s="602"/>
      <c r="B2283" s="603">
        <v>80</v>
      </c>
      <c r="C2283" s="616" t="s">
        <v>2582</v>
      </c>
      <c r="D2283" s="610" t="s">
        <v>8894</v>
      </c>
      <c r="E2283" s="610" t="s">
        <v>4918</v>
      </c>
      <c r="F2283" s="610" t="s">
        <v>5498</v>
      </c>
      <c r="G2283" s="617">
        <v>52</v>
      </c>
      <c r="H2283" s="617">
        <v>52.080300000000001</v>
      </c>
      <c r="I2283" s="618" t="s">
        <v>1057</v>
      </c>
      <c r="L2283" s="609"/>
    </row>
    <row r="2284" spans="1:12" s="608" customFormat="1" ht="15.5" hidden="1">
      <c r="A2284" s="602"/>
      <c r="B2284" s="603">
        <v>80</v>
      </c>
      <c r="C2284" s="616" t="s">
        <v>2582</v>
      </c>
      <c r="D2284" s="610" t="s">
        <v>8895</v>
      </c>
      <c r="E2284" s="610" t="s">
        <v>4918</v>
      </c>
      <c r="F2284" s="610" t="s">
        <v>8896</v>
      </c>
      <c r="G2284" s="617" t="s">
        <v>4963</v>
      </c>
      <c r="H2284" s="617" t="s">
        <v>5633</v>
      </c>
      <c r="I2284" s="618" t="s">
        <v>325</v>
      </c>
      <c r="L2284" s="609"/>
    </row>
    <row r="2285" spans="1:12" s="608" customFormat="1" ht="15.5" hidden="1">
      <c r="A2285" s="602"/>
      <c r="B2285" s="603">
        <v>80</v>
      </c>
      <c r="C2285" s="616" t="s">
        <v>2582</v>
      </c>
      <c r="D2285" s="610" t="s">
        <v>8897</v>
      </c>
      <c r="E2285" s="610" t="s">
        <v>4881</v>
      </c>
      <c r="F2285" s="610" t="s">
        <v>5085</v>
      </c>
      <c r="G2285" s="617" t="s">
        <v>4882</v>
      </c>
      <c r="H2285" s="617" t="s">
        <v>5388</v>
      </c>
      <c r="I2285" s="618" t="s">
        <v>1057</v>
      </c>
      <c r="L2285" s="609"/>
    </row>
    <row r="2286" spans="1:12" s="608" customFormat="1" ht="15.5" hidden="1">
      <c r="A2286" s="602"/>
      <c r="B2286" s="603">
        <v>80</v>
      </c>
      <c r="C2286" s="616" t="s">
        <v>2582</v>
      </c>
      <c r="D2286" s="610" t="s">
        <v>8898</v>
      </c>
      <c r="E2286" s="610" t="s">
        <v>4918</v>
      </c>
      <c r="F2286" s="610" t="s">
        <v>5085</v>
      </c>
      <c r="G2286" s="617">
        <v>52</v>
      </c>
      <c r="H2286" s="617" t="s">
        <v>5388</v>
      </c>
      <c r="I2286" s="618" t="s">
        <v>1057</v>
      </c>
      <c r="L2286" s="609"/>
    </row>
    <row r="2287" spans="1:12" s="608" customFormat="1" ht="16" hidden="1" thickBot="1">
      <c r="A2287" s="602"/>
      <c r="B2287" s="771">
        <v>80</v>
      </c>
      <c r="C2287" s="777" t="s">
        <v>2582</v>
      </c>
      <c r="D2287" s="755" t="s">
        <v>8899</v>
      </c>
      <c r="E2287" s="755" t="s">
        <v>5488</v>
      </c>
      <c r="F2287" s="755" t="s">
        <v>5094</v>
      </c>
      <c r="G2287" s="757" t="s">
        <v>1353</v>
      </c>
      <c r="H2287" s="757" t="s">
        <v>5095</v>
      </c>
      <c r="I2287" s="758" t="s">
        <v>1057</v>
      </c>
      <c r="L2287" s="609"/>
    </row>
    <row r="2288" spans="1:12" s="608" customFormat="1" ht="15.5" hidden="1">
      <c r="A2288" s="602"/>
      <c r="B2288" s="603">
        <v>80</v>
      </c>
      <c r="C2288" s="616" t="s">
        <v>2582</v>
      </c>
      <c r="D2288" s="610" t="s">
        <v>8900</v>
      </c>
      <c r="E2288" s="610" t="s">
        <v>4881</v>
      </c>
      <c r="F2288" s="610" t="s">
        <v>5399</v>
      </c>
      <c r="G2288" s="617" t="s">
        <v>4882</v>
      </c>
      <c r="H2288" s="617" t="s">
        <v>8901</v>
      </c>
      <c r="I2288" s="618" t="s">
        <v>1057</v>
      </c>
      <c r="L2288" s="609"/>
    </row>
    <row r="2289" spans="1:12" s="608" customFormat="1" ht="15.5" hidden="1">
      <c r="A2289" s="602"/>
      <c r="B2289" s="603">
        <v>80</v>
      </c>
      <c r="C2289" s="616" t="s">
        <v>2582</v>
      </c>
      <c r="D2289" s="610" t="s">
        <v>8902</v>
      </c>
      <c r="E2289" s="610" t="s">
        <v>5488</v>
      </c>
      <c r="F2289" s="610" t="s">
        <v>6777</v>
      </c>
      <c r="G2289" s="617" t="s">
        <v>1353</v>
      </c>
      <c r="H2289" s="617" t="s">
        <v>6778</v>
      </c>
      <c r="I2289" s="618" t="s">
        <v>1057</v>
      </c>
      <c r="L2289" s="609"/>
    </row>
    <row r="2290" spans="1:12" s="608" customFormat="1" ht="15.5" hidden="1">
      <c r="A2290" s="602"/>
      <c r="B2290" s="603">
        <v>80</v>
      </c>
      <c r="C2290" s="616" t="s">
        <v>2582</v>
      </c>
      <c r="D2290" s="610" t="s">
        <v>8903</v>
      </c>
      <c r="E2290" s="610" t="s">
        <v>5488</v>
      </c>
      <c r="F2290" s="610" t="s">
        <v>5525</v>
      </c>
      <c r="G2290" s="617" t="s">
        <v>1353</v>
      </c>
      <c r="H2290" s="617" t="s">
        <v>4897</v>
      </c>
      <c r="I2290" s="618" t="s">
        <v>1057</v>
      </c>
      <c r="L2290" s="609"/>
    </row>
    <row r="2291" spans="1:12" s="608" customFormat="1" ht="15.5" hidden="1">
      <c r="A2291" s="602"/>
      <c r="B2291" s="603">
        <v>80</v>
      </c>
      <c r="C2291" s="616" t="s">
        <v>2582</v>
      </c>
      <c r="D2291" s="610" t="s">
        <v>8904</v>
      </c>
      <c r="E2291" s="610" t="s">
        <v>4918</v>
      </c>
      <c r="F2291" s="610" t="s">
        <v>5127</v>
      </c>
      <c r="G2291" s="617" t="s">
        <v>4882</v>
      </c>
      <c r="H2291" s="617" t="s">
        <v>6451</v>
      </c>
      <c r="I2291" s="618" t="s">
        <v>1057</v>
      </c>
      <c r="L2291" s="609"/>
    </row>
    <row r="2292" spans="1:12" s="608" customFormat="1" ht="15.5" hidden="1">
      <c r="A2292" s="602"/>
      <c r="B2292" s="603">
        <v>81</v>
      </c>
      <c r="C2292" s="616" t="s">
        <v>2583</v>
      </c>
      <c r="D2292" s="610" t="s">
        <v>8905</v>
      </c>
      <c r="E2292" s="610" t="s">
        <v>8002</v>
      </c>
      <c r="F2292" s="610" t="s">
        <v>1898</v>
      </c>
      <c r="G2292" s="617" t="s">
        <v>4914</v>
      </c>
      <c r="H2292" s="617" t="s">
        <v>5494</v>
      </c>
      <c r="I2292" s="618" t="s">
        <v>1057</v>
      </c>
      <c r="L2292" s="609"/>
    </row>
    <row r="2293" spans="1:12" s="608" customFormat="1" ht="15.5" hidden="1">
      <c r="A2293" s="602"/>
      <c r="B2293" s="603">
        <v>81</v>
      </c>
      <c r="C2293" s="616" t="s">
        <v>2583</v>
      </c>
      <c r="D2293" s="610" t="s">
        <v>8906</v>
      </c>
      <c r="E2293" s="610" t="s">
        <v>4935</v>
      </c>
      <c r="F2293" s="610" t="s">
        <v>1898</v>
      </c>
      <c r="G2293" s="617" t="s">
        <v>1353</v>
      </c>
      <c r="H2293" s="617" t="s">
        <v>8163</v>
      </c>
      <c r="I2293" s="618" t="s">
        <v>1057</v>
      </c>
      <c r="L2293" s="609"/>
    </row>
    <row r="2294" spans="1:12" s="608" customFormat="1" ht="15.5" hidden="1">
      <c r="A2294" s="602"/>
      <c r="B2294" s="603">
        <v>81</v>
      </c>
      <c r="C2294" s="616" t="s">
        <v>2583</v>
      </c>
      <c r="D2294" s="610" t="s">
        <v>8907</v>
      </c>
      <c r="E2294" s="610" t="s">
        <v>8908</v>
      </c>
      <c r="F2294" s="610" t="s">
        <v>1898</v>
      </c>
      <c r="G2294" s="617" t="s">
        <v>7145</v>
      </c>
      <c r="H2294" s="617" t="s">
        <v>7146</v>
      </c>
      <c r="I2294" s="618" t="s">
        <v>1057</v>
      </c>
      <c r="L2294" s="609"/>
    </row>
    <row r="2295" spans="1:12" s="608" customFormat="1" ht="15.5" hidden="1">
      <c r="A2295" s="602"/>
      <c r="B2295" s="603">
        <v>81</v>
      </c>
      <c r="C2295" s="604" t="s">
        <v>2583</v>
      </c>
      <c r="D2295" s="610" t="s">
        <v>8909</v>
      </c>
      <c r="E2295" s="610" t="s">
        <v>8910</v>
      </c>
      <c r="F2295" s="634"/>
      <c r="G2295" s="635" t="s">
        <v>7155</v>
      </c>
      <c r="H2295" s="635" t="s">
        <v>7156</v>
      </c>
      <c r="I2295" s="615" t="s">
        <v>1057</v>
      </c>
      <c r="L2295" s="609"/>
    </row>
    <row r="2296" spans="1:12" s="608" customFormat="1" ht="15.5" hidden="1">
      <c r="A2296" s="602"/>
      <c r="B2296" s="603">
        <v>81</v>
      </c>
      <c r="C2296" s="604" t="s">
        <v>2583</v>
      </c>
      <c r="D2296" s="610" t="s">
        <v>8911</v>
      </c>
      <c r="E2296" s="610" t="s">
        <v>5980</v>
      </c>
      <c r="F2296" s="634"/>
      <c r="G2296" s="635" t="s">
        <v>5009</v>
      </c>
      <c r="H2296" s="635" t="s">
        <v>5756</v>
      </c>
      <c r="I2296" s="615" t="s">
        <v>1057</v>
      </c>
      <c r="L2296" s="609"/>
    </row>
    <row r="2297" spans="1:12" s="608" customFormat="1" ht="15.5" hidden="1">
      <c r="A2297" s="636"/>
      <c r="B2297" s="637">
        <v>81</v>
      </c>
      <c r="C2297" s="638" t="s">
        <v>2583</v>
      </c>
      <c r="D2297" s="610" t="s">
        <v>12318</v>
      </c>
      <c r="E2297" s="634" t="s">
        <v>12319</v>
      </c>
      <c r="F2297" s="639" t="s">
        <v>12320</v>
      </c>
      <c r="G2297" s="635" t="s">
        <v>7155</v>
      </c>
      <c r="H2297" s="635" t="s">
        <v>5512</v>
      </c>
      <c r="I2297" s="615" t="s">
        <v>1057</v>
      </c>
      <c r="L2297" s="609"/>
    </row>
    <row r="2298" spans="1:12" s="608" customFormat="1" ht="15.5" hidden="1">
      <c r="A2298" s="636"/>
      <c r="B2298" s="637">
        <v>81</v>
      </c>
      <c r="C2298" s="638" t="s">
        <v>2583</v>
      </c>
      <c r="D2298" s="610" t="s">
        <v>12321</v>
      </c>
      <c r="E2298" s="634" t="s">
        <v>12322</v>
      </c>
      <c r="F2298" s="634" t="s">
        <v>12323</v>
      </c>
      <c r="G2298" s="635" t="s">
        <v>7155</v>
      </c>
      <c r="H2298" s="635" t="s">
        <v>5512</v>
      </c>
      <c r="I2298" s="615" t="s">
        <v>1057</v>
      </c>
      <c r="L2298" s="609"/>
    </row>
    <row r="2299" spans="1:12" s="608" customFormat="1" ht="15.5" hidden="1">
      <c r="A2299" s="636"/>
      <c r="B2299" s="637">
        <v>81</v>
      </c>
      <c r="C2299" s="638" t="s">
        <v>2583</v>
      </c>
      <c r="D2299" s="610" t="s">
        <v>12324</v>
      </c>
      <c r="E2299" s="634" t="s">
        <v>12325</v>
      </c>
      <c r="F2299" s="634" t="s">
        <v>12326</v>
      </c>
      <c r="G2299" s="635" t="s">
        <v>7155</v>
      </c>
      <c r="H2299" s="635" t="s">
        <v>5512</v>
      </c>
      <c r="I2299" s="615" t="s">
        <v>325</v>
      </c>
      <c r="L2299" s="609"/>
    </row>
    <row r="2300" spans="1:12" s="608" customFormat="1" ht="15.5" hidden="1">
      <c r="A2300" s="636"/>
      <c r="B2300" s="637">
        <v>81</v>
      </c>
      <c r="C2300" s="638" t="s">
        <v>2583</v>
      </c>
      <c r="D2300" s="610" t="s">
        <v>12327</v>
      </c>
      <c r="E2300" s="634" t="s">
        <v>12328</v>
      </c>
      <c r="F2300" s="634" t="s">
        <v>12329</v>
      </c>
      <c r="G2300" s="635" t="s">
        <v>7155</v>
      </c>
      <c r="H2300" s="635">
        <v>38.020099999999999</v>
      </c>
      <c r="I2300" s="615" t="s">
        <v>1057</v>
      </c>
      <c r="L2300" s="609"/>
    </row>
    <row r="2301" spans="1:12" s="608" customFormat="1" ht="15.5" hidden="1">
      <c r="A2301" s="636"/>
      <c r="B2301" s="637">
        <v>81</v>
      </c>
      <c r="C2301" s="638" t="s">
        <v>2583</v>
      </c>
      <c r="D2301" s="610" t="s">
        <v>12330</v>
      </c>
      <c r="E2301" s="634" t="s">
        <v>12331</v>
      </c>
      <c r="F2301" s="634" t="s">
        <v>12332</v>
      </c>
      <c r="G2301" s="635" t="s">
        <v>7518</v>
      </c>
      <c r="H2301" s="635">
        <v>54.010100000000001</v>
      </c>
      <c r="I2301" s="615" t="s">
        <v>1057</v>
      </c>
      <c r="L2301" s="609"/>
    </row>
    <row r="2302" spans="1:12" s="766" customFormat="1" ht="31" hidden="1">
      <c r="A2302" s="761"/>
      <c r="B2302" s="762">
        <v>82</v>
      </c>
      <c r="C2302" s="763" t="s">
        <v>2584</v>
      </c>
      <c r="D2302" s="752" t="s">
        <v>12770</v>
      </c>
      <c r="E2302" s="764" t="s">
        <v>12771</v>
      </c>
      <c r="F2302" s="764"/>
      <c r="G2302" s="765"/>
      <c r="H2302" s="765"/>
      <c r="I2302" s="751"/>
      <c r="L2302" s="767"/>
    </row>
    <row r="2303" spans="1:12" s="766" customFormat="1" ht="31" hidden="1">
      <c r="A2303" s="761"/>
      <c r="B2303" s="762">
        <v>82</v>
      </c>
      <c r="C2303" s="763" t="s">
        <v>2584</v>
      </c>
      <c r="D2303" s="752" t="s">
        <v>12772</v>
      </c>
      <c r="E2303" s="764" t="s">
        <v>12773</v>
      </c>
      <c r="F2303" s="764"/>
      <c r="G2303" s="765"/>
      <c r="H2303" s="765"/>
      <c r="I2303" s="751"/>
      <c r="L2303" s="767"/>
    </row>
    <row r="2304" spans="1:12" s="608" customFormat="1" ht="31" hidden="1">
      <c r="A2304" s="602"/>
      <c r="B2304" s="603">
        <v>82</v>
      </c>
      <c r="C2304" s="616" t="s">
        <v>2584</v>
      </c>
      <c r="D2304" s="610" t="s">
        <v>8912</v>
      </c>
      <c r="E2304" s="610" t="s">
        <v>5330</v>
      </c>
      <c r="F2304" s="610" t="s">
        <v>1898</v>
      </c>
      <c r="G2304" s="617" t="s">
        <v>4963</v>
      </c>
      <c r="H2304" s="617" t="s">
        <v>5331</v>
      </c>
      <c r="I2304" s="618" t="s">
        <v>325</v>
      </c>
      <c r="L2304" s="609"/>
    </row>
    <row r="2305" spans="1:12" s="608" customFormat="1" ht="31" hidden="1">
      <c r="A2305" s="602"/>
      <c r="B2305" s="603">
        <v>82</v>
      </c>
      <c r="C2305" s="616" t="s">
        <v>2584</v>
      </c>
      <c r="D2305" s="610" t="s">
        <v>8913</v>
      </c>
      <c r="E2305" s="610" t="s">
        <v>5344</v>
      </c>
      <c r="F2305" s="610" t="s">
        <v>1898</v>
      </c>
      <c r="G2305" s="617" t="s">
        <v>4963</v>
      </c>
      <c r="H2305" s="617" t="s">
        <v>8914</v>
      </c>
      <c r="I2305" s="618" t="s">
        <v>325</v>
      </c>
      <c r="L2305" s="609"/>
    </row>
    <row r="2306" spans="1:12" s="608" customFormat="1" ht="31" hidden="1">
      <c r="A2306" s="602"/>
      <c r="B2306" s="603">
        <v>82</v>
      </c>
      <c r="C2306" s="616" t="s">
        <v>2584</v>
      </c>
      <c r="D2306" s="610" t="s">
        <v>8915</v>
      </c>
      <c r="E2306" s="610" t="s">
        <v>8916</v>
      </c>
      <c r="F2306" s="610" t="s">
        <v>1898</v>
      </c>
      <c r="G2306" s="617" t="s">
        <v>4963</v>
      </c>
      <c r="H2306" s="617" t="s">
        <v>6462</v>
      </c>
      <c r="I2306" s="618" t="s">
        <v>325</v>
      </c>
      <c r="L2306" s="609"/>
    </row>
    <row r="2307" spans="1:12" s="608" customFormat="1" ht="31" hidden="1">
      <c r="A2307" s="602"/>
      <c r="B2307" s="603">
        <v>82</v>
      </c>
      <c r="C2307" s="616" t="s">
        <v>2584</v>
      </c>
      <c r="D2307" s="610" t="s">
        <v>8917</v>
      </c>
      <c r="E2307" s="610" t="s">
        <v>8189</v>
      </c>
      <c r="F2307" s="610" t="s">
        <v>1898</v>
      </c>
      <c r="G2307" s="617" t="s">
        <v>4963</v>
      </c>
      <c r="H2307" s="617" t="s">
        <v>6936</v>
      </c>
      <c r="I2307" s="618" t="s">
        <v>325</v>
      </c>
      <c r="L2307" s="609"/>
    </row>
    <row r="2308" spans="1:12" s="608" customFormat="1" ht="31" hidden="1">
      <c r="A2308" s="602"/>
      <c r="B2308" s="603">
        <v>82</v>
      </c>
      <c r="C2308" s="616" t="s">
        <v>2584</v>
      </c>
      <c r="D2308" s="610" t="s">
        <v>8918</v>
      </c>
      <c r="E2308" s="610" t="s">
        <v>5342</v>
      </c>
      <c r="F2308" s="610" t="s">
        <v>1898</v>
      </c>
      <c r="G2308" s="617" t="s">
        <v>4963</v>
      </c>
      <c r="H2308" s="617" t="s">
        <v>6939</v>
      </c>
      <c r="I2308" s="618" t="s">
        <v>325</v>
      </c>
      <c r="L2308" s="609"/>
    </row>
    <row r="2309" spans="1:12" s="608" customFormat="1" ht="31" hidden="1">
      <c r="A2309" s="602"/>
      <c r="B2309" s="603">
        <v>82</v>
      </c>
      <c r="C2309" s="616" t="s">
        <v>2584</v>
      </c>
      <c r="D2309" s="610" t="s">
        <v>8919</v>
      </c>
      <c r="E2309" s="610" t="s">
        <v>8920</v>
      </c>
      <c r="F2309" s="610" t="s">
        <v>1898</v>
      </c>
      <c r="G2309" s="617" t="s">
        <v>4963</v>
      </c>
      <c r="H2309" s="617" t="s">
        <v>8921</v>
      </c>
      <c r="I2309" s="618" t="s">
        <v>325</v>
      </c>
      <c r="L2309" s="609"/>
    </row>
    <row r="2310" spans="1:12" s="608" customFormat="1" ht="31" hidden="1">
      <c r="A2310" s="602"/>
      <c r="B2310" s="603">
        <v>82</v>
      </c>
      <c r="C2310" s="616" t="s">
        <v>2584</v>
      </c>
      <c r="D2310" s="610" t="s">
        <v>8922</v>
      </c>
      <c r="E2310" s="610" t="s">
        <v>8923</v>
      </c>
      <c r="F2310" s="610" t="s">
        <v>1898</v>
      </c>
      <c r="G2310" s="617" t="s">
        <v>4963</v>
      </c>
      <c r="H2310" s="617" t="s">
        <v>5325</v>
      </c>
      <c r="I2310" s="618" t="s">
        <v>325</v>
      </c>
      <c r="L2310" s="609"/>
    </row>
    <row r="2311" spans="1:12" s="608" customFormat="1" ht="31" hidden="1">
      <c r="A2311" s="602"/>
      <c r="B2311" s="603">
        <v>82</v>
      </c>
      <c r="C2311" s="616" t="s">
        <v>2584</v>
      </c>
      <c r="D2311" s="610" t="s">
        <v>8924</v>
      </c>
      <c r="E2311" s="625" t="s">
        <v>12471</v>
      </c>
      <c r="F2311" s="610" t="s">
        <v>1898</v>
      </c>
      <c r="G2311" s="617">
        <v>26</v>
      </c>
      <c r="H2311" s="617">
        <v>26.010200000000001</v>
      </c>
      <c r="I2311" s="618" t="s">
        <v>325</v>
      </c>
      <c r="L2311" s="609"/>
    </row>
    <row r="2312" spans="1:12" s="608" customFormat="1" ht="31" hidden="1">
      <c r="A2312" s="602"/>
      <c r="B2312" s="603">
        <v>82</v>
      </c>
      <c r="C2312" s="616" t="s">
        <v>2584</v>
      </c>
      <c r="D2312" s="610" t="s">
        <v>8925</v>
      </c>
      <c r="E2312" s="610" t="s">
        <v>8926</v>
      </c>
      <c r="F2312" s="610" t="s">
        <v>1898</v>
      </c>
      <c r="G2312" s="617">
        <v>51</v>
      </c>
      <c r="H2312" s="617">
        <v>51.380800000000001</v>
      </c>
      <c r="I2312" s="618" t="s">
        <v>325</v>
      </c>
      <c r="L2312" s="609"/>
    </row>
    <row r="2313" spans="1:12" s="608" customFormat="1" ht="31" hidden="1">
      <c r="A2313" s="602"/>
      <c r="B2313" s="603">
        <v>82</v>
      </c>
      <c r="C2313" s="616" t="s">
        <v>2584</v>
      </c>
      <c r="D2313" s="610" t="s">
        <v>8927</v>
      </c>
      <c r="E2313" s="610" t="s">
        <v>8928</v>
      </c>
      <c r="F2313" s="610" t="s">
        <v>1898</v>
      </c>
      <c r="G2313" s="617">
        <v>51</v>
      </c>
      <c r="H2313" s="617">
        <v>51.380899999999997</v>
      </c>
      <c r="I2313" s="618" t="s">
        <v>325</v>
      </c>
      <c r="L2313" s="609"/>
    </row>
    <row r="2314" spans="1:12" s="608" customFormat="1" ht="31" hidden="1">
      <c r="A2314" s="602"/>
      <c r="B2314" s="603">
        <v>82</v>
      </c>
      <c r="C2314" s="616" t="s">
        <v>2584</v>
      </c>
      <c r="D2314" s="610" t="s">
        <v>8929</v>
      </c>
      <c r="E2314" s="610" t="s">
        <v>8930</v>
      </c>
      <c r="F2314" s="610"/>
      <c r="G2314" s="617">
        <v>26</v>
      </c>
      <c r="H2314" s="617">
        <v>26.010200000000001</v>
      </c>
      <c r="I2314" s="618" t="s">
        <v>325</v>
      </c>
      <c r="L2314" s="609"/>
    </row>
    <row r="2315" spans="1:12" s="608" customFormat="1" ht="15.5" hidden="1">
      <c r="A2315" s="602"/>
      <c r="B2315" s="603">
        <v>83</v>
      </c>
      <c r="C2315" s="616" t="s">
        <v>2585</v>
      </c>
      <c r="D2315" s="610" t="s">
        <v>8931</v>
      </c>
      <c r="E2315" s="610" t="s">
        <v>8932</v>
      </c>
      <c r="F2315" s="610" t="s">
        <v>1898</v>
      </c>
      <c r="G2315" s="617" t="s">
        <v>4963</v>
      </c>
      <c r="H2315" s="617" t="s">
        <v>6462</v>
      </c>
      <c r="I2315" s="618" t="s">
        <v>325</v>
      </c>
      <c r="L2315" s="609"/>
    </row>
    <row r="2316" spans="1:12" s="608" customFormat="1" ht="15.5" hidden="1">
      <c r="A2316" s="602"/>
      <c r="B2316" s="603">
        <v>84</v>
      </c>
      <c r="C2316" s="616" t="s">
        <v>2586</v>
      </c>
      <c r="D2316" s="610" t="s">
        <v>8933</v>
      </c>
      <c r="E2316" s="610" t="s">
        <v>8934</v>
      </c>
      <c r="F2316" s="610" t="s">
        <v>1898</v>
      </c>
      <c r="G2316" s="617" t="s">
        <v>4963</v>
      </c>
      <c r="H2316" s="617" t="s">
        <v>8713</v>
      </c>
      <c r="I2316" s="618" t="s">
        <v>325</v>
      </c>
      <c r="L2316" s="609"/>
    </row>
    <row r="2317" spans="1:12" s="608" customFormat="1" ht="15.5" hidden="1">
      <c r="A2317" s="602"/>
      <c r="B2317" s="603">
        <v>84</v>
      </c>
      <c r="C2317" s="616" t="s">
        <v>2586</v>
      </c>
      <c r="D2317" s="610" t="s">
        <v>8935</v>
      </c>
      <c r="E2317" s="610" t="s">
        <v>8936</v>
      </c>
      <c r="F2317" s="610" t="s">
        <v>1898</v>
      </c>
      <c r="G2317" s="617" t="s">
        <v>4963</v>
      </c>
      <c r="H2317" s="617" t="s">
        <v>8099</v>
      </c>
      <c r="I2317" s="618" t="s">
        <v>325</v>
      </c>
      <c r="L2317" s="609"/>
    </row>
    <row r="2318" spans="1:12" s="608" customFormat="1" ht="15.5" hidden="1">
      <c r="A2318" s="602"/>
      <c r="B2318" s="603">
        <v>84</v>
      </c>
      <c r="C2318" s="616" t="s">
        <v>2586</v>
      </c>
      <c r="D2318" s="610" t="s">
        <v>8937</v>
      </c>
      <c r="E2318" s="610" t="s">
        <v>8938</v>
      </c>
      <c r="F2318" s="610" t="s">
        <v>1898</v>
      </c>
      <c r="G2318" s="617" t="s">
        <v>4963</v>
      </c>
      <c r="H2318" s="617" t="s">
        <v>8099</v>
      </c>
      <c r="I2318" s="618" t="s">
        <v>325</v>
      </c>
      <c r="L2318" s="609"/>
    </row>
    <row r="2319" spans="1:12" s="608" customFormat="1" ht="15.5" hidden="1">
      <c r="A2319" s="602"/>
      <c r="B2319" s="603">
        <v>84</v>
      </c>
      <c r="C2319" s="616" t="s">
        <v>2586</v>
      </c>
      <c r="D2319" s="610" t="s">
        <v>8939</v>
      </c>
      <c r="E2319" s="610" t="s">
        <v>8940</v>
      </c>
      <c r="F2319" s="610" t="s">
        <v>1898</v>
      </c>
      <c r="G2319" s="617" t="s">
        <v>4882</v>
      </c>
      <c r="H2319" s="617" t="s">
        <v>5581</v>
      </c>
      <c r="I2319" s="618" t="s">
        <v>1057</v>
      </c>
      <c r="L2319" s="609"/>
    </row>
    <row r="2320" spans="1:12" s="766" customFormat="1" ht="31" hidden="1">
      <c r="A2320" s="761"/>
      <c r="B2320" s="762">
        <v>85</v>
      </c>
      <c r="C2320" s="763" t="s">
        <v>12774</v>
      </c>
      <c r="D2320" s="752" t="s">
        <v>12745</v>
      </c>
      <c r="E2320" s="764" t="s">
        <v>12775</v>
      </c>
      <c r="F2320" s="764"/>
      <c r="G2320" s="765" t="s">
        <v>7155</v>
      </c>
      <c r="H2320" s="765" t="s">
        <v>12746</v>
      </c>
      <c r="I2320" s="751" t="s">
        <v>1057</v>
      </c>
      <c r="L2320" s="767"/>
    </row>
    <row r="2321" spans="1:12" s="608" customFormat="1" ht="15.5" hidden="1">
      <c r="A2321" s="602"/>
      <c r="B2321" s="603">
        <v>85</v>
      </c>
      <c r="C2321" s="616" t="s">
        <v>2587</v>
      </c>
      <c r="D2321" s="610" t="s">
        <v>8941</v>
      </c>
      <c r="E2321" s="610" t="s">
        <v>8942</v>
      </c>
      <c r="F2321" s="610" t="s">
        <v>1898</v>
      </c>
      <c r="G2321" s="617" t="s">
        <v>4914</v>
      </c>
      <c r="H2321" s="617" t="s">
        <v>5494</v>
      </c>
      <c r="I2321" s="618" t="s">
        <v>1057</v>
      </c>
      <c r="L2321" s="609"/>
    </row>
    <row r="2322" spans="1:12" s="608" customFormat="1" ht="15.5" hidden="1">
      <c r="A2322" s="602"/>
      <c r="B2322" s="603">
        <v>85</v>
      </c>
      <c r="C2322" s="616" t="s">
        <v>2587</v>
      </c>
      <c r="D2322" s="610" t="s">
        <v>8943</v>
      </c>
      <c r="E2322" s="610" t="s">
        <v>8944</v>
      </c>
      <c r="F2322" s="610" t="s">
        <v>1898</v>
      </c>
      <c r="G2322" s="617" t="s">
        <v>7145</v>
      </c>
      <c r="H2322" s="617" t="s">
        <v>7146</v>
      </c>
      <c r="I2322" s="618" t="s">
        <v>1057</v>
      </c>
      <c r="L2322" s="609"/>
    </row>
    <row r="2323" spans="1:12" s="608" customFormat="1" ht="15.5" hidden="1">
      <c r="A2323" s="602"/>
      <c r="B2323" s="603">
        <v>85</v>
      </c>
      <c r="C2323" s="616" t="s">
        <v>2587</v>
      </c>
      <c r="D2323" s="610" t="s">
        <v>8945</v>
      </c>
      <c r="E2323" s="610" t="s">
        <v>8946</v>
      </c>
      <c r="F2323" s="610" t="s">
        <v>1898</v>
      </c>
      <c r="G2323" s="617" t="s">
        <v>7145</v>
      </c>
      <c r="H2323" s="617" t="s">
        <v>7146</v>
      </c>
      <c r="I2323" s="618" t="s">
        <v>1057</v>
      </c>
      <c r="L2323" s="609"/>
    </row>
    <row r="2324" spans="1:12" s="608" customFormat="1" ht="15.5" hidden="1">
      <c r="A2324" s="602"/>
      <c r="B2324" s="603">
        <v>85</v>
      </c>
      <c r="C2324" s="616" t="s">
        <v>2587</v>
      </c>
      <c r="D2324" s="610" t="s">
        <v>8947</v>
      </c>
      <c r="E2324" s="610" t="s">
        <v>8948</v>
      </c>
      <c r="F2324" s="610" t="s">
        <v>1898</v>
      </c>
      <c r="G2324" s="617">
        <v>38</v>
      </c>
      <c r="H2324" s="617" t="s">
        <v>7156</v>
      </c>
      <c r="I2324" s="617" t="s">
        <v>1057</v>
      </c>
      <c r="L2324" s="609"/>
    </row>
    <row r="2325" spans="1:12" s="608" customFormat="1" ht="15.5" hidden="1">
      <c r="A2325" s="602"/>
      <c r="B2325" s="603">
        <v>85</v>
      </c>
      <c r="C2325" s="616" t="s">
        <v>2587</v>
      </c>
      <c r="D2325" s="610" t="s">
        <v>8949</v>
      </c>
      <c r="E2325" s="610" t="s">
        <v>8950</v>
      </c>
      <c r="F2325" s="610" t="s">
        <v>1898</v>
      </c>
      <c r="G2325" s="617">
        <v>38</v>
      </c>
      <c r="H2325" s="617" t="s">
        <v>7156</v>
      </c>
      <c r="I2325" s="617" t="s">
        <v>1057</v>
      </c>
      <c r="L2325" s="609"/>
    </row>
    <row r="2326" spans="1:12" s="608" customFormat="1" ht="15.5" hidden="1">
      <c r="A2326" s="602"/>
      <c r="B2326" s="603">
        <v>85</v>
      </c>
      <c r="C2326" s="616" t="s">
        <v>2587</v>
      </c>
      <c r="D2326" s="610" t="s">
        <v>8951</v>
      </c>
      <c r="E2326" s="610" t="s">
        <v>8952</v>
      </c>
      <c r="F2326" s="610" t="s">
        <v>1898</v>
      </c>
      <c r="G2326" s="617">
        <v>38</v>
      </c>
      <c r="H2326" s="617" t="s">
        <v>7156</v>
      </c>
      <c r="I2326" s="617" t="s">
        <v>1057</v>
      </c>
      <c r="L2326" s="609"/>
    </row>
    <row r="2327" spans="1:12" s="608" customFormat="1" ht="15.5" hidden="1">
      <c r="A2327" s="602"/>
      <c r="B2327" s="603">
        <v>85</v>
      </c>
      <c r="C2327" s="616" t="s">
        <v>2587</v>
      </c>
      <c r="D2327" s="610" t="s">
        <v>8953</v>
      </c>
      <c r="E2327" s="610" t="s">
        <v>8954</v>
      </c>
      <c r="F2327" s="610" t="s">
        <v>1898</v>
      </c>
      <c r="G2327" s="617">
        <v>24</v>
      </c>
      <c r="H2327" s="617" t="s">
        <v>8955</v>
      </c>
      <c r="I2327" s="617" t="s">
        <v>1057</v>
      </c>
      <c r="L2327" s="609"/>
    </row>
    <row r="2328" spans="1:12" s="608" customFormat="1" ht="15.5" hidden="1">
      <c r="A2328" s="602"/>
      <c r="B2328" s="603">
        <v>85</v>
      </c>
      <c r="C2328" s="616" t="s">
        <v>2587</v>
      </c>
      <c r="D2328" s="610" t="s">
        <v>8956</v>
      </c>
      <c r="E2328" s="610" t="s">
        <v>8957</v>
      </c>
      <c r="F2328" s="610" t="s">
        <v>1898</v>
      </c>
      <c r="G2328" s="617">
        <v>16</v>
      </c>
      <c r="H2328" s="617" t="s">
        <v>8958</v>
      </c>
      <c r="I2328" s="617" t="s">
        <v>1057</v>
      </c>
      <c r="L2328" s="609"/>
    </row>
    <row r="2329" spans="1:12" s="608" customFormat="1" ht="15.5" hidden="1">
      <c r="A2329" s="602"/>
      <c r="B2329" s="603">
        <v>85</v>
      </c>
      <c r="C2329" s="616" t="s">
        <v>2587</v>
      </c>
      <c r="D2329" s="610" t="s">
        <v>8959</v>
      </c>
      <c r="E2329" s="610" t="s">
        <v>7228</v>
      </c>
      <c r="F2329" s="610" t="s">
        <v>8960</v>
      </c>
      <c r="G2329" s="617" t="s">
        <v>7145</v>
      </c>
      <c r="H2329" s="617" t="s">
        <v>7146</v>
      </c>
      <c r="I2329" s="618" t="s">
        <v>1057</v>
      </c>
      <c r="L2329" s="609"/>
    </row>
    <row r="2330" spans="1:12" s="608" customFormat="1" ht="15.5" hidden="1">
      <c r="A2330" s="602"/>
      <c r="B2330" s="603">
        <v>85</v>
      </c>
      <c r="C2330" s="616" t="s">
        <v>2587</v>
      </c>
      <c r="D2330" s="610" t="s">
        <v>8961</v>
      </c>
      <c r="E2330" s="610" t="s">
        <v>7228</v>
      </c>
      <c r="F2330" s="610" t="s">
        <v>8962</v>
      </c>
      <c r="G2330" s="617">
        <v>38</v>
      </c>
      <c r="H2330" s="617" t="s">
        <v>7156</v>
      </c>
      <c r="I2330" s="617" t="s">
        <v>1057</v>
      </c>
      <c r="L2330" s="609"/>
    </row>
    <row r="2331" spans="1:12" s="608" customFormat="1" ht="15.5" hidden="1">
      <c r="A2331" s="602"/>
      <c r="B2331" s="603">
        <v>85</v>
      </c>
      <c r="C2331" s="616" t="s">
        <v>2587</v>
      </c>
      <c r="D2331" s="610" t="s">
        <v>8963</v>
      </c>
      <c r="E2331" s="610" t="s">
        <v>8942</v>
      </c>
      <c r="F2331" s="610" t="s">
        <v>8964</v>
      </c>
      <c r="G2331" s="617">
        <v>16</v>
      </c>
      <c r="H2331" s="617" t="s">
        <v>8965</v>
      </c>
      <c r="I2331" s="617" t="s">
        <v>1057</v>
      </c>
      <c r="L2331" s="609"/>
    </row>
    <row r="2332" spans="1:12" s="608" customFormat="1" ht="15.5" hidden="1">
      <c r="A2332" s="602"/>
      <c r="B2332" s="603">
        <v>85</v>
      </c>
      <c r="C2332" s="616" t="s">
        <v>2587</v>
      </c>
      <c r="D2332" s="610" t="s">
        <v>8966</v>
      </c>
      <c r="E2332" s="610" t="s">
        <v>8967</v>
      </c>
      <c r="F2332" s="610" t="s">
        <v>8964</v>
      </c>
      <c r="G2332" s="617">
        <v>16</v>
      </c>
      <c r="H2332" s="617" t="s">
        <v>8965</v>
      </c>
      <c r="I2332" s="617" t="s">
        <v>1057</v>
      </c>
      <c r="L2332" s="609"/>
    </row>
    <row r="2333" spans="1:12" s="608" customFormat="1" ht="15.5" hidden="1">
      <c r="A2333" s="602"/>
      <c r="B2333" s="603">
        <v>85</v>
      </c>
      <c r="C2333" s="616" t="s">
        <v>2587</v>
      </c>
      <c r="D2333" s="610" t="s">
        <v>8968</v>
      </c>
      <c r="E2333" s="610" t="s">
        <v>8942</v>
      </c>
      <c r="F2333" s="610" t="s">
        <v>5965</v>
      </c>
      <c r="G2333" s="617">
        <v>16</v>
      </c>
      <c r="H2333" s="617" t="s">
        <v>8958</v>
      </c>
      <c r="I2333" s="617" t="s">
        <v>1057</v>
      </c>
      <c r="L2333" s="609"/>
    </row>
    <row r="2334" spans="1:12" s="608" customFormat="1" ht="15.5" hidden="1">
      <c r="A2334" s="602"/>
      <c r="B2334" s="603">
        <v>85</v>
      </c>
      <c r="C2334" s="616" t="s">
        <v>2587</v>
      </c>
      <c r="D2334" s="610" t="s">
        <v>8969</v>
      </c>
      <c r="E2334" s="610" t="s">
        <v>8967</v>
      </c>
      <c r="F2334" s="610" t="s">
        <v>5965</v>
      </c>
      <c r="G2334" s="617">
        <v>16</v>
      </c>
      <c r="H2334" s="617" t="s">
        <v>8958</v>
      </c>
      <c r="I2334" s="617" t="s">
        <v>1057</v>
      </c>
      <c r="L2334" s="609"/>
    </row>
    <row r="2335" spans="1:12" s="608" customFormat="1" ht="15.5" hidden="1">
      <c r="A2335" s="602"/>
      <c r="B2335" s="603">
        <v>85</v>
      </c>
      <c r="C2335" s="616" t="s">
        <v>2587</v>
      </c>
      <c r="D2335" s="610" t="s">
        <v>8970</v>
      </c>
      <c r="E2335" s="610" t="s">
        <v>7228</v>
      </c>
      <c r="F2335" s="610" t="s">
        <v>8971</v>
      </c>
      <c r="G2335" s="617" t="s">
        <v>7145</v>
      </c>
      <c r="H2335" s="617" t="s">
        <v>7146</v>
      </c>
      <c r="I2335" s="618" t="s">
        <v>1057</v>
      </c>
      <c r="L2335" s="609"/>
    </row>
    <row r="2336" spans="1:12" s="608" customFormat="1" ht="15.5" hidden="1">
      <c r="A2336" s="602"/>
      <c r="B2336" s="603">
        <v>85</v>
      </c>
      <c r="C2336" s="616" t="s">
        <v>2587</v>
      </c>
      <c r="D2336" s="610" t="s">
        <v>8972</v>
      </c>
      <c r="E2336" s="610" t="s">
        <v>7228</v>
      </c>
      <c r="F2336" s="610" t="s">
        <v>8971</v>
      </c>
      <c r="G2336" s="617">
        <v>38</v>
      </c>
      <c r="H2336" s="617" t="s">
        <v>7156</v>
      </c>
      <c r="I2336" s="617" t="s">
        <v>1057</v>
      </c>
      <c r="L2336" s="609"/>
    </row>
    <row r="2337" spans="1:12" s="608" customFormat="1" ht="15.5" hidden="1">
      <c r="A2337" s="602"/>
      <c r="B2337" s="603">
        <v>85</v>
      </c>
      <c r="C2337" s="616" t="s">
        <v>2587</v>
      </c>
      <c r="D2337" s="610" t="s">
        <v>8973</v>
      </c>
      <c r="E2337" s="610" t="s">
        <v>7228</v>
      </c>
      <c r="F2337" s="610" t="s">
        <v>8974</v>
      </c>
      <c r="G2337" s="617">
        <v>38</v>
      </c>
      <c r="H2337" s="617" t="s">
        <v>7156</v>
      </c>
      <c r="I2337" s="617" t="s">
        <v>1057</v>
      </c>
      <c r="L2337" s="609"/>
    </row>
    <row r="2338" spans="1:12" s="608" customFormat="1" ht="15.5" hidden="1">
      <c r="A2338" s="602"/>
      <c r="B2338" s="603">
        <v>86</v>
      </c>
      <c r="C2338" s="616" t="s">
        <v>2588</v>
      </c>
      <c r="D2338" s="610" t="s">
        <v>8975</v>
      </c>
      <c r="E2338" s="610" t="s">
        <v>8976</v>
      </c>
      <c r="F2338" s="610" t="s">
        <v>1898</v>
      </c>
      <c r="G2338" s="617" t="s">
        <v>4939</v>
      </c>
      <c r="H2338" s="617" t="s">
        <v>8977</v>
      </c>
      <c r="I2338" s="618" t="s">
        <v>1057</v>
      </c>
      <c r="L2338" s="609"/>
    </row>
    <row r="2339" spans="1:12" s="608" customFormat="1" ht="15.5" hidden="1">
      <c r="A2339" s="602"/>
      <c r="B2339" s="603">
        <v>86</v>
      </c>
      <c r="C2339" s="616" t="s">
        <v>2588</v>
      </c>
      <c r="D2339" s="610" t="s">
        <v>8978</v>
      </c>
      <c r="E2339" s="610" t="s">
        <v>8979</v>
      </c>
      <c r="F2339" s="610" t="s">
        <v>1898</v>
      </c>
      <c r="G2339" s="617" t="s">
        <v>4939</v>
      </c>
      <c r="H2339" s="617" t="s">
        <v>8977</v>
      </c>
      <c r="I2339" s="618" t="s">
        <v>1057</v>
      </c>
      <c r="L2339" s="609"/>
    </row>
    <row r="2340" spans="1:12" s="608" customFormat="1" ht="15.5" hidden="1">
      <c r="A2340" s="602"/>
      <c r="B2340" s="603">
        <v>86</v>
      </c>
      <c r="C2340" s="616" t="s">
        <v>2588</v>
      </c>
      <c r="D2340" s="610" t="s">
        <v>8980</v>
      </c>
      <c r="E2340" s="610" t="s">
        <v>8981</v>
      </c>
      <c r="F2340" s="610" t="s">
        <v>1898</v>
      </c>
      <c r="G2340" s="617" t="s">
        <v>4939</v>
      </c>
      <c r="H2340" s="617" t="s">
        <v>8977</v>
      </c>
      <c r="I2340" s="618" t="s">
        <v>1057</v>
      </c>
      <c r="L2340" s="609"/>
    </row>
    <row r="2341" spans="1:12" s="608" customFormat="1" ht="15.5" hidden="1">
      <c r="A2341" s="602"/>
      <c r="B2341" s="603">
        <v>86</v>
      </c>
      <c r="C2341" s="616" t="s">
        <v>2588</v>
      </c>
      <c r="D2341" s="610" t="s">
        <v>8982</v>
      </c>
      <c r="E2341" s="610" t="s">
        <v>8983</v>
      </c>
      <c r="F2341" s="624"/>
      <c r="G2341" s="614"/>
      <c r="H2341" s="614"/>
      <c r="I2341" s="615"/>
      <c r="L2341" s="609"/>
    </row>
    <row r="2342" spans="1:12" s="608" customFormat="1" ht="15.5" hidden="1">
      <c r="A2342" s="602"/>
      <c r="B2342" s="603">
        <v>87</v>
      </c>
      <c r="C2342" s="616" t="s">
        <v>2589</v>
      </c>
      <c r="D2342" s="610" t="s">
        <v>8984</v>
      </c>
      <c r="E2342" s="610" t="s">
        <v>8985</v>
      </c>
      <c r="F2342" s="610" t="s">
        <v>1898</v>
      </c>
      <c r="G2342" s="617" t="s">
        <v>5009</v>
      </c>
      <c r="H2342" s="617" t="s">
        <v>5010</v>
      </c>
      <c r="I2342" s="618" t="s">
        <v>1057</v>
      </c>
      <c r="L2342" s="609"/>
    </row>
    <row r="2343" spans="1:12" s="608" customFormat="1" ht="15.5" hidden="1">
      <c r="A2343" s="602"/>
      <c r="B2343" s="603">
        <v>87</v>
      </c>
      <c r="C2343" s="616" t="s">
        <v>2589</v>
      </c>
      <c r="D2343" s="610" t="s">
        <v>8986</v>
      </c>
      <c r="E2343" s="610" t="s">
        <v>8987</v>
      </c>
      <c r="F2343" s="610" t="s">
        <v>1898</v>
      </c>
      <c r="G2343" s="617" t="s">
        <v>5009</v>
      </c>
      <c r="H2343" s="617" t="s">
        <v>5010</v>
      </c>
      <c r="I2343" s="618" t="s">
        <v>1057</v>
      </c>
      <c r="L2343" s="609"/>
    </row>
    <row r="2344" spans="1:12" s="608" customFormat="1" ht="15.5" hidden="1">
      <c r="A2344" s="602"/>
      <c r="B2344" s="603">
        <v>87</v>
      </c>
      <c r="C2344" s="616" t="s">
        <v>2589</v>
      </c>
      <c r="D2344" s="610" t="s">
        <v>8988</v>
      </c>
      <c r="E2344" s="610" t="s">
        <v>8989</v>
      </c>
      <c r="F2344" s="610" t="s">
        <v>1898</v>
      </c>
      <c r="G2344" s="617">
        <v>45</v>
      </c>
      <c r="H2344" s="617">
        <v>45.010100000000001</v>
      </c>
      <c r="I2344" s="618" t="s">
        <v>1057</v>
      </c>
      <c r="L2344" s="609"/>
    </row>
    <row r="2345" spans="1:12" s="608" customFormat="1" ht="15.5" hidden="1">
      <c r="A2345" s="602"/>
      <c r="B2345" s="603">
        <v>87</v>
      </c>
      <c r="C2345" s="616" t="s">
        <v>2589</v>
      </c>
      <c r="D2345" s="610" t="s">
        <v>8990</v>
      </c>
      <c r="E2345" s="610" t="s">
        <v>8991</v>
      </c>
      <c r="F2345" s="624"/>
      <c r="G2345" s="614" t="s">
        <v>5009</v>
      </c>
      <c r="H2345" s="614" t="s">
        <v>8378</v>
      </c>
      <c r="I2345" s="615" t="s">
        <v>1057</v>
      </c>
      <c r="L2345" s="609"/>
    </row>
    <row r="2346" spans="1:12" s="608" customFormat="1" ht="15.5" hidden="1">
      <c r="A2346" s="602"/>
      <c r="B2346" s="603">
        <v>88</v>
      </c>
      <c r="C2346" s="616" t="s">
        <v>2590</v>
      </c>
      <c r="D2346" s="610" t="s">
        <v>8992</v>
      </c>
      <c r="E2346" s="610" t="s">
        <v>8993</v>
      </c>
      <c r="F2346" s="610" t="s">
        <v>1898</v>
      </c>
      <c r="G2346" s="617" t="s">
        <v>8994</v>
      </c>
      <c r="H2346" s="617" t="s">
        <v>8995</v>
      </c>
      <c r="I2346" s="618" t="s">
        <v>1057</v>
      </c>
      <c r="L2346" s="609"/>
    </row>
    <row r="2347" spans="1:12" s="608" customFormat="1" ht="18" hidden="1" customHeight="1">
      <c r="A2347" s="602"/>
      <c r="B2347" s="603">
        <v>88</v>
      </c>
      <c r="C2347" s="616" t="s">
        <v>2590</v>
      </c>
      <c r="D2347" s="610" t="s">
        <v>8996</v>
      </c>
      <c r="E2347" s="610" t="s">
        <v>8997</v>
      </c>
      <c r="F2347" s="610" t="s">
        <v>1898</v>
      </c>
      <c r="G2347" s="617" t="s">
        <v>8994</v>
      </c>
      <c r="H2347" s="617">
        <v>33.010100000000001</v>
      </c>
      <c r="I2347" s="618" t="s">
        <v>1057</v>
      </c>
      <c r="L2347" s="609"/>
    </row>
    <row r="2348" spans="1:12" s="608" customFormat="1" ht="15.5" hidden="1">
      <c r="A2348" s="602"/>
      <c r="B2348" s="603">
        <v>89</v>
      </c>
      <c r="C2348" s="616" t="s">
        <v>2591</v>
      </c>
      <c r="D2348" s="610" t="s">
        <v>8998</v>
      </c>
      <c r="E2348" s="610" t="s">
        <v>8999</v>
      </c>
      <c r="F2348" s="610" t="s">
        <v>1898</v>
      </c>
      <c r="G2348" s="617" t="s">
        <v>5152</v>
      </c>
      <c r="H2348" s="617" t="s">
        <v>5646</v>
      </c>
      <c r="I2348" s="618" t="s">
        <v>1057</v>
      </c>
      <c r="L2348" s="609"/>
    </row>
    <row r="2349" spans="1:12" s="608" customFormat="1" ht="15.5" hidden="1">
      <c r="A2349" s="602"/>
      <c r="B2349" s="603">
        <v>89</v>
      </c>
      <c r="C2349" s="616" t="s">
        <v>2591</v>
      </c>
      <c r="D2349" s="610" t="s">
        <v>9000</v>
      </c>
      <c r="E2349" s="610" t="s">
        <v>9001</v>
      </c>
      <c r="F2349" s="610" t="s">
        <v>9002</v>
      </c>
      <c r="G2349" s="617" t="s">
        <v>5152</v>
      </c>
      <c r="H2349" s="617" t="s">
        <v>5646</v>
      </c>
      <c r="I2349" s="618" t="s">
        <v>1057</v>
      </c>
      <c r="L2349" s="609"/>
    </row>
    <row r="2350" spans="1:12" s="608" customFormat="1" ht="15.5" hidden="1">
      <c r="A2350" s="602"/>
      <c r="B2350" s="603">
        <v>89</v>
      </c>
      <c r="C2350" s="616" t="s">
        <v>2591</v>
      </c>
      <c r="D2350" s="610" t="s">
        <v>9003</v>
      </c>
      <c r="E2350" s="610" t="s">
        <v>9004</v>
      </c>
      <c r="F2350" s="610" t="s">
        <v>9005</v>
      </c>
      <c r="G2350" s="617" t="s">
        <v>4882</v>
      </c>
      <c r="H2350" s="617" t="s">
        <v>9006</v>
      </c>
      <c r="I2350" s="618" t="s">
        <v>1057</v>
      </c>
      <c r="L2350" s="609"/>
    </row>
    <row r="2351" spans="1:12" s="608" customFormat="1" ht="15.5" hidden="1">
      <c r="A2351" s="602"/>
      <c r="B2351" s="603">
        <v>89</v>
      </c>
      <c r="C2351" s="616" t="s">
        <v>2591</v>
      </c>
      <c r="D2351" s="610" t="s">
        <v>9007</v>
      </c>
      <c r="E2351" s="610" t="s">
        <v>9004</v>
      </c>
      <c r="F2351" s="610" t="s">
        <v>9008</v>
      </c>
      <c r="G2351" s="617" t="s">
        <v>4882</v>
      </c>
      <c r="H2351" s="617" t="s">
        <v>7118</v>
      </c>
      <c r="I2351" s="618" t="s">
        <v>1057</v>
      </c>
      <c r="L2351" s="609"/>
    </row>
    <row r="2352" spans="1:12" s="608" customFormat="1" ht="15.5" hidden="1">
      <c r="A2352" s="602"/>
      <c r="B2352" s="603">
        <v>89</v>
      </c>
      <c r="C2352" s="616" t="s">
        <v>2591</v>
      </c>
      <c r="D2352" s="610" t="s">
        <v>9009</v>
      </c>
      <c r="E2352" s="610" t="s">
        <v>9001</v>
      </c>
      <c r="F2352" s="610" t="s">
        <v>9010</v>
      </c>
      <c r="G2352" s="617" t="s">
        <v>5152</v>
      </c>
      <c r="H2352" s="617" t="s">
        <v>5892</v>
      </c>
      <c r="I2352" s="618" t="s">
        <v>1057</v>
      </c>
      <c r="L2352" s="609"/>
    </row>
    <row r="2353" spans="1:12" s="608" customFormat="1" ht="15.5" hidden="1">
      <c r="A2353" s="602"/>
      <c r="B2353" s="603">
        <v>90</v>
      </c>
      <c r="C2353" s="604" t="s">
        <v>2592</v>
      </c>
      <c r="D2353" s="610" t="s">
        <v>9011</v>
      </c>
      <c r="E2353" s="610" t="s">
        <v>9012</v>
      </c>
      <c r="F2353" s="624"/>
      <c r="G2353" s="614"/>
      <c r="H2353" s="614"/>
      <c r="I2353" s="615"/>
      <c r="L2353" s="609"/>
    </row>
    <row r="2354" spans="1:12" s="608" customFormat="1" ht="15.5" hidden="1">
      <c r="A2354" s="602"/>
      <c r="B2354" s="603">
        <v>90</v>
      </c>
      <c r="C2354" s="604" t="s">
        <v>2592</v>
      </c>
      <c r="D2354" s="610" t="s">
        <v>9013</v>
      </c>
      <c r="E2354" s="610" t="s">
        <v>9014</v>
      </c>
      <c r="F2354" s="624"/>
      <c r="G2354" s="614"/>
      <c r="H2354" s="614"/>
      <c r="I2354" s="615"/>
      <c r="L2354" s="609"/>
    </row>
    <row r="2355" spans="1:12" s="608" customFormat="1" ht="15.5" hidden="1">
      <c r="A2355" s="602"/>
      <c r="B2355" s="603">
        <v>90</v>
      </c>
      <c r="C2355" s="604" t="s">
        <v>2592</v>
      </c>
      <c r="D2355" s="610" t="s">
        <v>9015</v>
      </c>
      <c r="E2355" s="610" t="s">
        <v>9016</v>
      </c>
      <c r="F2355" s="624"/>
      <c r="G2355" s="614"/>
      <c r="H2355" s="614"/>
      <c r="I2355" s="615"/>
      <c r="L2355" s="609"/>
    </row>
    <row r="2356" spans="1:12" s="608" customFormat="1" ht="15.5" hidden="1">
      <c r="A2356" s="602"/>
      <c r="B2356" s="603">
        <v>90</v>
      </c>
      <c r="C2356" s="604" t="s">
        <v>2592</v>
      </c>
      <c r="D2356" s="610" t="s">
        <v>9017</v>
      </c>
      <c r="E2356" s="610" t="s">
        <v>9018</v>
      </c>
      <c r="F2356" s="624"/>
      <c r="G2356" s="614"/>
      <c r="H2356" s="614"/>
      <c r="I2356" s="615"/>
      <c r="L2356" s="609"/>
    </row>
    <row r="2357" spans="1:12" s="608" customFormat="1" ht="15.5" hidden="1">
      <c r="A2357" s="602"/>
      <c r="B2357" s="603">
        <v>90</v>
      </c>
      <c r="C2357" s="604" t="s">
        <v>2592</v>
      </c>
      <c r="D2357" s="610" t="s">
        <v>9019</v>
      </c>
      <c r="E2357" s="610" t="s">
        <v>9020</v>
      </c>
      <c r="F2357" s="624"/>
      <c r="G2357" s="614"/>
      <c r="H2357" s="614"/>
      <c r="I2357" s="615"/>
      <c r="L2357" s="609"/>
    </row>
    <row r="2358" spans="1:12" s="608" customFormat="1" ht="15.5" hidden="1">
      <c r="A2358" s="602"/>
      <c r="B2358" s="603">
        <v>92</v>
      </c>
      <c r="C2358" s="616" t="s">
        <v>2593</v>
      </c>
      <c r="D2358" s="610" t="s">
        <v>9021</v>
      </c>
      <c r="E2358" s="610" t="s">
        <v>9022</v>
      </c>
      <c r="F2358" s="610" t="s">
        <v>1898</v>
      </c>
      <c r="G2358" s="617">
        <v>50</v>
      </c>
      <c r="H2358" s="617">
        <v>50.040100000000002</v>
      </c>
      <c r="I2358" s="618" t="s">
        <v>325</v>
      </c>
      <c r="L2358" s="609"/>
    </row>
    <row r="2359" spans="1:12" s="608" customFormat="1" ht="15.5" hidden="1">
      <c r="A2359" s="602"/>
      <c r="B2359" s="603">
        <v>92</v>
      </c>
      <c r="C2359" s="616" t="s">
        <v>2593</v>
      </c>
      <c r="D2359" s="610" t="s">
        <v>9023</v>
      </c>
      <c r="E2359" s="610" t="s">
        <v>9022</v>
      </c>
      <c r="F2359" s="610" t="s">
        <v>9024</v>
      </c>
      <c r="G2359" s="617">
        <v>50</v>
      </c>
      <c r="H2359" s="617">
        <v>50.040700000000001</v>
      </c>
      <c r="I2359" s="618" t="s">
        <v>325</v>
      </c>
      <c r="L2359" s="609"/>
    </row>
    <row r="2360" spans="1:12" s="608" customFormat="1" ht="15.5" hidden="1">
      <c r="A2360" s="602"/>
      <c r="B2360" s="603">
        <v>92</v>
      </c>
      <c r="C2360" s="616" t="s">
        <v>2593</v>
      </c>
      <c r="D2360" s="610" t="s">
        <v>9025</v>
      </c>
      <c r="E2360" s="610" t="s">
        <v>9022</v>
      </c>
      <c r="F2360" s="610" t="s">
        <v>9026</v>
      </c>
      <c r="G2360" s="617">
        <v>50</v>
      </c>
      <c r="H2360" s="617">
        <v>50.040700000000001</v>
      </c>
      <c r="I2360" s="618" t="s">
        <v>325</v>
      </c>
      <c r="L2360" s="609"/>
    </row>
    <row r="2361" spans="1:12" s="608" customFormat="1" ht="15.5" hidden="1">
      <c r="A2361" s="602"/>
      <c r="B2361" s="603">
        <v>92</v>
      </c>
      <c r="C2361" s="616" t="s">
        <v>2593</v>
      </c>
      <c r="D2361" s="610" t="s">
        <v>9027</v>
      </c>
      <c r="E2361" s="610" t="s">
        <v>9022</v>
      </c>
      <c r="F2361" s="610" t="s">
        <v>9028</v>
      </c>
      <c r="G2361" s="617">
        <v>50</v>
      </c>
      <c r="H2361" s="617">
        <v>50.010199999999998</v>
      </c>
      <c r="I2361" s="618" t="s">
        <v>325</v>
      </c>
      <c r="L2361" s="609"/>
    </row>
    <row r="2362" spans="1:12" s="608" customFormat="1" ht="15.5" hidden="1">
      <c r="A2362" s="602"/>
      <c r="B2362" s="603">
        <v>92</v>
      </c>
      <c r="C2362" s="616" t="s">
        <v>2593</v>
      </c>
      <c r="D2362" s="610" t="s">
        <v>9029</v>
      </c>
      <c r="E2362" s="610" t="s">
        <v>9022</v>
      </c>
      <c r="F2362" s="610" t="s">
        <v>9030</v>
      </c>
      <c r="G2362" s="617">
        <v>50</v>
      </c>
      <c r="H2362" s="617">
        <v>50.040399999999998</v>
      </c>
      <c r="I2362" s="618" t="s">
        <v>325</v>
      </c>
      <c r="L2362" s="609"/>
    </row>
    <row r="2363" spans="1:12" s="608" customFormat="1" ht="15.5" hidden="1">
      <c r="A2363" s="602"/>
      <c r="B2363" s="603">
        <v>92</v>
      </c>
      <c r="C2363" s="616" t="s">
        <v>2593</v>
      </c>
      <c r="D2363" s="610" t="s">
        <v>9031</v>
      </c>
      <c r="E2363" s="610" t="s">
        <v>9022</v>
      </c>
      <c r="F2363" s="610" t="s">
        <v>9032</v>
      </c>
      <c r="G2363" s="617">
        <v>50</v>
      </c>
      <c r="H2363" s="617">
        <v>50.040399999999998</v>
      </c>
      <c r="I2363" s="618" t="s">
        <v>325</v>
      </c>
      <c r="L2363" s="609"/>
    </row>
    <row r="2364" spans="1:12" s="608" customFormat="1" ht="15.5" hidden="1">
      <c r="A2364" s="602"/>
      <c r="B2364" s="603">
        <v>92</v>
      </c>
      <c r="C2364" s="616" t="s">
        <v>2593</v>
      </c>
      <c r="D2364" s="610" t="s">
        <v>9033</v>
      </c>
      <c r="E2364" s="610" t="s">
        <v>9022</v>
      </c>
      <c r="F2364" s="610" t="s">
        <v>9034</v>
      </c>
      <c r="G2364" s="617">
        <v>50</v>
      </c>
      <c r="H2364" s="617">
        <v>50.040399999999998</v>
      </c>
      <c r="I2364" s="618" t="s">
        <v>325</v>
      </c>
      <c r="L2364" s="609"/>
    </row>
    <row r="2365" spans="1:12" s="608" customFormat="1" ht="15.5" hidden="1">
      <c r="A2365" s="602"/>
      <c r="B2365" s="603">
        <v>93</v>
      </c>
      <c r="C2365" s="616" t="s">
        <v>2594</v>
      </c>
      <c r="D2365" s="610" t="s">
        <v>9035</v>
      </c>
      <c r="E2365" s="610" t="s">
        <v>5984</v>
      </c>
      <c r="F2365" s="610" t="s">
        <v>1898</v>
      </c>
      <c r="G2365" s="617" t="s">
        <v>5958</v>
      </c>
      <c r="H2365" s="617" t="s">
        <v>5985</v>
      </c>
      <c r="I2365" s="618" t="s">
        <v>5925</v>
      </c>
      <c r="L2365" s="609"/>
    </row>
    <row r="2366" spans="1:12" s="608" customFormat="1" ht="15.5" hidden="1">
      <c r="A2366" s="602"/>
      <c r="B2366" s="603">
        <v>93</v>
      </c>
      <c r="C2366" s="616" t="s">
        <v>2594</v>
      </c>
      <c r="D2366" s="610" t="s">
        <v>9036</v>
      </c>
      <c r="E2366" s="610" t="s">
        <v>4947</v>
      </c>
      <c r="F2366" s="610" t="s">
        <v>1898</v>
      </c>
      <c r="G2366" s="617" t="s">
        <v>4796</v>
      </c>
      <c r="H2366" s="617" t="s">
        <v>5896</v>
      </c>
      <c r="I2366" s="618" t="s">
        <v>1413</v>
      </c>
      <c r="L2366" s="609"/>
    </row>
    <row r="2367" spans="1:12" s="608" customFormat="1" ht="15.5" hidden="1">
      <c r="A2367" s="602"/>
      <c r="B2367" s="603">
        <v>93</v>
      </c>
      <c r="C2367" s="616" t="s">
        <v>2594</v>
      </c>
      <c r="D2367" s="610" t="s">
        <v>9037</v>
      </c>
      <c r="E2367" s="610" t="s">
        <v>6001</v>
      </c>
      <c r="F2367" s="610" t="s">
        <v>1898</v>
      </c>
      <c r="G2367" s="617" t="s">
        <v>4782</v>
      </c>
      <c r="H2367" s="617" t="s">
        <v>6002</v>
      </c>
      <c r="I2367" s="618" t="s">
        <v>325</v>
      </c>
      <c r="L2367" s="609"/>
    </row>
    <row r="2368" spans="1:12" s="608" customFormat="1" ht="15.5" hidden="1">
      <c r="A2368" s="602"/>
      <c r="B2368" s="603">
        <v>93</v>
      </c>
      <c r="C2368" s="616" t="s">
        <v>2594</v>
      </c>
      <c r="D2368" s="610" t="s">
        <v>9038</v>
      </c>
      <c r="E2368" s="610" t="s">
        <v>4950</v>
      </c>
      <c r="F2368" s="610" t="s">
        <v>1898</v>
      </c>
      <c r="G2368" s="617" t="s">
        <v>4796</v>
      </c>
      <c r="H2368" s="617" t="s">
        <v>4951</v>
      </c>
      <c r="I2368" s="618" t="s">
        <v>1413</v>
      </c>
      <c r="L2368" s="609"/>
    </row>
    <row r="2369" spans="1:12" s="608" customFormat="1" ht="15.5" hidden="1">
      <c r="A2369" s="602"/>
      <c r="B2369" s="603">
        <v>93</v>
      </c>
      <c r="C2369" s="616" t="s">
        <v>2594</v>
      </c>
      <c r="D2369" s="610" t="s">
        <v>9039</v>
      </c>
      <c r="E2369" s="610" t="s">
        <v>6013</v>
      </c>
      <c r="F2369" s="610" t="s">
        <v>1898</v>
      </c>
      <c r="G2369" s="617" t="s">
        <v>6014</v>
      </c>
      <c r="H2369" s="617" t="s">
        <v>6015</v>
      </c>
      <c r="I2369" s="618" t="s">
        <v>5925</v>
      </c>
      <c r="L2369" s="609"/>
    </row>
    <row r="2370" spans="1:12" s="608" customFormat="1" ht="15.5" hidden="1">
      <c r="A2370" s="602"/>
      <c r="B2370" s="603">
        <v>93</v>
      </c>
      <c r="C2370" s="616" t="s">
        <v>2594</v>
      </c>
      <c r="D2370" s="610" t="s">
        <v>9040</v>
      </c>
      <c r="E2370" s="610" t="s">
        <v>6054</v>
      </c>
      <c r="F2370" s="610" t="s">
        <v>1898</v>
      </c>
      <c r="G2370" s="617" t="s">
        <v>4782</v>
      </c>
      <c r="H2370" s="617" t="s">
        <v>6055</v>
      </c>
      <c r="I2370" s="618" t="s">
        <v>325</v>
      </c>
      <c r="L2370" s="609"/>
    </row>
    <row r="2371" spans="1:12" s="608" customFormat="1" ht="15.5" hidden="1">
      <c r="A2371" s="602"/>
      <c r="B2371" s="603">
        <v>93</v>
      </c>
      <c r="C2371" s="616" t="s">
        <v>2594</v>
      </c>
      <c r="D2371" s="610" t="s">
        <v>9041</v>
      </c>
      <c r="E2371" s="610" t="s">
        <v>9042</v>
      </c>
      <c r="F2371" s="610" t="s">
        <v>1898</v>
      </c>
      <c r="G2371" s="617" t="s">
        <v>4993</v>
      </c>
      <c r="H2371" s="617" t="s">
        <v>5132</v>
      </c>
      <c r="I2371" s="618" t="s">
        <v>1057</v>
      </c>
      <c r="L2371" s="609"/>
    </row>
    <row r="2372" spans="1:12" s="608" customFormat="1" ht="15.5" hidden="1">
      <c r="A2372" s="602"/>
      <c r="B2372" s="603">
        <v>94</v>
      </c>
      <c r="C2372" s="616" t="s">
        <v>2595</v>
      </c>
      <c r="D2372" s="610" t="s">
        <v>9043</v>
      </c>
      <c r="E2372" s="610" t="s">
        <v>9014</v>
      </c>
      <c r="F2372" s="610" t="s">
        <v>1898</v>
      </c>
      <c r="G2372" s="617" t="s">
        <v>4933</v>
      </c>
      <c r="H2372" s="617" t="s">
        <v>5313</v>
      </c>
      <c r="I2372" s="618" t="s">
        <v>1057</v>
      </c>
      <c r="L2372" s="609"/>
    </row>
    <row r="2373" spans="1:12" s="608" customFormat="1" ht="15.5" hidden="1">
      <c r="A2373" s="602"/>
      <c r="B2373" s="603">
        <v>94</v>
      </c>
      <c r="C2373" s="616" t="s">
        <v>2595</v>
      </c>
      <c r="D2373" s="610" t="s">
        <v>9044</v>
      </c>
      <c r="E2373" s="610" t="s">
        <v>9016</v>
      </c>
      <c r="F2373" s="610" t="s">
        <v>1898</v>
      </c>
      <c r="G2373" s="617" t="s">
        <v>5274</v>
      </c>
      <c r="H2373" s="617" t="s">
        <v>6525</v>
      </c>
      <c r="I2373" s="618" t="s">
        <v>1057</v>
      </c>
      <c r="L2373" s="609"/>
    </row>
    <row r="2374" spans="1:12" s="608" customFormat="1" ht="15.5" hidden="1">
      <c r="A2374" s="602"/>
      <c r="B2374" s="603">
        <v>94</v>
      </c>
      <c r="C2374" s="616" t="s">
        <v>2595</v>
      </c>
      <c r="D2374" s="610" t="s">
        <v>9045</v>
      </c>
      <c r="E2374" s="610" t="s">
        <v>9018</v>
      </c>
      <c r="F2374" s="610" t="s">
        <v>1898</v>
      </c>
      <c r="G2374" s="617" t="s">
        <v>4933</v>
      </c>
      <c r="H2374" s="617" t="s">
        <v>5558</v>
      </c>
      <c r="I2374" s="618" t="s">
        <v>1057</v>
      </c>
      <c r="L2374" s="609"/>
    </row>
    <row r="2375" spans="1:12" s="608" customFormat="1" ht="15.5" hidden="1">
      <c r="A2375" s="602"/>
      <c r="B2375" s="603">
        <v>94</v>
      </c>
      <c r="C2375" s="616" t="s">
        <v>2595</v>
      </c>
      <c r="D2375" s="610" t="s">
        <v>9046</v>
      </c>
      <c r="E2375" s="610" t="s">
        <v>9020</v>
      </c>
      <c r="F2375" s="610" t="s">
        <v>1898</v>
      </c>
      <c r="G2375" s="617" t="s">
        <v>5274</v>
      </c>
      <c r="H2375" s="617" t="s">
        <v>6525</v>
      </c>
      <c r="I2375" s="618" t="s">
        <v>1057</v>
      </c>
      <c r="L2375" s="609"/>
    </row>
    <row r="2376" spans="1:12" s="608" customFormat="1" ht="15.5" hidden="1">
      <c r="A2376" s="602"/>
      <c r="B2376" s="603">
        <v>94</v>
      </c>
      <c r="C2376" s="604" t="s">
        <v>2595</v>
      </c>
      <c r="D2376" s="610" t="s">
        <v>9047</v>
      </c>
      <c r="E2376" s="610" t="s">
        <v>9048</v>
      </c>
      <c r="F2376" s="624"/>
      <c r="G2376" s="614"/>
      <c r="H2376" s="614"/>
      <c r="I2376" s="615"/>
      <c r="L2376" s="609"/>
    </row>
    <row r="2377" spans="1:12" s="608" customFormat="1" ht="15.5" hidden="1">
      <c r="A2377" s="602"/>
      <c r="B2377" s="603">
        <v>95</v>
      </c>
      <c r="C2377" s="616" t="s">
        <v>2596</v>
      </c>
      <c r="D2377" s="610" t="s">
        <v>9049</v>
      </c>
      <c r="E2377" s="610" t="s">
        <v>9050</v>
      </c>
      <c r="F2377" s="610" t="s">
        <v>1898</v>
      </c>
      <c r="G2377" s="617" t="s">
        <v>5274</v>
      </c>
      <c r="H2377" s="617" t="s">
        <v>6525</v>
      </c>
      <c r="I2377" s="618" t="s">
        <v>1057</v>
      </c>
      <c r="L2377" s="609"/>
    </row>
    <row r="2378" spans="1:12" s="608" customFormat="1" ht="15.5" hidden="1">
      <c r="A2378" s="602"/>
      <c r="B2378" s="603">
        <v>95</v>
      </c>
      <c r="C2378" s="616" t="s">
        <v>2596</v>
      </c>
      <c r="D2378" s="610" t="s">
        <v>9051</v>
      </c>
      <c r="E2378" s="610" t="s">
        <v>9052</v>
      </c>
      <c r="F2378" s="610" t="s">
        <v>1898</v>
      </c>
      <c r="G2378" s="617" t="s">
        <v>5274</v>
      </c>
      <c r="H2378" s="617" t="s">
        <v>6525</v>
      </c>
      <c r="I2378" s="618" t="s">
        <v>1057</v>
      </c>
      <c r="L2378" s="609"/>
    </row>
    <row r="2379" spans="1:12" s="608" customFormat="1" ht="15.5" hidden="1">
      <c r="A2379" s="602"/>
      <c r="B2379" s="603">
        <v>95</v>
      </c>
      <c r="C2379" s="616" t="s">
        <v>2596</v>
      </c>
      <c r="D2379" s="610" t="s">
        <v>9053</v>
      </c>
      <c r="E2379" s="610" t="s">
        <v>9054</v>
      </c>
      <c r="F2379" s="610" t="s">
        <v>1898</v>
      </c>
      <c r="G2379" s="617" t="s">
        <v>5274</v>
      </c>
      <c r="H2379" s="617" t="s">
        <v>6525</v>
      </c>
      <c r="I2379" s="618" t="s">
        <v>1057</v>
      </c>
      <c r="L2379" s="609"/>
    </row>
    <row r="2380" spans="1:12" s="608" customFormat="1" ht="15.5" hidden="1">
      <c r="A2380" s="602"/>
      <c r="B2380" s="603">
        <v>95</v>
      </c>
      <c r="C2380" s="616" t="s">
        <v>2596</v>
      </c>
      <c r="D2380" s="610" t="s">
        <v>9055</v>
      </c>
      <c r="E2380" s="610" t="s">
        <v>9056</v>
      </c>
      <c r="F2380" s="610" t="s">
        <v>1898</v>
      </c>
      <c r="G2380" s="617" t="s">
        <v>5274</v>
      </c>
      <c r="H2380" s="617" t="s">
        <v>6525</v>
      </c>
      <c r="I2380" s="618" t="s">
        <v>1057</v>
      </c>
      <c r="L2380" s="609"/>
    </row>
    <row r="2381" spans="1:12" s="608" customFormat="1" ht="15.5" hidden="1">
      <c r="A2381" s="602"/>
      <c r="B2381" s="603">
        <v>95</v>
      </c>
      <c r="C2381" s="616" t="s">
        <v>2596</v>
      </c>
      <c r="D2381" s="610" t="s">
        <v>9057</v>
      </c>
      <c r="E2381" s="610" t="s">
        <v>9058</v>
      </c>
      <c r="F2381" s="624"/>
      <c r="G2381" s="614"/>
      <c r="H2381" s="614"/>
      <c r="I2381" s="615"/>
      <c r="L2381" s="609"/>
    </row>
    <row r="2382" spans="1:12" s="608" customFormat="1" ht="15.5" hidden="1">
      <c r="A2382" s="602"/>
      <c r="B2382" s="603">
        <v>96</v>
      </c>
      <c r="C2382" s="616" t="s">
        <v>2597</v>
      </c>
      <c r="D2382" s="610" t="s">
        <v>9059</v>
      </c>
      <c r="E2382" s="610" t="s">
        <v>9048</v>
      </c>
      <c r="F2382" s="610" t="s">
        <v>1898</v>
      </c>
      <c r="G2382" s="617" t="s">
        <v>4939</v>
      </c>
      <c r="H2382" s="617" t="s">
        <v>9060</v>
      </c>
      <c r="I2382" s="618" t="s">
        <v>1057</v>
      </c>
      <c r="L2382" s="609"/>
    </row>
    <row r="2383" spans="1:12" s="608" customFormat="1" ht="15.5" hidden="1">
      <c r="A2383" s="602"/>
      <c r="B2383" s="603">
        <v>96</v>
      </c>
      <c r="C2383" s="604" t="s">
        <v>2597</v>
      </c>
      <c r="D2383" s="610" t="s">
        <v>9061</v>
      </c>
      <c r="E2383" s="610" t="s">
        <v>9050</v>
      </c>
      <c r="F2383" s="624"/>
      <c r="G2383" s="614"/>
      <c r="H2383" s="614"/>
      <c r="I2383" s="615"/>
      <c r="L2383" s="609"/>
    </row>
    <row r="2384" spans="1:12" s="608" customFormat="1" ht="15.5" hidden="1">
      <c r="A2384" s="602"/>
      <c r="B2384" s="603">
        <v>96</v>
      </c>
      <c r="C2384" s="604" t="s">
        <v>2597</v>
      </c>
      <c r="D2384" s="610" t="s">
        <v>9062</v>
      </c>
      <c r="E2384" s="610" t="s">
        <v>9063</v>
      </c>
      <c r="F2384" s="624"/>
      <c r="G2384" s="614"/>
      <c r="H2384" s="614"/>
      <c r="I2384" s="615"/>
      <c r="L2384" s="609"/>
    </row>
    <row r="2385" spans="1:12" s="608" customFormat="1" ht="15.5" hidden="1">
      <c r="A2385" s="602"/>
      <c r="B2385" s="603">
        <v>96</v>
      </c>
      <c r="C2385" s="604" t="s">
        <v>2597</v>
      </c>
      <c r="D2385" s="610" t="s">
        <v>9064</v>
      </c>
      <c r="E2385" s="610" t="s">
        <v>9065</v>
      </c>
      <c r="F2385" s="624"/>
      <c r="G2385" s="614"/>
      <c r="H2385" s="614"/>
      <c r="I2385" s="615"/>
      <c r="L2385" s="609"/>
    </row>
    <row r="2386" spans="1:12" s="608" customFormat="1" ht="15.5" hidden="1">
      <c r="A2386" s="602"/>
      <c r="B2386" s="603">
        <v>96</v>
      </c>
      <c r="C2386" s="604" t="s">
        <v>2597</v>
      </c>
      <c r="D2386" s="610" t="s">
        <v>9066</v>
      </c>
      <c r="E2386" s="610" t="s">
        <v>9052</v>
      </c>
      <c r="F2386" s="624"/>
      <c r="G2386" s="614"/>
      <c r="H2386" s="614"/>
      <c r="I2386" s="615"/>
      <c r="L2386" s="609"/>
    </row>
    <row r="2387" spans="1:12" s="608" customFormat="1" ht="15.5" hidden="1">
      <c r="A2387" s="602"/>
      <c r="B2387" s="603">
        <v>96</v>
      </c>
      <c r="C2387" s="604" t="s">
        <v>2597</v>
      </c>
      <c r="D2387" s="610" t="s">
        <v>9067</v>
      </c>
      <c r="E2387" s="610" t="s">
        <v>9054</v>
      </c>
      <c r="F2387" s="624"/>
      <c r="G2387" s="614"/>
      <c r="H2387" s="614"/>
      <c r="I2387" s="615"/>
      <c r="L2387" s="609"/>
    </row>
    <row r="2388" spans="1:12" s="608" customFormat="1" ht="15.5" hidden="1">
      <c r="A2388" s="602"/>
      <c r="B2388" s="603">
        <v>96</v>
      </c>
      <c r="C2388" s="604" t="s">
        <v>2597</v>
      </c>
      <c r="D2388" s="610" t="s">
        <v>9068</v>
      </c>
      <c r="E2388" s="610" t="s">
        <v>9056</v>
      </c>
      <c r="F2388" s="624"/>
      <c r="G2388" s="614"/>
      <c r="H2388" s="614"/>
      <c r="I2388" s="615"/>
      <c r="L2388" s="609"/>
    </row>
    <row r="2389" spans="1:12" s="766" customFormat="1" ht="15.5" hidden="1">
      <c r="A2389" s="761"/>
      <c r="B2389" s="762">
        <v>97</v>
      </c>
      <c r="C2389" s="763" t="s">
        <v>2598</v>
      </c>
      <c r="D2389" s="752" t="s">
        <v>12776</v>
      </c>
      <c r="E2389" s="764" t="s">
        <v>12777</v>
      </c>
      <c r="F2389" s="764"/>
      <c r="G2389" s="765" t="s">
        <v>4788</v>
      </c>
      <c r="H2389" s="765" t="s">
        <v>8700</v>
      </c>
      <c r="I2389" s="751"/>
      <c r="L2389" s="767"/>
    </row>
    <row r="2390" spans="1:12" s="766" customFormat="1" ht="15.5" hidden="1">
      <c r="A2390" s="761"/>
      <c r="B2390" s="762">
        <v>97</v>
      </c>
      <c r="C2390" s="763" t="s">
        <v>2598</v>
      </c>
      <c r="D2390" s="752" t="s">
        <v>12778</v>
      </c>
      <c r="E2390" s="764" t="s">
        <v>12779</v>
      </c>
      <c r="F2390" s="764"/>
      <c r="G2390" s="765" t="s">
        <v>4788</v>
      </c>
      <c r="H2390" s="765" t="s">
        <v>8700</v>
      </c>
      <c r="I2390" s="751"/>
      <c r="L2390" s="767"/>
    </row>
    <row r="2391" spans="1:12" s="658" customFormat="1" ht="15.5" hidden="1">
      <c r="A2391" s="602"/>
      <c r="B2391" s="603">
        <v>98</v>
      </c>
      <c r="C2391" s="604" t="s">
        <v>2599</v>
      </c>
      <c r="D2391" s="610" t="s">
        <v>9069</v>
      </c>
      <c r="E2391" s="610" t="s">
        <v>4938</v>
      </c>
      <c r="F2391" s="624"/>
      <c r="G2391" s="614"/>
      <c r="H2391" s="614"/>
      <c r="I2391" s="615"/>
      <c r="L2391" s="659"/>
    </row>
    <row r="2392" spans="1:12" s="658" customFormat="1" ht="15.5" hidden="1">
      <c r="A2392" s="602"/>
      <c r="B2392" s="603">
        <v>98</v>
      </c>
      <c r="C2392" s="604" t="s">
        <v>2599</v>
      </c>
      <c r="D2392" s="610" t="s">
        <v>9070</v>
      </c>
      <c r="E2392" s="610" t="s">
        <v>5081</v>
      </c>
      <c r="F2392" s="624"/>
      <c r="G2392" s="614"/>
      <c r="H2392" s="614"/>
      <c r="I2392" s="615"/>
      <c r="L2392" s="659"/>
    </row>
    <row r="2393" spans="1:12" s="658" customFormat="1" ht="15.5" hidden="1">
      <c r="A2393" s="602"/>
      <c r="B2393" s="603">
        <v>98</v>
      </c>
      <c r="C2393" s="604" t="s">
        <v>2599</v>
      </c>
      <c r="D2393" s="610" t="s">
        <v>9071</v>
      </c>
      <c r="E2393" s="610" t="s">
        <v>5008</v>
      </c>
      <c r="F2393" s="624"/>
      <c r="G2393" s="614"/>
      <c r="H2393" s="614"/>
      <c r="I2393" s="615"/>
      <c r="L2393" s="659"/>
    </row>
    <row r="2394" spans="1:12" s="766" customFormat="1" ht="15.5" hidden="1">
      <c r="A2394" s="761"/>
      <c r="B2394" s="762">
        <v>99</v>
      </c>
      <c r="C2394" s="763" t="s">
        <v>2600</v>
      </c>
      <c r="D2394" s="752" t="s">
        <v>12780</v>
      </c>
      <c r="E2394" s="764" t="s">
        <v>12781</v>
      </c>
      <c r="F2394" s="764"/>
      <c r="G2394" s="765" t="s">
        <v>4882</v>
      </c>
      <c r="H2394" s="765" t="s">
        <v>7116</v>
      </c>
      <c r="I2394" s="751" t="s">
        <v>1057</v>
      </c>
      <c r="L2394" s="767"/>
    </row>
    <row r="2395" spans="1:12" s="608" customFormat="1" ht="15.5" hidden="1">
      <c r="A2395" s="602"/>
      <c r="B2395" s="603">
        <v>99</v>
      </c>
      <c r="C2395" s="616" t="s">
        <v>2600</v>
      </c>
      <c r="D2395" s="610" t="s">
        <v>9072</v>
      </c>
      <c r="E2395" s="610" t="s">
        <v>5285</v>
      </c>
      <c r="F2395" s="610" t="s">
        <v>1898</v>
      </c>
      <c r="G2395" s="631" t="s">
        <v>5009</v>
      </c>
      <c r="H2395" s="631" t="s">
        <v>6782</v>
      </c>
      <c r="I2395" s="618" t="s">
        <v>1057</v>
      </c>
      <c r="L2395" s="609"/>
    </row>
    <row r="2396" spans="1:12" s="608" customFormat="1" ht="15.5" hidden="1">
      <c r="A2396" s="602"/>
      <c r="B2396" s="603">
        <v>99</v>
      </c>
      <c r="C2396" s="616" t="s">
        <v>2600</v>
      </c>
      <c r="D2396" s="610" t="s">
        <v>9073</v>
      </c>
      <c r="E2396" s="610" t="s">
        <v>5293</v>
      </c>
      <c r="F2396" s="610" t="s">
        <v>1898</v>
      </c>
      <c r="G2396" s="617" t="s">
        <v>5152</v>
      </c>
      <c r="H2396" s="617">
        <v>50.040799999999997</v>
      </c>
      <c r="I2396" s="618" t="s">
        <v>1057</v>
      </c>
      <c r="L2396" s="609"/>
    </row>
    <row r="2397" spans="1:12" s="608" customFormat="1" ht="15.5" hidden="1">
      <c r="A2397" s="602"/>
      <c r="B2397" s="603">
        <v>99</v>
      </c>
      <c r="C2397" s="616" t="s">
        <v>2600</v>
      </c>
      <c r="D2397" s="610" t="s">
        <v>9074</v>
      </c>
      <c r="E2397" s="610" t="s">
        <v>4932</v>
      </c>
      <c r="F2397" s="610" t="s">
        <v>1898</v>
      </c>
      <c r="G2397" s="617" t="s">
        <v>4933</v>
      </c>
      <c r="H2397" s="617">
        <v>22.010100000000001</v>
      </c>
      <c r="I2397" s="618" t="s">
        <v>1057</v>
      </c>
      <c r="L2397" s="609"/>
    </row>
    <row r="2398" spans="1:12" s="608" customFormat="1" ht="15.5" hidden="1">
      <c r="A2398" s="602"/>
      <c r="B2398" s="603">
        <v>99</v>
      </c>
      <c r="C2398" s="616" t="s">
        <v>2600</v>
      </c>
      <c r="D2398" s="610" t="s">
        <v>9075</v>
      </c>
      <c r="E2398" s="610" t="s">
        <v>5296</v>
      </c>
      <c r="F2398" s="610" t="s">
        <v>1898</v>
      </c>
      <c r="G2398" s="617" t="s">
        <v>4963</v>
      </c>
      <c r="H2398" s="617">
        <v>51.200099999999999</v>
      </c>
      <c r="I2398" s="618" t="s">
        <v>325</v>
      </c>
      <c r="L2398" s="609"/>
    </row>
    <row r="2399" spans="1:12" s="608" customFormat="1" ht="15.5" hidden="1">
      <c r="A2399" s="602"/>
      <c r="B2399" s="603">
        <v>99</v>
      </c>
      <c r="C2399" s="616" t="s">
        <v>2600</v>
      </c>
      <c r="D2399" s="610" t="s">
        <v>9076</v>
      </c>
      <c r="E2399" s="610" t="s">
        <v>4898</v>
      </c>
      <c r="F2399" s="610" t="s">
        <v>1898</v>
      </c>
      <c r="G2399" s="617" t="s">
        <v>4882</v>
      </c>
      <c r="H2399" s="617">
        <v>52.020099999999999</v>
      </c>
      <c r="I2399" s="618" t="s">
        <v>1057</v>
      </c>
      <c r="L2399" s="609"/>
    </row>
    <row r="2400" spans="1:12" s="608" customFormat="1" ht="15.5" hidden="1">
      <c r="A2400" s="602"/>
      <c r="B2400" s="603">
        <v>99</v>
      </c>
      <c r="C2400" s="616" t="s">
        <v>2600</v>
      </c>
      <c r="D2400" s="610" t="s">
        <v>9077</v>
      </c>
      <c r="E2400" s="610" t="s">
        <v>9078</v>
      </c>
      <c r="F2400" s="610" t="s">
        <v>1898</v>
      </c>
      <c r="G2400" s="617" t="s">
        <v>4963</v>
      </c>
      <c r="H2400" s="617">
        <v>51.040100000000002</v>
      </c>
      <c r="I2400" s="618" t="s">
        <v>325</v>
      </c>
      <c r="L2400" s="609"/>
    </row>
    <row r="2401" spans="1:12" s="608" customFormat="1" ht="15.5" hidden="1">
      <c r="A2401" s="602"/>
      <c r="B2401" s="603">
        <v>99</v>
      </c>
      <c r="C2401" s="616" t="s">
        <v>2600</v>
      </c>
      <c r="D2401" s="610" t="s">
        <v>9079</v>
      </c>
      <c r="E2401" s="610" t="s">
        <v>5335</v>
      </c>
      <c r="F2401" s="610" t="s">
        <v>1898</v>
      </c>
      <c r="G2401" s="617" t="s">
        <v>5441</v>
      </c>
      <c r="H2401" s="617">
        <v>42.010100000000001</v>
      </c>
      <c r="I2401" s="618" t="s">
        <v>1057</v>
      </c>
      <c r="L2401" s="609"/>
    </row>
    <row r="2402" spans="1:12" s="608" customFormat="1" ht="15.5" hidden="1">
      <c r="A2402" s="602"/>
      <c r="B2402" s="603">
        <v>99</v>
      </c>
      <c r="C2402" s="616" t="s">
        <v>2600</v>
      </c>
      <c r="D2402" s="610" t="s">
        <v>9080</v>
      </c>
      <c r="E2402" s="610" t="s">
        <v>4969</v>
      </c>
      <c r="F2402" s="610" t="s">
        <v>5701</v>
      </c>
      <c r="G2402" s="617" t="s">
        <v>4856</v>
      </c>
      <c r="H2402" s="617">
        <v>11.100300000000001</v>
      </c>
      <c r="I2402" s="618" t="s">
        <v>1816</v>
      </c>
      <c r="L2402" s="609"/>
    </row>
    <row r="2403" spans="1:12" s="608" customFormat="1" ht="15.5" hidden="1">
      <c r="A2403" s="602"/>
      <c r="B2403" s="603">
        <v>99</v>
      </c>
      <c r="C2403" s="616" t="s">
        <v>2600</v>
      </c>
      <c r="D2403" s="610" t="s">
        <v>9081</v>
      </c>
      <c r="E2403" s="610" t="s">
        <v>4969</v>
      </c>
      <c r="F2403" s="610" t="s">
        <v>9082</v>
      </c>
      <c r="G2403" s="617" t="s">
        <v>4891</v>
      </c>
      <c r="H2403" s="617">
        <v>30.710100000000001</v>
      </c>
      <c r="I2403" s="618" t="s">
        <v>1816</v>
      </c>
      <c r="L2403" s="609"/>
    </row>
    <row r="2404" spans="1:12" s="608" customFormat="1" ht="15.5" hidden="1">
      <c r="A2404" s="602"/>
      <c r="B2404" s="603">
        <v>99</v>
      </c>
      <c r="C2404" s="616" t="s">
        <v>2600</v>
      </c>
      <c r="D2404" s="610" t="s">
        <v>9083</v>
      </c>
      <c r="E2404" s="610" t="s">
        <v>4960</v>
      </c>
      <c r="F2404" s="610" t="s">
        <v>9084</v>
      </c>
      <c r="G2404" s="617" t="s">
        <v>4796</v>
      </c>
      <c r="H2404" s="617">
        <v>14.1099</v>
      </c>
      <c r="I2404" s="618" t="s">
        <v>1413</v>
      </c>
      <c r="L2404" s="609"/>
    </row>
    <row r="2405" spans="1:12" s="608" customFormat="1" ht="15.5" hidden="1">
      <c r="A2405" s="602"/>
      <c r="B2405" s="603">
        <v>99</v>
      </c>
      <c r="C2405" s="616" t="s">
        <v>2600</v>
      </c>
      <c r="D2405" s="610" t="s">
        <v>9085</v>
      </c>
      <c r="E2405" s="610" t="s">
        <v>4960</v>
      </c>
      <c r="F2405" s="610" t="s">
        <v>9086</v>
      </c>
      <c r="G2405" s="617" t="s">
        <v>4796</v>
      </c>
      <c r="H2405" s="617">
        <v>14.100099999999999</v>
      </c>
      <c r="I2405" s="618" t="s">
        <v>1413</v>
      </c>
      <c r="L2405" s="609"/>
    </row>
    <row r="2406" spans="1:12" s="608" customFormat="1" ht="15.5" hidden="1">
      <c r="A2406" s="602"/>
      <c r="B2406" s="603">
        <v>99</v>
      </c>
      <c r="C2406" s="616" t="s">
        <v>2600</v>
      </c>
      <c r="D2406" s="610" t="s">
        <v>9087</v>
      </c>
      <c r="E2406" s="610" t="s">
        <v>5372</v>
      </c>
      <c r="F2406" s="610" t="s">
        <v>5110</v>
      </c>
      <c r="G2406" s="617" t="s">
        <v>4856</v>
      </c>
      <c r="H2406" s="617">
        <v>11.1005</v>
      </c>
      <c r="I2406" s="618" t="s">
        <v>1816</v>
      </c>
      <c r="L2406" s="609"/>
    </row>
    <row r="2407" spans="1:12" s="608" customFormat="1" ht="15.5" hidden="1">
      <c r="A2407" s="602"/>
      <c r="B2407" s="603">
        <v>99</v>
      </c>
      <c r="C2407" s="616" t="s">
        <v>2600</v>
      </c>
      <c r="D2407" s="610" t="s">
        <v>12544</v>
      </c>
      <c r="E2407" s="610" t="s">
        <v>4960</v>
      </c>
      <c r="F2407" s="610" t="s">
        <v>5060</v>
      </c>
      <c r="G2407" s="617" t="s">
        <v>4791</v>
      </c>
      <c r="H2407" s="617" t="s">
        <v>4832</v>
      </c>
      <c r="I2407" s="618" t="s">
        <v>325</v>
      </c>
      <c r="L2407" s="609"/>
    </row>
    <row r="2408" spans="1:12" s="608" customFormat="1" ht="15.5" hidden="1">
      <c r="A2408" s="602"/>
      <c r="B2408" s="603">
        <v>99</v>
      </c>
      <c r="C2408" s="616" t="s">
        <v>2600</v>
      </c>
      <c r="D2408" s="610" t="s">
        <v>9088</v>
      </c>
      <c r="E2408" s="610" t="s">
        <v>4935</v>
      </c>
      <c r="F2408" s="610" t="s">
        <v>5112</v>
      </c>
      <c r="G2408" s="617" t="s">
        <v>1353</v>
      </c>
      <c r="H2408" s="617" t="s">
        <v>5394</v>
      </c>
      <c r="I2408" s="618" t="s">
        <v>1057</v>
      </c>
      <c r="L2408" s="609"/>
    </row>
    <row r="2409" spans="1:12" s="608" customFormat="1" ht="15.5" hidden="1">
      <c r="A2409" s="602"/>
      <c r="B2409" s="613">
        <v>99</v>
      </c>
      <c r="C2409" s="633" t="s">
        <v>2600</v>
      </c>
      <c r="D2409" s="611" t="s">
        <v>9089</v>
      </c>
      <c r="E2409" s="611" t="s">
        <v>4881</v>
      </c>
      <c r="F2409" s="624"/>
      <c r="G2409" s="614" t="s">
        <v>4882</v>
      </c>
      <c r="H2409" s="614" t="s">
        <v>5305</v>
      </c>
      <c r="I2409" s="615" t="s">
        <v>1057</v>
      </c>
      <c r="L2409" s="609"/>
    </row>
    <row r="2410" spans="1:12" s="608" customFormat="1" ht="31" hidden="1">
      <c r="A2410" s="602"/>
      <c r="B2410" s="613">
        <v>100</v>
      </c>
      <c r="C2410" s="633" t="s">
        <v>9090</v>
      </c>
      <c r="D2410" s="611" t="s">
        <v>9091</v>
      </c>
      <c r="E2410" s="611" t="s">
        <v>9092</v>
      </c>
      <c r="F2410" s="624"/>
      <c r="G2410" s="642" t="s">
        <v>4796</v>
      </c>
      <c r="H2410" s="642" t="s">
        <v>9093</v>
      </c>
      <c r="I2410" s="643" t="s">
        <v>9094</v>
      </c>
      <c r="L2410" s="609"/>
    </row>
    <row r="2411" spans="1:12" s="608" customFormat="1" ht="31" hidden="1">
      <c r="A2411" s="602"/>
      <c r="B2411" s="613">
        <v>100</v>
      </c>
      <c r="C2411" s="633" t="s">
        <v>9090</v>
      </c>
      <c r="D2411" s="611" t="s">
        <v>9095</v>
      </c>
      <c r="E2411" s="611" t="s">
        <v>9096</v>
      </c>
      <c r="F2411" s="624"/>
      <c r="G2411" s="642" t="s">
        <v>4788</v>
      </c>
      <c r="H2411" s="642" t="s">
        <v>9097</v>
      </c>
      <c r="I2411" s="643" t="s">
        <v>9098</v>
      </c>
      <c r="L2411" s="609"/>
    </row>
    <row r="2412" spans="1:12" s="766" customFormat="1" ht="15.5" hidden="1">
      <c r="A2412" s="761"/>
      <c r="B2412" s="762">
        <v>101</v>
      </c>
      <c r="C2412" s="763" t="s">
        <v>12782</v>
      </c>
      <c r="D2412" s="752" t="s">
        <v>12693</v>
      </c>
      <c r="E2412" s="764" t="s">
        <v>12694</v>
      </c>
      <c r="F2412" s="764"/>
      <c r="G2412" s="765"/>
      <c r="H2412" s="765"/>
      <c r="I2412" s="751"/>
      <c r="L2412" s="767"/>
    </row>
    <row r="2413" spans="1:12" s="766" customFormat="1" ht="15.5" hidden="1">
      <c r="A2413" s="761"/>
      <c r="B2413" s="762">
        <v>101</v>
      </c>
      <c r="C2413" s="763" t="s">
        <v>12782</v>
      </c>
      <c r="D2413" s="752" t="s">
        <v>12695</v>
      </c>
      <c r="E2413" s="764" t="s">
        <v>12696</v>
      </c>
      <c r="F2413" s="764"/>
      <c r="G2413" s="765"/>
      <c r="H2413" s="765"/>
      <c r="I2413" s="751"/>
      <c r="L2413" s="767"/>
    </row>
    <row r="2414" spans="1:12" s="766" customFormat="1" ht="15.5" hidden="1">
      <c r="A2414" s="761"/>
      <c r="B2414" s="762">
        <v>101</v>
      </c>
      <c r="C2414" s="763" t="s">
        <v>12782</v>
      </c>
      <c r="D2414" s="752" t="s">
        <v>12697</v>
      </c>
      <c r="E2414" s="764" t="s">
        <v>12698</v>
      </c>
      <c r="F2414" s="764"/>
      <c r="G2414" s="765"/>
      <c r="H2414" s="765"/>
      <c r="I2414" s="751"/>
      <c r="L2414" s="767"/>
    </row>
    <row r="2415" spans="1:12" s="766" customFormat="1" ht="15.5" hidden="1">
      <c r="A2415" s="761"/>
      <c r="B2415" s="762">
        <v>101</v>
      </c>
      <c r="C2415" s="763" t="s">
        <v>12782</v>
      </c>
      <c r="D2415" s="752" t="s">
        <v>12699</v>
      </c>
      <c r="E2415" s="764" t="s">
        <v>12700</v>
      </c>
      <c r="F2415" s="764"/>
      <c r="G2415" s="765"/>
      <c r="H2415" s="765"/>
      <c r="I2415" s="751"/>
      <c r="L2415" s="767"/>
    </row>
    <row r="2416" spans="1:12" s="766" customFormat="1" ht="15.5" hidden="1">
      <c r="A2416" s="761"/>
      <c r="B2416" s="762">
        <v>101</v>
      </c>
      <c r="C2416" s="763" t="s">
        <v>12782</v>
      </c>
      <c r="D2416" s="752" t="s">
        <v>12701</v>
      </c>
      <c r="E2416" s="764" t="s">
        <v>12702</v>
      </c>
      <c r="F2416" s="764"/>
      <c r="G2416" s="765"/>
      <c r="H2416" s="765"/>
      <c r="I2416" s="751"/>
      <c r="L2416" s="767"/>
    </row>
    <row r="2417" spans="1:12" s="766" customFormat="1" ht="15.5" hidden="1">
      <c r="A2417" s="761"/>
      <c r="B2417" s="762">
        <v>101</v>
      </c>
      <c r="C2417" s="763" t="s">
        <v>12782</v>
      </c>
      <c r="D2417" s="752" t="s">
        <v>12703</v>
      </c>
      <c r="E2417" s="764" t="s">
        <v>12704</v>
      </c>
      <c r="F2417" s="764"/>
      <c r="G2417" s="765"/>
      <c r="H2417" s="765"/>
      <c r="I2417" s="751"/>
      <c r="L2417" s="767"/>
    </row>
    <row r="2418" spans="1:12" s="766" customFormat="1" ht="15.5" hidden="1">
      <c r="A2418" s="761"/>
      <c r="B2418" s="762">
        <v>101</v>
      </c>
      <c r="C2418" s="763" t="s">
        <v>12782</v>
      </c>
      <c r="D2418" s="752" t="s">
        <v>12705</v>
      </c>
      <c r="E2418" s="764" t="s">
        <v>12706</v>
      </c>
      <c r="F2418" s="764"/>
      <c r="G2418" s="765"/>
      <c r="H2418" s="765"/>
      <c r="I2418" s="751"/>
      <c r="L2418" s="767"/>
    </row>
    <row r="2419" spans="1:12" s="766" customFormat="1" ht="15.5" hidden="1">
      <c r="A2419" s="761"/>
      <c r="B2419" s="762">
        <v>101</v>
      </c>
      <c r="C2419" s="763" t="s">
        <v>12782</v>
      </c>
      <c r="D2419" s="752" t="s">
        <v>12707</v>
      </c>
      <c r="E2419" s="764" t="s">
        <v>12708</v>
      </c>
      <c r="F2419" s="764"/>
      <c r="G2419" s="765"/>
      <c r="H2419" s="765"/>
      <c r="I2419" s="751"/>
      <c r="L2419" s="767"/>
    </row>
    <row r="2420" spans="1:12" s="766" customFormat="1" ht="15.5" hidden="1">
      <c r="A2420" s="761"/>
      <c r="B2420" s="762">
        <v>101</v>
      </c>
      <c r="C2420" s="763" t="s">
        <v>12782</v>
      </c>
      <c r="D2420" s="752" t="s">
        <v>12709</v>
      </c>
      <c r="E2420" s="764" t="s">
        <v>12710</v>
      </c>
      <c r="F2420" s="764"/>
      <c r="G2420" s="765"/>
      <c r="H2420" s="765"/>
      <c r="I2420" s="751"/>
      <c r="L2420" s="767"/>
    </row>
    <row r="2421" spans="1:12" s="766" customFormat="1" ht="15.5" hidden="1">
      <c r="A2421" s="761"/>
      <c r="B2421" s="762">
        <v>101</v>
      </c>
      <c r="C2421" s="763" t="s">
        <v>12782</v>
      </c>
      <c r="D2421" s="752" t="s">
        <v>12711</v>
      </c>
      <c r="E2421" s="764" t="s">
        <v>12712</v>
      </c>
      <c r="F2421" s="764"/>
      <c r="G2421" s="765"/>
      <c r="H2421" s="765"/>
      <c r="I2421" s="751"/>
      <c r="L2421" s="767"/>
    </row>
    <row r="2422" spans="1:12" s="766" customFormat="1" ht="15.5" hidden="1">
      <c r="A2422" s="761"/>
      <c r="B2422" s="762">
        <v>101</v>
      </c>
      <c r="C2422" s="763" t="s">
        <v>12782</v>
      </c>
      <c r="D2422" s="752" t="s">
        <v>12713</v>
      </c>
      <c r="E2422" s="764" t="s">
        <v>12714</v>
      </c>
      <c r="F2422" s="764"/>
      <c r="G2422" s="765"/>
      <c r="H2422" s="765"/>
      <c r="I2422" s="751"/>
      <c r="L2422" s="767"/>
    </row>
    <row r="2423" spans="1:12" s="766" customFormat="1" ht="15.5" hidden="1">
      <c r="A2423" s="761"/>
      <c r="B2423" s="762">
        <v>101</v>
      </c>
      <c r="C2423" s="763" t="s">
        <v>12782</v>
      </c>
      <c r="D2423" s="752" t="s">
        <v>12715</v>
      </c>
      <c r="E2423" s="764" t="s">
        <v>12716</v>
      </c>
      <c r="F2423" s="764"/>
      <c r="G2423" s="765"/>
      <c r="H2423" s="765"/>
      <c r="I2423" s="751"/>
      <c r="L2423" s="767"/>
    </row>
    <row r="2424" spans="1:12" s="766" customFormat="1" ht="15.5" hidden="1">
      <c r="A2424" s="761"/>
      <c r="B2424" s="762">
        <v>101</v>
      </c>
      <c r="C2424" s="763" t="s">
        <v>12782</v>
      </c>
      <c r="D2424" s="752" t="s">
        <v>12717</v>
      </c>
      <c r="E2424" s="764" t="s">
        <v>12718</v>
      </c>
      <c r="F2424" s="764"/>
      <c r="G2424" s="765"/>
      <c r="H2424" s="765"/>
      <c r="I2424" s="751"/>
      <c r="L2424" s="767"/>
    </row>
    <row r="2425" spans="1:12" s="766" customFormat="1" ht="15.5" hidden="1">
      <c r="A2425" s="761"/>
      <c r="B2425" s="762">
        <v>101</v>
      </c>
      <c r="C2425" s="763" t="s">
        <v>12782</v>
      </c>
      <c r="D2425" s="752" t="s">
        <v>12719</v>
      </c>
      <c r="E2425" s="764" t="s">
        <v>12720</v>
      </c>
      <c r="F2425" s="764"/>
      <c r="G2425" s="765"/>
      <c r="H2425" s="765"/>
      <c r="I2425" s="751"/>
      <c r="L2425" s="767"/>
    </row>
    <row r="2426" spans="1:12" s="766" customFormat="1" ht="15.5" hidden="1">
      <c r="A2426" s="761"/>
      <c r="B2426" s="762">
        <v>101</v>
      </c>
      <c r="C2426" s="763" t="s">
        <v>12782</v>
      </c>
      <c r="D2426" s="752" t="s">
        <v>12721</v>
      </c>
      <c r="E2426" s="764" t="s">
        <v>12722</v>
      </c>
      <c r="F2426" s="764"/>
      <c r="G2426" s="765"/>
      <c r="H2426" s="765"/>
      <c r="I2426" s="751"/>
      <c r="L2426" s="767"/>
    </row>
    <row r="2427" spans="1:12" s="766" customFormat="1" ht="15.5" hidden="1">
      <c r="A2427" s="761"/>
      <c r="B2427" s="762">
        <v>101</v>
      </c>
      <c r="C2427" s="763" t="s">
        <v>12782</v>
      </c>
      <c r="D2427" s="752" t="s">
        <v>12723</v>
      </c>
      <c r="E2427" s="764" t="s">
        <v>12724</v>
      </c>
      <c r="F2427" s="764"/>
      <c r="G2427" s="765"/>
      <c r="H2427" s="765"/>
      <c r="I2427" s="751"/>
      <c r="L2427" s="767"/>
    </row>
    <row r="2428" spans="1:12" s="766" customFormat="1" ht="15.5" hidden="1">
      <c r="A2428" s="761"/>
      <c r="B2428" s="762">
        <v>101</v>
      </c>
      <c r="C2428" s="763" t="s">
        <v>12782</v>
      </c>
      <c r="D2428" s="752" t="s">
        <v>12725</v>
      </c>
      <c r="E2428" s="764" t="s">
        <v>12726</v>
      </c>
      <c r="F2428" s="764"/>
      <c r="G2428" s="765"/>
      <c r="H2428" s="765"/>
      <c r="I2428" s="751"/>
      <c r="L2428" s="767"/>
    </row>
    <row r="2429" spans="1:12" s="766" customFormat="1" ht="15.5" hidden="1">
      <c r="A2429" s="761"/>
      <c r="B2429" s="762">
        <v>101</v>
      </c>
      <c r="C2429" s="763" t="s">
        <v>12782</v>
      </c>
      <c r="D2429" s="752" t="s">
        <v>12741</v>
      </c>
      <c r="E2429" s="764" t="s">
        <v>12742</v>
      </c>
      <c r="F2429" s="764"/>
      <c r="G2429" s="765"/>
      <c r="H2429" s="765"/>
      <c r="I2429" s="751"/>
      <c r="L2429" s="767"/>
    </row>
    <row r="2430" spans="1:12" s="766" customFormat="1" ht="15.5" hidden="1">
      <c r="A2430" s="761"/>
      <c r="B2430" s="762">
        <v>101</v>
      </c>
      <c r="C2430" s="763" t="s">
        <v>12782</v>
      </c>
      <c r="D2430" s="752" t="s">
        <v>12783</v>
      </c>
      <c r="E2430" s="764" t="s">
        <v>12784</v>
      </c>
      <c r="F2430" s="764"/>
      <c r="G2430" s="765"/>
      <c r="H2430" s="765"/>
      <c r="I2430" s="751"/>
      <c r="L2430" s="767"/>
    </row>
    <row r="2431" spans="1:12" s="766" customFormat="1" ht="15.5" hidden="1">
      <c r="A2431" s="761"/>
      <c r="B2431" s="762">
        <v>101</v>
      </c>
      <c r="C2431" s="763" t="s">
        <v>12782</v>
      </c>
      <c r="D2431" s="752" t="s">
        <v>12785</v>
      </c>
      <c r="E2431" s="764" t="s">
        <v>12786</v>
      </c>
      <c r="F2431" s="764"/>
      <c r="G2431" s="765"/>
      <c r="H2431" s="765"/>
      <c r="I2431" s="751"/>
      <c r="L2431" s="767"/>
    </row>
    <row r="2432" spans="1:12" s="766" customFormat="1" ht="31" hidden="1">
      <c r="A2432" s="761"/>
      <c r="B2432" s="762">
        <v>101</v>
      </c>
      <c r="C2432" s="763" t="s">
        <v>12782</v>
      </c>
      <c r="D2432" s="752" t="s">
        <v>12787</v>
      </c>
      <c r="E2432" s="764" t="s">
        <v>12788</v>
      </c>
      <c r="F2432" s="764"/>
      <c r="G2432" s="765"/>
      <c r="H2432" s="765"/>
      <c r="I2432" s="751"/>
      <c r="L2432" s="767"/>
    </row>
    <row r="2433" spans="1:12" s="766" customFormat="1" ht="15.5" hidden="1">
      <c r="A2433" s="761"/>
      <c r="B2433" s="762">
        <v>101</v>
      </c>
      <c r="C2433" s="763" t="s">
        <v>12782</v>
      </c>
      <c r="D2433" s="752" t="s">
        <v>12789</v>
      </c>
      <c r="E2433" s="764" t="s">
        <v>12790</v>
      </c>
      <c r="F2433" s="764"/>
      <c r="G2433" s="765"/>
      <c r="H2433" s="765"/>
      <c r="I2433" s="751"/>
      <c r="L2433" s="767"/>
    </row>
    <row r="2434" spans="1:12" s="766" customFormat="1" ht="15.5" hidden="1">
      <c r="A2434" s="761"/>
      <c r="B2434" s="762">
        <v>101</v>
      </c>
      <c r="C2434" s="763" t="s">
        <v>12782</v>
      </c>
      <c r="D2434" s="752" t="s">
        <v>12791</v>
      </c>
      <c r="E2434" s="764" t="s">
        <v>12792</v>
      </c>
      <c r="F2434" s="764"/>
      <c r="G2434" s="765"/>
      <c r="H2434" s="765"/>
      <c r="I2434" s="751"/>
      <c r="L2434" s="767"/>
    </row>
    <row r="2435" spans="1:12" s="766" customFormat="1" ht="15.5" hidden="1">
      <c r="A2435" s="761"/>
      <c r="B2435" s="762">
        <v>101</v>
      </c>
      <c r="C2435" s="763" t="s">
        <v>12782</v>
      </c>
      <c r="D2435" s="752" t="s">
        <v>12727</v>
      </c>
      <c r="E2435" s="764" t="s">
        <v>12728</v>
      </c>
      <c r="F2435" s="764"/>
      <c r="G2435" s="765"/>
      <c r="H2435" s="765"/>
      <c r="I2435" s="751"/>
      <c r="L2435" s="767"/>
    </row>
    <row r="2436" spans="1:12" s="766" customFormat="1" ht="15.5" hidden="1">
      <c r="A2436" s="761"/>
      <c r="B2436" s="762">
        <v>101</v>
      </c>
      <c r="C2436" s="763" t="s">
        <v>12782</v>
      </c>
      <c r="D2436" s="752" t="s">
        <v>12729</v>
      </c>
      <c r="E2436" s="764" t="s">
        <v>12793</v>
      </c>
      <c r="F2436" s="764" t="s">
        <v>12730</v>
      </c>
      <c r="G2436" s="765"/>
      <c r="H2436" s="765"/>
      <c r="I2436" s="751"/>
      <c r="L2436" s="767"/>
    </row>
    <row r="2437" spans="1:12" s="766" customFormat="1" ht="15.5" hidden="1">
      <c r="A2437" s="761"/>
      <c r="B2437" s="762">
        <v>101</v>
      </c>
      <c r="C2437" s="763" t="s">
        <v>12782</v>
      </c>
      <c r="D2437" s="752" t="s">
        <v>12731</v>
      </c>
      <c r="E2437" s="764" t="s">
        <v>12732</v>
      </c>
      <c r="F2437" s="764"/>
      <c r="G2437" s="765"/>
      <c r="H2437" s="765"/>
      <c r="I2437" s="751"/>
      <c r="L2437" s="767"/>
    </row>
    <row r="2438" spans="1:12" s="766" customFormat="1" ht="15.5" hidden="1">
      <c r="A2438" s="761"/>
      <c r="B2438" s="762">
        <v>101</v>
      </c>
      <c r="C2438" s="763" t="s">
        <v>12782</v>
      </c>
      <c r="D2438" s="752" t="s">
        <v>12733</v>
      </c>
      <c r="E2438" s="764" t="s">
        <v>12734</v>
      </c>
      <c r="F2438" s="764"/>
      <c r="G2438" s="765"/>
      <c r="H2438" s="765"/>
      <c r="I2438" s="751"/>
      <c r="L2438" s="767"/>
    </row>
    <row r="2439" spans="1:12" s="766" customFormat="1" ht="15.5" hidden="1">
      <c r="A2439" s="761"/>
      <c r="B2439" s="762">
        <v>101</v>
      </c>
      <c r="C2439" s="763" t="s">
        <v>12782</v>
      </c>
      <c r="D2439" s="752" t="s">
        <v>12735</v>
      </c>
      <c r="E2439" s="764" t="s">
        <v>12736</v>
      </c>
      <c r="F2439" s="764"/>
      <c r="G2439" s="765"/>
      <c r="H2439" s="765"/>
      <c r="I2439" s="751"/>
      <c r="L2439" s="767"/>
    </row>
    <row r="2440" spans="1:12" s="766" customFormat="1" ht="15.5" hidden="1">
      <c r="A2440" s="761"/>
      <c r="B2440" s="762">
        <v>101</v>
      </c>
      <c r="C2440" s="763" t="s">
        <v>12782</v>
      </c>
      <c r="D2440" s="752" t="s">
        <v>12513</v>
      </c>
      <c r="E2440" s="764" t="s">
        <v>12740</v>
      </c>
      <c r="F2440" s="764" t="s">
        <v>1336</v>
      </c>
      <c r="G2440" s="765"/>
      <c r="H2440" s="765"/>
      <c r="I2440" s="751"/>
      <c r="L2440" s="767"/>
    </row>
    <row r="2441" spans="1:12" s="766" customFormat="1" ht="15.5" hidden="1">
      <c r="A2441" s="761"/>
      <c r="B2441" s="762">
        <v>101</v>
      </c>
      <c r="C2441" s="763" t="s">
        <v>12782</v>
      </c>
      <c r="D2441" s="752" t="s">
        <v>12515</v>
      </c>
      <c r="E2441" s="764" t="s">
        <v>12738</v>
      </c>
      <c r="F2441" s="764"/>
      <c r="G2441" s="765"/>
      <c r="H2441" s="765"/>
      <c r="I2441" s="751"/>
      <c r="L2441" s="767"/>
    </row>
    <row r="2442" spans="1:12" s="766" customFormat="1" ht="15.5" hidden="1">
      <c r="A2442" s="761"/>
      <c r="B2442" s="762">
        <v>101</v>
      </c>
      <c r="C2442" s="763" t="s">
        <v>12782</v>
      </c>
      <c r="D2442" s="752" t="s">
        <v>12517</v>
      </c>
      <c r="E2442" s="764" t="s">
        <v>12739</v>
      </c>
      <c r="F2442" s="764"/>
      <c r="G2442" s="765"/>
      <c r="H2442" s="765"/>
      <c r="I2442" s="751"/>
      <c r="L2442" s="767"/>
    </row>
    <row r="2443" spans="1:12" s="766" customFormat="1" ht="15.5" hidden="1">
      <c r="A2443" s="761"/>
      <c r="B2443" s="762">
        <v>101</v>
      </c>
      <c r="C2443" s="763" t="s">
        <v>12782</v>
      </c>
      <c r="D2443" s="752" t="s">
        <v>12519</v>
      </c>
      <c r="E2443" s="764" t="s">
        <v>12520</v>
      </c>
      <c r="F2443" s="764"/>
      <c r="G2443" s="765"/>
      <c r="H2443" s="765"/>
      <c r="I2443" s="751"/>
      <c r="L2443" s="767"/>
    </row>
    <row r="2444" spans="1:12" s="766" customFormat="1" ht="15.5" hidden="1">
      <c r="A2444" s="761"/>
      <c r="B2444" s="762">
        <v>101</v>
      </c>
      <c r="C2444" s="763" t="s">
        <v>12782</v>
      </c>
      <c r="D2444" s="752" t="s">
        <v>12521</v>
      </c>
      <c r="E2444" s="764" t="s">
        <v>12737</v>
      </c>
      <c r="F2444" s="764"/>
      <c r="G2444" s="765"/>
      <c r="H2444" s="765"/>
      <c r="I2444" s="751"/>
      <c r="L2444" s="767"/>
    </row>
    <row r="2445" spans="1:12" s="766" customFormat="1" ht="15.5" hidden="1">
      <c r="A2445" s="761"/>
      <c r="B2445" s="762">
        <v>101</v>
      </c>
      <c r="C2445" s="763" t="s">
        <v>12782</v>
      </c>
      <c r="D2445" s="752" t="s">
        <v>12794</v>
      </c>
      <c r="E2445" s="764" t="s">
        <v>7399</v>
      </c>
      <c r="F2445" s="764"/>
      <c r="G2445" s="765"/>
      <c r="H2445" s="765"/>
      <c r="I2445" s="751"/>
      <c r="L2445" s="767"/>
    </row>
    <row r="2446" spans="1:12" s="608" customFormat="1" ht="15.5" hidden="1">
      <c r="A2446" s="636"/>
      <c r="B2446" s="607">
        <v>101</v>
      </c>
      <c r="C2446" s="605" t="s">
        <v>2602</v>
      </c>
      <c r="D2446" s="674" t="s">
        <v>12508</v>
      </c>
      <c r="E2446" s="675" t="s">
        <v>12509</v>
      </c>
      <c r="F2446" s="676"/>
      <c r="G2446" s="677" t="s">
        <v>4796</v>
      </c>
      <c r="H2446" s="677" t="s">
        <v>12510</v>
      </c>
      <c r="I2446" s="673" t="s">
        <v>325</v>
      </c>
      <c r="L2446" s="609"/>
    </row>
    <row r="2447" spans="1:12" s="608" customFormat="1" ht="15.5" hidden="1">
      <c r="A2447" s="602"/>
      <c r="B2447" s="607">
        <v>101</v>
      </c>
      <c r="C2447" s="605" t="s">
        <v>2602</v>
      </c>
      <c r="D2447" s="605" t="s">
        <v>9101</v>
      </c>
      <c r="E2447" s="678" t="s">
        <v>9102</v>
      </c>
      <c r="F2447" s="605"/>
      <c r="G2447" s="607">
        <v>52</v>
      </c>
      <c r="H2447" s="607">
        <v>52.060099999999998</v>
      </c>
      <c r="I2447" s="607" t="s">
        <v>1057</v>
      </c>
      <c r="L2447" s="609"/>
    </row>
    <row r="2448" spans="1:12" s="608" customFormat="1" ht="15.5" hidden="1">
      <c r="A2448" s="602"/>
      <c r="B2448" s="607">
        <v>101</v>
      </c>
      <c r="C2448" s="605" t="s">
        <v>2602</v>
      </c>
      <c r="D2448" s="605" t="s">
        <v>9103</v>
      </c>
      <c r="E2448" s="678" t="s">
        <v>9104</v>
      </c>
      <c r="F2448" s="605"/>
      <c r="G2448" s="607">
        <v>52</v>
      </c>
      <c r="H2448" s="607">
        <v>52.080100000000002</v>
      </c>
      <c r="I2448" s="607" t="s">
        <v>1057</v>
      </c>
      <c r="L2448" s="609"/>
    </row>
    <row r="2449" spans="1:12" s="608" customFormat="1" ht="15.5" hidden="1">
      <c r="A2449" s="602"/>
      <c r="B2449" s="607">
        <v>101</v>
      </c>
      <c r="C2449" s="605" t="s">
        <v>2602</v>
      </c>
      <c r="D2449" s="605" t="s">
        <v>9105</v>
      </c>
      <c r="E2449" s="678" t="s">
        <v>9106</v>
      </c>
      <c r="F2449" s="605"/>
      <c r="G2449" s="607">
        <v>52</v>
      </c>
      <c r="H2449" s="607">
        <v>52.100299999999997</v>
      </c>
      <c r="I2449" s="607" t="s">
        <v>1057</v>
      </c>
      <c r="L2449" s="609"/>
    </row>
    <row r="2450" spans="1:12" s="608" customFormat="1" ht="15.5" hidden="1">
      <c r="A2450" s="602"/>
      <c r="B2450" s="607">
        <v>101</v>
      </c>
      <c r="C2450" s="605" t="s">
        <v>2602</v>
      </c>
      <c r="D2450" s="605" t="s">
        <v>9107</v>
      </c>
      <c r="E2450" s="678" t="s">
        <v>9108</v>
      </c>
      <c r="F2450" s="605"/>
      <c r="G2450" s="607">
        <v>42</v>
      </c>
      <c r="H2450" s="607">
        <v>42.999899999999997</v>
      </c>
      <c r="I2450" s="607" t="s">
        <v>325</v>
      </c>
      <c r="L2450" s="609"/>
    </row>
    <row r="2451" spans="1:12" s="608" customFormat="1" ht="15.5" hidden="1">
      <c r="A2451" s="602"/>
      <c r="B2451" s="607">
        <v>101</v>
      </c>
      <c r="C2451" s="605" t="s">
        <v>2602</v>
      </c>
      <c r="D2451" s="605" t="s">
        <v>9109</v>
      </c>
      <c r="E2451" s="678" t="s">
        <v>9110</v>
      </c>
      <c r="F2451" s="605"/>
      <c r="G2451" s="607">
        <v>26</v>
      </c>
      <c r="H2451" s="607" t="s">
        <v>7022</v>
      </c>
      <c r="I2451" s="607" t="s">
        <v>325</v>
      </c>
      <c r="L2451" s="609"/>
    </row>
    <row r="2452" spans="1:12" s="608" customFormat="1" ht="15.5" hidden="1">
      <c r="A2452" s="636"/>
      <c r="B2452" s="679">
        <v>101</v>
      </c>
      <c r="C2452" s="680" t="s">
        <v>2602</v>
      </c>
      <c r="D2452" s="627" t="s">
        <v>12511</v>
      </c>
      <c r="E2452" s="675" t="s">
        <v>12512</v>
      </c>
      <c r="F2452" s="675"/>
      <c r="G2452" s="681" t="s">
        <v>4993</v>
      </c>
      <c r="H2452" s="681" t="s">
        <v>5882</v>
      </c>
      <c r="I2452" s="682" t="s">
        <v>1057</v>
      </c>
      <c r="L2452" s="609"/>
    </row>
    <row r="2453" spans="1:12" s="608" customFormat="1" ht="15.5" hidden="1">
      <c r="A2453" s="602"/>
      <c r="B2453" s="603">
        <v>101</v>
      </c>
      <c r="C2453" s="616" t="s">
        <v>2602</v>
      </c>
      <c r="D2453" s="610" t="s">
        <v>9099</v>
      </c>
      <c r="E2453" s="610" t="s">
        <v>9100</v>
      </c>
      <c r="F2453" s="634"/>
      <c r="G2453" s="603">
        <v>13</v>
      </c>
      <c r="H2453" s="603">
        <v>13.1401</v>
      </c>
      <c r="I2453" s="615"/>
      <c r="L2453" s="609"/>
    </row>
    <row r="2454" spans="1:12" s="608" customFormat="1" ht="15.5" hidden="1">
      <c r="A2454" s="602"/>
      <c r="B2454" s="607">
        <v>101</v>
      </c>
      <c r="C2454" s="605" t="s">
        <v>2602</v>
      </c>
      <c r="D2454" s="605" t="s">
        <v>9128</v>
      </c>
      <c r="E2454" s="678" t="s">
        <v>9129</v>
      </c>
      <c r="F2454" s="605"/>
      <c r="G2454" s="607">
        <v>13</v>
      </c>
      <c r="H2454" s="607">
        <v>13.139900000000001</v>
      </c>
      <c r="I2454" s="607" t="s">
        <v>1057</v>
      </c>
      <c r="L2454" s="609"/>
    </row>
    <row r="2455" spans="1:12" s="608" customFormat="1" ht="15.5" hidden="1">
      <c r="A2455" s="602"/>
      <c r="B2455" s="607">
        <v>101</v>
      </c>
      <c r="C2455" s="605" t="s">
        <v>2602</v>
      </c>
      <c r="D2455" s="605" t="s">
        <v>9115</v>
      </c>
      <c r="E2455" s="678" t="s">
        <v>9116</v>
      </c>
      <c r="F2455" s="605"/>
      <c r="G2455" s="607">
        <v>11</v>
      </c>
      <c r="H2455" s="607">
        <v>11.010199999999999</v>
      </c>
      <c r="I2455" s="607" t="s">
        <v>325</v>
      </c>
      <c r="L2455" s="609"/>
    </row>
    <row r="2456" spans="1:12" s="608" customFormat="1" ht="15.5" hidden="1">
      <c r="A2456" s="636"/>
      <c r="B2456" s="607">
        <v>101</v>
      </c>
      <c r="C2456" s="605" t="s">
        <v>2602</v>
      </c>
      <c r="D2456" s="674" t="s">
        <v>12513</v>
      </c>
      <c r="E2456" s="675" t="s">
        <v>12514</v>
      </c>
      <c r="F2456" s="676"/>
      <c r="G2456" s="677" t="s">
        <v>4796</v>
      </c>
      <c r="H2456" s="677" t="s">
        <v>4951</v>
      </c>
      <c r="I2456" s="673" t="s">
        <v>325</v>
      </c>
      <c r="L2456" s="609"/>
    </row>
    <row r="2457" spans="1:12" s="608" customFormat="1" ht="15.5" hidden="1">
      <c r="A2457" s="636"/>
      <c r="B2457" s="607">
        <v>101</v>
      </c>
      <c r="C2457" s="605" t="s">
        <v>2602</v>
      </c>
      <c r="D2457" s="674" t="s">
        <v>12515</v>
      </c>
      <c r="E2457" s="675" t="s">
        <v>12516</v>
      </c>
      <c r="F2457" s="676"/>
      <c r="G2457" s="677" t="s">
        <v>5958</v>
      </c>
      <c r="H2457" s="677" t="s">
        <v>5985</v>
      </c>
      <c r="I2457" s="673" t="s">
        <v>325</v>
      </c>
      <c r="L2457" s="609"/>
    </row>
    <row r="2458" spans="1:12" s="608" customFormat="1" ht="15.5" hidden="1">
      <c r="A2458" s="636"/>
      <c r="B2458" s="607">
        <v>101</v>
      </c>
      <c r="C2458" s="605" t="s">
        <v>2602</v>
      </c>
      <c r="D2458" s="674" t="s">
        <v>12517</v>
      </c>
      <c r="E2458" s="675" t="s">
        <v>12518</v>
      </c>
      <c r="F2458" s="676"/>
      <c r="G2458" s="677" t="s">
        <v>4963</v>
      </c>
      <c r="H2458" s="677" t="s">
        <v>6956</v>
      </c>
      <c r="I2458" s="673" t="s">
        <v>325</v>
      </c>
      <c r="L2458" s="609"/>
    </row>
    <row r="2459" spans="1:12" s="608" customFormat="1" ht="15.5" hidden="1">
      <c r="A2459" s="636"/>
      <c r="B2459" s="607">
        <v>101</v>
      </c>
      <c r="C2459" s="605" t="s">
        <v>2602</v>
      </c>
      <c r="D2459" s="674" t="s">
        <v>12519</v>
      </c>
      <c r="E2459" s="675" t="s">
        <v>12520</v>
      </c>
      <c r="F2459" s="676"/>
      <c r="G2459" s="677" t="s">
        <v>4796</v>
      </c>
      <c r="H2459" s="677" t="s">
        <v>4951</v>
      </c>
      <c r="I2459" s="683" t="s">
        <v>325</v>
      </c>
      <c r="L2459" s="609"/>
    </row>
    <row r="2460" spans="1:12" s="608" customFormat="1" ht="15.5" hidden="1">
      <c r="A2460" s="636"/>
      <c r="B2460" s="607">
        <v>101</v>
      </c>
      <c r="C2460" s="605" t="s">
        <v>2602</v>
      </c>
      <c r="D2460" s="674" t="s">
        <v>12521</v>
      </c>
      <c r="E2460" s="675" t="s">
        <v>12522</v>
      </c>
      <c r="F2460" s="676"/>
      <c r="G2460" s="677" t="s">
        <v>4882</v>
      </c>
      <c r="H2460" s="677" t="s">
        <v>5871</v>
      </c>
      <c r="I2460" s="673" t="s">
        <v>1057</v>
      </c>
      <c r="L2460" s="609"/>
    </row>
    <row r="2461" spans="1:12" s="608" customFormat="1" ht="15.5" hidden="1">
      <c r="A2461" s="602"/>
      <c r="B2461" s="607">
        <v>101</v>
      </c>
      <c r="C2461" s="605" t="s">
        <v>2602</v>
      </c>
      <c r="D2461" s="605" t="s">
        <v>9111</v>
      </c>
      <c r="E2461" s="678" t="s">
        <v>9112</v>
      </c>
      <c r="F2461" s="605"/>
      <c r="G2461" s="607">
        <v>26</v>
      </c>
      <c r="H2461" s="607">
        <v>26.010200000000001</v>
      </c>
      <c r="I2461" s="607" t="s">
        <v>325</v>
      </c>
      <c r="L2461" s="609"/>
    </row>
    <row r="2462" spans="1:12" s="608" customFormat="1" ht="15.5" hidden="1">
      <c r="A2462" s="602"/>
      <c r="B2462" s="607">
        <v>101</v>
      </c>
      <c r="C2462" s="605" t="s">
        <v>2602</v>
      </c>
      <c r="D2462" s="605" t="s">
        <v>9113</v>
      </c>
      <c r="E2462" s="678" t="s">
        <v>9114</v>
      </c>
      <c r="F2462" s="605"/>
      <c r="G2462" s="607">
        <v>11</v>
      </c>
      <c r="H2462" s="607">
        <v>11.010199999999999</v>
      </c>
      <c r="I2462" s="607" t="s">
        <v>325</v>
      </c>
      <c r="L2462" s="609"/>
    </row>
    <row r="2463" spans="1:12" s="608" customFormat="1" ht="15.5" hidden="1">
      <c r="A2463" s="602"/>
      <c r="B2463" s="607">
        <v>101</v>
      </c>
      <c r="C2463" s="605" t="s">
        <v>2602</v>
      </c>
      <c r="D2463" s="605" t="s">
        <v>9117</v>
      </c>
      <c r="E2463" s="678" t="s">
        <v>9118</v>
      </c>
      <c r="F2463" s="605"/>
      <c r="G2463" s="607">
        <v>26</v>
      </c>
      <c r="H2463" s="607">
        <v>26.110299999999999</v>
      </c>
      <c r="I2463" s="607" t="s">
        <v>325</v>
      </c>
      <c r="L2463" s="609"/>
    </row>
    <row r="2464" spans="1:12" s="608" customFormat="1" ht="15.5" hidden="1">
      <c r="A2464" s="602"/>
      <c r="B2464" s="607">
        <v>101</v>
      </c>
      <c r="C2464" s="605" t="s">
        <v>2602</v>
      </c>
      <c r="D2464" s="605" t="s">
        <v>9119</v>
      </c>
      <c r="E2464" s="678" t="s">
        <v>9120</v>
      </c>
      <c r="F2464" s="605" t="s">
        <v>9121</v>
      </c>
      <c r="G2464" s="607">
        <v>13</v>
      </c>
      <c r="H2464" s="607">
        <v>13.100099999999999</v>
      </c>
      <c r="I2464" s="607" t="s">
        <v>1057</v>
      </c>
      <c r="L2464" s="609"/>
    </row>
    <row r="2465" spans="1:12" s="608" customFormat="1" ht="15.5" hidden="1">
      <c r="A2465" s="602"/>
      <c r="B2465" s="607">
        <v>101</v>
      </c>
      <c r="C2465" s="605" t="s">
        <v>2602</v>
      </c>
      <c r="D2465" s="605" t="s">
        <v>9122</v>
      </c>
      <c r="E2465" s="678" t="s">
        <v>9120</v>
      </c>
      <c r="F2465" s="605" t="s">
        <v>9123</v>
      </c>
      <c r="G2465" s="607">
        <v>13</v>
      </c>
      <c r="H2465" s="607">
        <v>13.040100000000001</v>
      </c>
      <c r="I2465" s="607" t="s">
        <v>1057</v>
      </c>
      <c r="L2465" s="609"/>
    </row>
    <row r="2466" spans="1:12" s="608" customFormat="1" ht="15.5" hidden="1">
      <c r="A2466" s="602"/>
      <c r="B2466" s="607">
        <v>101</v>
      </c>
      <c r="C2466" s="605" t="s">
        <v>2602</v>
      </c>
      <c r="D2466" s="605" t="s">
        <v>9124</v>
      </c>
      <c r="E2466" s="678" t="s">
        <v>9120</v>
      </c>
      <c r="F2466" s="605" t="s">
        <v>9125</v>
      </c>
      <c r="G2466" s="607">
        <v>13</v>
      </c>
      <c r="H2466" s="607">
        <v>13.1212</v>
      </c>
      <c r="I2466" s="607" t="s">
        <v>1057</v>
      </c>
      <c r="L2466" s="609"/>
    </row>
    <row r="2467" spans="1:12" s="608" customFormat="1" ht="15.5" hidden="1">
      <c r="A2467" s="602"/>
      <c r="B2467" s="607">
        <v>101</v>
      </c>
      <c r="C2467" s="605" t="s">
        <v>2602</v>
      </c>
      <c r="D2467" s="605" t="s">
        <v>9126</v>
      </c>
      <c r="E2467" s="678" t="s">
        <v>9127</v>
      </c>
      <c r="F2467" s="605"/>
      <c r="G2467" s="607">
        <v>52</v>
      </c>
      <c r="H2467" s="607">
        <v>52.080100000000002</v>
      </c>
      <c r="I2467" s="607" t="s">
        <v>1057</v>
      </c>
      <c r="L2467" s="609"/>
    </row>
    <row r="2468" spans="1:12" s="608" customFormat="1" ht="15.5" hidden="1">
      <c r="A2468" s="602"/>
      <c r="B2468" s="607">
        <v>101</v>
      </c>
      <c r="C2468" s="605" t="s">
        <v>2602</v>
      </c>
      <c r="D2468" s="605" t="s">
        <v>9130</v>
      </c>
      <c r="E2468" s="678" t="s">
        <v>9131</v>
      </c>
      <c r="F2468" s="605"/>
      <c r="G2468" s="607">
        <v>13</v>
      </c>
      <c r="H2468" s="607">
        <v>13.131399999999999</v>
      </c>
      <c r="I2468" s="607" t="s">
        <v>325</v>
      </c>
      <c r="L2468" s="609"/>
    </row>
    <row r="2469" spans="1:12" s="608" customFormat="1" ht="15.5" hidden="1">
      <c r="A2469" s="602"/>
      <c r="B2469" s="607">
        <v>101</v>
      </c>
      <c r="C2469" s="605" t="s">
        <v>2602</v>
      </c>
      <c r="D2469" s="605" t="s">
        <v>9132</v>
      </c>
      <c r="E2469" s="678" t="s">
        <v>9133</v>
      </c>
      <c r="F2469" s="605"/>
      <c r="G2469" s="607">
        <v>31</v>
      </c>
      <c r="H2469" s="607">
        <v>31.0504</v>
      </c>
      <c r="I2469" s="618" t="s">
        <v>1057</v>
      </c>
      <c r="L2469" s="609"/>
    </row>
    <row r="2470" spans="1:12" s="608" customFormat="1" ht="15.5" hidden="1">
      <c r="A2470" s="602"/>
      <c r="B2470" s="607">
        <v>101</v>
      </c>
      <c r="C2470" s="605" t="s">
        <v>2602</v>
      </c>
      <c r="D2470" s="605" t="s">
        <v>9134</v>
      </c>
      <c r="E2470" s="678" t="s">
        <v>9135</v>
      </c>
      <c r="F2470" s="605"/>
      <c r="G2470" s="645" t="s">
        <v>1349</v>
      </c>
      <c r="H2470" s="645" t="s">
        <v>5328</v>
      </c>
      <c r="I2470" s="618" t="s">
        <v>325</v>
      </c>
      <c r="L2470" s="609"/>
    </row>
    <row r="2471" spans="1:12" s="608" customFormat="1" ht="15.5" hidden="1">
      <c r="A2471" s="602"/>
      <c r="B2471" s="607">
        <v>101</v>
      </c>
      <c r="C2471" s="605" t="s">
        <v>2602</v>
      </c>
      <c r="D2471" s="605" t="s">
        <v>9136</v>
      </c>
      <c r="E2471" s="678" t="s">
        <v>9137</v>
      </c>
      <c r="F2471" s="605" t="s">
        <v>9138</v>
      </c>
      <c r="G2471" s="607">
        <v>22</v>
      </c>
      <c r="H2471" s="607">
        <v>22.010100000000001</v>
      </c>
      <c r="I2471" s="607" t="s">
        <v>1057</v>
      </c>
      <c r="L2471" s="609"/>
    </row>
    <row r="2472" spans="1:12" s="608" customFormat="1" ht="15.5" hidden="1">
      <c r="A2472" s="602"/>
      <c r="B2472" s="607">
        <v>101</v>
      </c>
      <c r="C2472" s="605" t="s">
        <v>2602</v>
      </c>
      <c r="D2472" s="605" t="s">
        <v>9139</v>
      </c>
      <c r="E2472" s="678" t="s">
        <v>9137</v>
      </c>
      <c r="F2472" s="605" t="s">
        <v>1336</v>
      </c>
      <c r="G2472" s="607">
        <v>22</v>
      </c>
      <c r="H2472" s="607">
        <v>22.010100000000001</v>
      </c>
      <c r="I2472" s="607" t="s">
        <v>1057</v>
      </c>
      <c r="L2472" s="609"/>
    </row>
    <row r="2473" spans="1:12" s="608" customFormat="1" ht="15.5" hidden="1">
      <c r="A2473" s="602"/>
      <c r="B2473" s="607">
        <v>101</v>
      </c>
      <c r="C2473" s="605" t="s">
        <v>2602</v>
      </c>
      <c r="D2473" s="605" t="s">
        <v>9140</v>
      </c>
      <c r="E2473" s="678" t="s">
        <v>9137</v>
      </c>
      <c r="F2473" s="605" t="s">
        <v>9141</v>
      </c>
      <c r="G2473" s="607">
        <v>22</v>
      </c>
      <c r="H2473" s="607">
        <v>22.010100000000001</v>
      </c>
      <c r="I2473" s="607" t="s">
        <v>1057</v>
      </c>
      <c r="L2473" s="609"/>
    </row>
    <row r="2474" spans="1:12" s="608" customFormat="1" ht="15.5" hidden="1">
      <c r="A2474" s="602"/>
      <c r="B2474" s="607">
        <v>101</v>
      </c>
      <c r="C2474" s="605" t="s">
        <v>2602</v>
      </c>
      <c r="D2474" s="605" t="s">
        <v>9142</v>
      </c>
      <c r="E2474" s="678" t="s">
        <v>9143</v>
      </c>
      <c r="F2474" s="605"/>
      <c r="G2474" s="607">
        <v>52</v>
      </c>
      <c r="H2474" s="607">
        <v>52.100099999999998</v>
      </c>
      <c r="I2474" s="607" t="s">
        <v>1057</v>
      </c>
      <c r="L2474" s="609"/>
    </row>
    <row r="2475" spans="1:12" s="608" customFormat="1" ht="15.5" hidden="1">
      <c r="A2475" s="602"/>
      <c r="B2475" s="607">
        <v>101</v>
      </c>
      <c r="C2475" s="605" t="s">
        <v>2602</v>
      </c>
      <c r="D2475" s="605" t="s">
        <v>9144</v>
      </c>
      <c r="E2475" s="678" t="s">
        <v>9145</v>
      </c>
      <c r="F2475" s="605"/>
      <c r="G2475" s="607">
        <v>52</v>
      </c>
      <c r="H2475" s="607" t="s">
        <v>5708</v>
      </c>
      <c r="I2475" s="607" t="s">
        <v>1057</v>
      </c>
      <c r="L2475" s="609"/>
    </row>
    <row r="2476" spans="1:12" s="608" customFormat="1" ht="15.5" hidden="1">
      <c r="A2476" s="602"/>
      <c r="B2476" s="607">
        <v>101</v>
      </c>
      <c r="C2476" s="605" t="s">
        <v>2602</v>
      </c>
      <c r="D2476" s="605" t="s">
        <v>9146</v>
      </c>
      <c r="E2476" s="678" t="s">
        <v>9147</v>
      </c>
      <c r="F2476" s="605"/>
      <c r="G2476" s="607">
        <v>51</v>
      </c>
      <c r="H2476" s="607" t="s">
        <v>7044</v>
      </c>
      <c r="I2476" s="607" t="s">
        <v>325</v>
      </c>
      <c r="L2476" s="609"/>
    </row>
    <row r="2477" spans="1:12" s="608" customFormat="1" ht="15.5" hidden="1">
      <c r="A2477" s="602"/>
      <c r="B2477" s="607">
        <v>101</v>
      </c>
      <c r="C2477" s="605" t="s">
        <v>2602</v>
      </c>
      <c r="D2477" s="605" t="s">
        <v>9148</v>
      </c>
      <c r="E2477" s="678" t="s">
        <v>9149</v>
      </c>
      <c r="F2477" s="605"/>
      <c r="G2477" s="607">
        <v>14</v>
      </c>
      <c r="H2477" s="607" t="s">
        <v>5322</v>
      </c>
      <c r="I2477" s="607" t="s">
        <v>325</v>
      </c>
      <c r="L2477" s="609"/>
    </row>
    <row r="2478" spans="1:12" s="608" customFormat="1" ht="15.5" hidden="1">
      <c r="A2478" s="602"/>
      <c r="B2478" s="607">
        <v>101</v>
      </c>
      <c r="C2478" s="605" t="s">
        <v>2602</v>
      </c>
      <c r="D2478" s="605" t="s">
        <v>9150</v>
      </c>
      <c r="E2478" s="678" t="s">
        <v>9151</v>
      </c>
      <c r="F2478" s="605"/>
      <c r="G2478" s="607">
        <v>52</v>
      </c>
      <c r="H2478" s="607" t="s">
        <v>5581</v>
      </c>
      <c r="I2478" s="607" t="s">
        <v>1057</v>
      </c>
      <c r="L2478" s="609"/>
    </row>
    <row r="2479" spans="1:12" s="608" customFormat="1" ht="15.5" hidden="1">
      <c r="A2479" s="602"/>
      <c r="B2479" s="607">
        <v>101</v>
      </c>
      <c r="C2479" s="605" t="s">
        <v>2602</v>
      </c>
      <c r="D2479" s="605" t="s">
        <v>9152</v>
      </c>
      <c r="E2479" s="678" t="s">
        <v>9153</v>
      </c>
      <c r="F2479" s="605"/>
      <c r="G2479" s="607">
        <v>51</v>
      </c>
      <c r="H2479" s="607" t="s">
        <v>7044</v>
      </c>
      <c r="I2479" s="607" t="s">
        <v>325</v>
      </c>
      <c r="L2479" s="609"/>
    </row>
    <row r="2480" spans="1:12" s="608" customFormat="1" ht="15.5" hidden="1">
      <c r="A2480" s="602"/>
      <c r="B2480" s="607">
        <v>101</v>
      </c>
      <c r="C2480" s="605" t="s">
        <v>2602</v>
      </c>
      <c r="D2480" s="605" t="s">
        <v>9154</v>
      </c>
      <c r="E2480" s="678" t="s">
        <v>9155</v>
      </c>
      <c r="F2480" s="605"/>
      <c r="G2480" s="607">
        <v>27</v>
      </c>
      <c r="H2480" s="607">
        <v>27.030100000000001</v>
      </c>
      <c r="I2480" s="607" t="s">
        <v>1057</v>
      </c>
      <c r="L2480" s="609"/>
    </row>
    <row r="2481" spans="1:12" s="608" customFormat="1" ht="15.5" hidden="1">
      <c r="A2481" s="602"/>
      <c r="B2481" s="607">
        <v>101</v>
      </c>
      <c r="C2481" s="605" t="s">
        <v>2602</v>
      </c>
      <c r="D2481" s="605" t="s">
        <v>9156</v>
      </c>
      <c r="E2481" s="678" t="s">
        <v>9157</v>
      </c>
      <c r="F2481" s="605"/>
      <c r="G2481" s="607">
        <v>30</v>
      </c>
      <c r="H2481" s="607">
        <v>30.700099999999999</v>
      </c>
      <c r="I2481" s="607" t="s">
        <v>325</v>
      </c>
      <c r="L2481" s="609"/>
    </row>
    <row r="2482" spans="1:12" s="608" customFormat="1" ht="15.5" hidden="1">
      <c r="A2482" s="602"/>
      <c r="B2482" s="607">
        <v>101</v>
      </c>
      <c r="C2482" s="605" t="s">
        <v>2602</v>
      </c>
      <c r="D2482" s="605" t="s">
        <v>9158</v>
      </c>
      <c r="E2482" s="678" t="s">
        <v>9159</v>
      </c>
      <c r="F2482" s="605"/>
      <c r="G2482" s="607">
        <v>52</v>
      </c>
      <c r="H2482" s="607" t="s">
        <v>4958</v>
      </c>
      <c r="I2482" s="607" t="s">
        <v>1057</v>
      </c>
      <c r="L2482" s="609"/>
    </row>
    <row r="2483" spans="1:12" s="608" customFormat="1" ht="15.5" hidden="1">
      <c r="A2483" s="602"/>
      <c r="B2483" s="607">
        <v>101</v>
      </c>
      <c r="C2483" s="605" t="s">
        <v>2602</v>
      </c>
      <c r="D2483" s="605" t="s">
        <v>9160</v>
      </c>
      <c r="E2483" s="678" t="s">
        <v>9161</v>
      </c>
      <c r="F2483" s="605"/>
      <c r="G2483" s="607">
        <v>11</v>
      </c>
      <c r="H2483" s="607">
        <v>11.010199999999999</v>
      </c>
      <c r="I2483" s="607" t="s">
        <v>325</v>
      </c>
      <c r="L2483" s="609"/>
    </row>
    <row r="2484" spans="1:12" s="608" customFormat="1" ht="15.5" hidden="1">
      <c r="A2484" s="602"/>
      <c r="B2484" s="607">
        <v>101</v>
      </c>
      <c r="C2484" s="605" t="s">
        <v>2602</v>
      </c>
      <c r="D2484" s="605" t="s">
        <v>9162</v>
      </c>
      <c r="E2484" s="678" t="s">
        <v>9163</v>
      </c>
      <c r="F2484" s="605"/>
      <c r="G2484" s="607">
        <v>51</v>
      </c>
      <c r="H2484" s="607" t="s">
        <v>5504</v>
      </c>
      <c r="I2484" s="618" t="s">
        <v>5505</v>
      </c>
      <c r="L2484" s="609"/>
    </row>
    <row r="2485" spans="1:12" s="608" customFormat="1" ht="15.5" hidden="1">
      <c r="A2485" s="602"/>
      <c r="B2485" s="607">
        <v>101</v>
      </c>
      <c r="C2485" s="605" t="s">
        <v>2602</v>
      </c>
      <c r="D2485" s="605" t="s">
        <v>9164</v>
      </c>
      <c r="E2485" s="678" t="s">
        <v>9165</v>
      </c>
      <c r="F2485" s="605"/>
      <c r="G2485" s="607">
        <v>52</v>
      </c>
      <c r="H2485" s="607" t="s">
        <v>5570</v>
      </c>
      <c r="I2485" s="607" t="s">
        <v>1057</v>
      </c>
      <c r="L2485" s="609"/>
    </row>
    <row r="2486" spans="1:12" s="608" customFormat="1" ht="15.5" hidden="1">
      <c r="A2486" s="602"/>
      <c r="B2486" s="603">
        <v>102</v>
      </c>
      <c r="C2486" s="616" t="s">
        <v>2603</v>
      </c>
      <c r="D2486" s="610" t="s">
        <v>9166</v>
      </c>
      <c r="E2486" s="610" t="s">
        <v>9167</v>
      </c>
      <c r="F2486" s="610" t="s">
        <v>1898</v>
      </c>
      <c r="G2486" s="617">
        <v>11</v>
      </c>
      <c r="H2486" s="617">
        <v>11.010199999999999</v>
      </c>
      <c r="I2486" s="618" t="s">
        <v>9168</v>
      </c>
      <c r="L2486" s="609"/>
    </row>
    <row r="2487" spans="1:12" s="608" customFormat="1" ht="15.5" hidden="1">
      <c r="A2487" s="602"/>
      <c r="B2487" s="603">
        <v>102</v>
      </c>
      <c r="C2487" s="616" t="s">
        <v>2603</v>
      </c>
      <c r="D2487" s="610" t="s">
        <v>9169</v>
      </c>
      <c r="E2487" s="610" t="s">
        <v>9170</v>
      </c>
      <c r="F2487" s="610" t="s">
        <v>1898</v>
      </c>
      <c r="G2487" s="617">
        <v>11</v>
      </c>
      <c r="H2487" s="617">
        <v>11.010199999999999</v>
      </c>
      <c r="I2487" s="618" t="s">
        <v>9168</v>
      </c>
      <c r="L2487" s="609"/>
    </row>
    <row r="2488" spans="1:12" s="608" customFormat="1" ht="15.5" hidden="1">
      <c r="A2488" s="602"/>
      <c r="B2488" s="603">
        <v>102</v>
      </c>
      <c r="C2488" s="616" t="s">
        <v>2603</v>
      </c>
      <c r="D2488" s="610" t="s">
        <v>9171</v>
      </c>
      <c r="E2488" s="610" t="s">
        <v>9172</v>
      </c>
      <c r="F2488" s="610" t="s">
        <v>1898</v>
      </c>
      <c r="G2488" s="617">
        <v>11</v>
      </c>
      <c r="H2488" s="617">
        <v>11.010199999999999</v>
      </c>
      <c r="I2488" s="618" t="s">
        <v>9168</v>
      </c>
      <c r="L2488" s="609"/>
    </row>
    <row r="2489" spans="1:12" s="608" customFormat="1" ht="15.5" hidden="1">
      <c r="A2489" s="602"/>
      <c r="B2489" s="603">
        <v>102</v>
      </c>
      <c r="C2489" s="616" t="s">
        <v>2603</v>
      </c>
      <c r="D2489" s="610" t="s">
        <v>9173</v>
      </c>
      <c r="E2489" s="610" t="s">
        <v>9174</v>
      </c>
      <c r="F2489" s="610" t="s">
        <v>1898</v>
      </c>
      <c r="G2489" s="617">
        <v>11</v>
      </c>
      <c r="H2489" s="617">
        <v>11.010199999999999</v>
      </c>
      <c r="I2489" s="618" t="s">
        <v>9168</v>
      </c>
      <c r="L2489" s="609"/>
    </row>
    <row r="2490" spans="1:12" s="608" customFormat="1" ht="15.5" hidden="1">
      <c r="A2490" s="602"/>
      <c r="B2490" s="603">
        <v>102</v>
      </c>
      <c r="C2490" s="616" t="s">
        <v>2603</v>
      </c>
      <c r="D2490" s="610" t="s">
        <v>9175</v>
      </c>
      <c r="E2490" s="610" t="s">
        <v>9176</v>
      </c>
      <c r="F2490" s="610" t="s">
        <v>1898</v>
      </c>
      <c r="G2490" s="617">
        <v>11</v>
      </c>
      <c r="H2490" s="617">
        <v>11.010199999999999</v>
      </c>
      <c r="I2490" s="618" t="s">
        <v>9168</v>
      </c>
      <c r="L2490" s="609"/>
    </row>
    <row r="2491" spans="1:12" s="608" customFormat="1" ht="15.5" hidden="1">
      <c r="A2491" s="602"/>
      <c r="B2491" s="603">
        <v>102</v>
      </c>
      <c r="C2491" s="616" t="s">
        <v>2603</v>
      </c>
      <c r="D2491" s="610" t="s">
        <v>12465</v>
      </c>
      <c r="E2491" s="610" t="s">
        <v>5019</v>
      </c>
      <c r="F2491" s="610"/>
      <c r="G2491" s="617" t="s">
        <v>4856</v>
      </c>
      <c r="H2491" s="617" t="s">
        <v>5354</v>
      </c>
      <c r="I2491" s="618" t="s">
        <v>325</v>
      </c>
      <c r="L2491" s="609"/>
    </row>
    <row r="2492" spans="1:12" s="608" customFormat="1" ht="15.5" hidden="1">
      <c r="A2492" s="602"/>
      <c r="B2492" s="603">
        <v>102</v>
      </c>
      <c r="C2492" s="616" t="s">
        <v>2603</v>
      </c>
      <c r="D2492" s="610" t="s">
        <v>12466</v>
      </c>
      <c r="E2492" s="610" t="s">
        <v>6168</v>
      </c>
      <c r="F2492" s="610"/>
      <c r="G2492" s="617" t="s">
        <v>4856</v>
      </c>
      <c r="H2492" s="617" t="s">
        <v>5354</v>
      </c>
      <c r="I2492" s="618" t="s">
        <v>325</v>
      </c>
      <c r="L2492" s="609"/>
    </row>
    <row r="2493" spans="1:12" s="608" customFormat="1" ht="15.5" hidden="1">
      <c r="A2493" s="602"/>
      <c r="B2493" s="603">
        <v>102</v>
      </c>
      <c r="C2493" s="616" t="s">
        <v>2603</v>
      </c>
      <c r="D2493" s="610" t="s">
        <v>12467</v>
      </c>
      <c r="E2493" s="610" t="s">
        <v>12468</v>
      </c>
      <c r="F2493" s="610"/>
      <c r="G2493" s="617" t="s">
        <v>4856</v>
      </c>
      <c r="H2493" s="617" t="s">
        <v>5354</v>
      </c>
      <c r="I2493" s="618" t="s">
        <v>325</v>
      </c>
      <c r="L2493" s="609"/>
    </row>
    <row r="2494" spans="1:12" s="608" customFormat="1" ht="15.5" hidden="1">
      <c r="A2494" s="602"/>
      <c r="B2494" s="603">
        <v>102</v>
      </c>
      <c r="C2494" s="616" t="s">
        <v>2603</v>
      </c>
      <c r="D2494" s="610" t="s">
        <v>12469</v>
      </c>
      <c r="E2494" s="610" t="s">
        <v>12470</v>
      </c>
      <c r="F2494" s="610"/>
      <c r="G2494" s="617" t="s">
        <v>4856</v>
      </c>
      <c r="H2494" s="617" t="s">
        <v>5354</v>
      </c>
      <c r="I2494" s="618" t="s">
        <v>325</v>
      </c>
      <c r="L2494" s="609"/>
    </row>
    <row r="2495" spans="1:12" s="608" customFormat="1" ht="15.5" hidden="1">
      <c r="A2495" s="602"/>
      <c r="B2495" s="603">
        <v>102</v>
      </c>
      <c r="C2495" s="616" t="s">
        <v>2603</v>
      </c>
      <c r="D2495" s="610" t="s">
        <v>9177</v>
      </c>
      <c r="E2495" s="610" t="s">
        <v>9178</v>
      </c>
      <c r="F2495" s="610" t="s">
        <v>1898</v>
      </c>
      <c r="G2495" s="617">
        <v>11</v>
      </c>
      <c r="H2495" s="617">
        <v>11.010199999999999</v>
      </c>
      <c r="I2495" s="618" t="s">
        <v>9168</v>
      </c>
      <c r="L2495" s="609"/>
    </row>
    <row r="2496" spans="1:12" s="608" customFormat="1" ht="15.5" hidden="1">
      <c r="A2496" s="602"/>
      <c r="B2496" s="613">
        <v>103</v>
      </c>
      <c r="C2496" s="670" t="s">
        <v>2604</v>
      </c>
      <c r="D2496" s="611" t="s">
        <v>9179</v>
      </c>
      <c r="E2496" s="624" t="s">
        <v>9180</v>
      </c>
      <c r="F2496" s="624" t="s">
        <v>9181</v>
      </c>
      <c r="G2496" s="619">
        <v>50</v>
      </c>
      <c r="H2496" s="614" t="s">
        <v>9182</v>
      </c>
      <c r="I2496" s="615" t="s">
        <v>1057</v>
      </c>
      <c r="L2496" s="609"/>
    </row>
    <row r="2497" spans="1:12" s="608" customFormat="1" ht="15.5" hidden="1">
      <c r="A2497" s="602"/>
      <c r="B2497" s="613">
        <v>103</v>
      </c>
      <c r="C2497" s="670" t="s">
        <v>2604</v>
      </c>
      <c r="D2497" s="611" t="s">
        <v>9183</v>
      </c>
      <c r="E2497" s="624" t="s">
        <v>9184</v>
      </c>
      <c r="F2497" s="624" t="s">
        <v>9185</v>
      </c>
      <c r="G2497" s="619">
        <v>50</v>
      </c>
      <c r="H2497" s="614" t="s">
        <v>9186</v>
      </c>
      <c r="I2497" s="615" t="s">
        <v>1057</v>
      </c>
      <c r="L2497" s="609"/>
    </row>
    <row r="2498" spans="1:12" s="608" customFormat="1" ht="15.5" hidden="1">
      <c r="A2498" s="602"/>
      <c r="B2498" s="613">
        <v>103</v>
      </c>
      <c r="C2498" s="670" t="s">
        <v>2604</v>
      </c>
      <c r="D2498" s="611" t="s">
        <v>9187</v>
      </c>
      <c r="E2498" s="624" t="s">
        <v>9188</v>
      </c>
      <c r="F2498" s="624" t="s">
        <v>9189</v>
      </c>
      <c r="G2498" s="619">
        <v>50</v>
      </c>
      <c r="H2498" s="614" t="s">
        <v>9190</v>
      </c>
      <c r="I2498" s="615" t="s">
        <v>1057</v>
      </c>
      <c r="L2498" s="609"/>
    </row>
    <row r="2499" spans="1:12" s="608" customFormat="1" ht="15.5" hidden="1">
      <c r="A2499" s="602"/>
      <c r="B2499" s="603">
        <v>105</v>
      </c>
      <c r="C2499" s="610" t="s">
        <v>2606</v>
      </c>
      <c r="D2499" s="610" t="s">
        <v>10078</v>
      </c>
      <c r="E2499" s="610" t="s">
        <v>531</v>
      </c>
      <c r="F2499" s="624"/>
      <c r="G2499" s="614" t="s">
        <v>4882</v>
      </c>
      <c r="H2499" s="614" t="s">
        <v>7116</v>
      </c>
      <c r="I2499" s="615"/>
      <c r="L2499" s="609"/>
    </row>
    <row r="2500" spans="1:12" s="608" customFormat="1" ht="15.5" hidden="1">
      <c r="A2500" s="602"/>
      <c r="B2500" s="603">
        <v>105</v>
      </c>
      <c r="C2500" s="610" t="s">
        <v>2606</v>
      </c>
      <c r="D2500" s="610" t="s">
        <v>10079</v>
      </c>
      <c r="E2500" s="612" t="s">
        <v>10080</v>
      </c>
      <c r="F2500" s="624"/>
      <c r="G2500" s="614" t="s">
        <v>4882</v>
      </c>
      <c r="H2500" s="614" t="s">
        <v>5378</v>
      </c>
      <c r="I2500" s="615" t="s">
        <v>1057</v>
      </c>
      <c r="L2500" s="609"/>
    </row>
    <row r="2501" spans="1:12" s="608" customFormat="1" ht="15.5" hidden="1">
      <c r="A2501" s="602"/>
      <c r="B2501" s="603">
        <v>105</v>
      </c>
      <c r="C2501" s="610" t="s">
        <v>2606</v>
      </c>
      <c r="D2501" s="610" t="s">
        <v>10081</v>
      </c>
      <c r="E2501" s="612" t="s">
        <v>10082</v>
      </c>
      <c r="F2501" s="624"/>
      <c r="G2501" s="614" t="s">
        <v>4882</v>
      </c>
      <c r="H2501" s="614" t="s">
        <v>5570</v>
      </c>
      <c r="I2501" s="615"/>
      <c r="L2501" s="609"/>
    </row>
    <row r="2502" spans="1:12" s="608" customFormat="1" ht="15.5" hidden="1">
      <c r="A2502" s="602"/>
      <c r="B2502" s="603">
        <v>105</v>
      </c>
      <c r="C2502" s="610" t="s">
        <v>2606</v>
      </c>
      <c r="D2502" s="611" t="s">
        <v>10872</v>
      </c>
      <c r="E2502" s="612" t="s">
        <v>10844</v>
      </c>
      <c r="F2502" s="624"/>
      <c r="G2502" s="614" t="s">
        <v>4882</v>
      </c>
      <c r="H2502" s="614">
        <v>52.070099999999996</v>
      </c>
      <c r="I2502" s="615"/>
      <c r="L2502" s="609"/>
    </row>
    <row r="2503" spans="1:12" s="608" customFormat="1" ht="15.5" hidden="1">
      <c r="A2503" s="602"/>
      <c r="B2503" s="603">
        <v>105</v>
      </c>
      <c r="C2503" s="610" t="s">
        <v>2606</v>
      </c>
      <c r="D2503" s="611" t="s">
        <v>10873</v>
      </c>
      <c r="E2503" s="612" t="s">
        <v>10845</v>
      </c>
      <c r="F2503" s="624"/>
      <c r="G2503" s="614" t="s">
        <v>4882</v>
      </c>
      <c r="H2503" s="614">
        <v>52.080300000000001</v>
      </c>
      <c r="I2503" s="615"/>
      <c r="L2503" s="609"/>
    </row>
    <row r="2504" spans="1:12" s="608" customFormat="1" ht="15.5" hidden="1">
      <c r="A2504" s="602"/>
      <c r="B2504" s="603">
        <v>105</v>
      </c>
      <c r="C2504" s="610" t="s">
        <v>2606</v>
      </c>
      <c r="D2504" s="611" t="s">
        <v>10878</v>
      </c>
      <c r="E2504" s="641" t="s">
        <v>10849</v>
      </c>
      <c r="F2504" s="624"/>
      <c r="G2504" s="614" t="s">
        <v>5152</v>
      </c>
      <c r="H2504" s="614">
        <v>50.060200000000002</v>
      </c>
      <c r="I2504" s="615"/>
      <c r="L2504" s="609"/>
    </row>
    <row r="2505" spans="1:12" s="608" customFormat="1" ht="15.5" hidden="1">
      <c r="A2505" s="602"/>
      <c r="B2505" s="603">
        <v>105</v>
      </c>
      <c r="C2505" s="610" t="s">
        <v>2606</v>
      </c>
      <c r="D2505" s="611" t="s">
        <v>10880</v>
      </c>
      <c r="E2505" s="612" t="s">
        <v>10850</v>
      </c>
      <c r="F2505" s="611"/>
      <c r="G2505" s="613">
        <v>42</v>
      </c>
      <c r="H2505" s="614">
        <v>42.281399999999998</v>
      </c>
      <c r="I2505" s="615"/>
      <c r="L2505" s="609"/>
    </row>
    <row r="2506" spans="1:12" s="608" customFormat="1" ht="15.5" hidden="1">
      <c r="A2506" s="602"/>
      <c r="B2506" s="603">
        <v>105</v>
      </c>
      <c r="C2506" s="610" t="s">
        <v>2606</v>
      </c>
      <c r="D2506" s="611" t="s">
        <v>10879</v>
      </c>
      <c r="E2506" s="641" t="s">
        <v>12342</v>
      </c>
      <c r="F2506" s="611"/>
      <c r="G2506" s="613">
        <v>42</v>
      </c>
      <c r="H2506" s="614">
        <v>45.060200000000002</v>
      </c>
      <c r="I2506" s="615"/>
      <c r="L2506" s="609"/>
    </row>
    <row r="2507" spans="1:12" s="608" customFormat="1" ht="15.5" hidden="1">
      <c r="A2507" s="602"/>
      <c r="B2507" s="603">
        <v>105</v>
      </c>
      <c r="C2507" s="610" t="s">
        <v>2606</v>
      </c>
      <c r="D2507" s="611" t="s">
        <v>10881</v>
      </c>
      <c r="E2507" s="612" t="s">
        <v>10851</v>
      </c>
      <c r="F2507" s="624"/>
      <c r="G2507" s="614" t="s">
        <v>12312</v>
      </c>
      <c r="H2507" s="614">
        <v>9.0402000000000005</v>
      </c>
      <c r="I2507" s="615"/>
      <c r="L2507" s="609"/>
    </row>
    <row r="2508" spans="1:12" s="608" customFormat="1" ht="15.5" hidden="1">
      <c r="A2508" s="602"/>
      <c r="B2508" s="603">
        <v>105</v>
      </c>
      <c r="C2508" s="610" t="s">
        <v>2606</v>
      </c>
      <c r="D2508" s="611" t="s">
        <v>10882</v>
      </c>
      <c r="E2508" s="612" t="s">
        <v>10852</v>
      </c>
      <c r="F2508" s="611"/>
      <c r="G2508" s="613">
        <v>52</v>
      </c>
      <c r="H2508" s="614">
        <v>52.090299999999999</v>
      </c>
      <c r="I2508" s="615"/>
      <c r="L2508" s="609"/>
    </row>
    <row r="2509" spans="1:12" s="608" customFormat="1" ht="15.5" hidden="1">
      <c r="A2509" s="602"/>
      <c r="B2509" s="603">
        <v>105</v>
      </c>
      <c r="C2509" s="610" t="s">
        <v>2606</v>
      </c>
      <c r="D2509" s="611" t="s">
        <v>10883</v>
      </c>
      <c r="E2509" s="612" t="s">
        <v>10853</v>
      </c>
      <c r="F2509" s="611"/>
      <c r="G2509" s="613">
        <v>22</v>
      </c>
      <c r="H2509" s="614">
        <v>22.010100000000001</v>
      </c>
      <c r="I2509" s="615"/>
      <c r="L2509" s="609"/>
    </row>
    <row r="2510" spans="1:12" s="608" customFormat="1" ht="15.5" hidden="1">
      <c r="A2510" s="602"/>
      <c r="B2510" s="603">
        <v>105</v>
      </c>
      <c r="C2510" s="610" t="s">
        <v>2606</v>
      </c>
      <c r="D2510" s="611" t="s">
        <v>10884</v>
      </c>
      <c r="E2510" s="612" t="s">
        <v>10854</v>
      </c>
      <c r="F2510" s="611"/>
      <c r="G2510" s="613">
        <v>50</v>
      </c>
      <c r="H2510" s="614">
        <v>50.040700000000001</v>
      </c>
      <c r="I2510" s="615"/>
      <c r="L2510" s="609"/>
    </row>
    <row r="2511" spans="1:12" s="608" customFormat="1" ht="15.5" hidden="1">
      <c r="A2511" s="602"/>
      <c r="B2511" s="603">
        <v>105</v>
      </c>
      <c r="C2511" s="610" t="s">
        <v>2606</v>
      </c>
      <c r="D2511" s="611" t="s">
        <v>10885</v>
      </c>
      <c r="E2511" s="641" t="s">
        <v>12343</v>
      </c>
      <c r="F2511" s="611" t="s">
        <v>12344</v>
      </c>
      <c r="G2511" s="613">
        <v>50</v>
      </c>
      <c r="H2511" s="614" t="s">
        <v>5798</v>
      </c>
      <c r="I2511" s="615" t="s">
        <v>1057</v>
      </c>
      <c r="L2511" s="609"/>
    </row>
    <row r="2512" spans="1:12" s="608" customFormat="1" ht="15.5" hidden="1">
      <c r="A2512" s="602"/>
      <c r="B2512" s="603">
        <v>105</v>
      </c>
      <c r="C2512" s="610" t="s">
        <v>2606</v>
      </c>
      <c r="D2512" s="611" t="s">
        <v>10886</v>
      </c>
      <c r="E2512" s="612" t="s">
        <v>10855</v>
      </c>
      <c r="F2512" s="611"/>
      <c r="G2512" s="613">
        <v>52</v>
      </c>
      <c r="H2512" s="614">
        <v>52.0901</v>
      </c>
      <c r="I2512" s="615"/>
      <c r="L2512" s="609"/>
    </row>
    <row r="2513" spans="1:12" s="608" customFormat="1" ht="15.5" hidden="1">
      <c r="A2513" s="602"/>
      <c r="B2513" s="603">
        <v>105</v>
      </c>
      <c r="C2513" s="610" t="s">
        <v>2606</v>
      </c>
      <c r="D2513" s="611" t="s">
        <v>10887</v>
      </c>
      <c r="E2513" s="641" t="s">
        <v>12345</v>
      </c>
      <c r="F2513" s="611" t="s">
        <v>12346</v>
      </c>
      <c r="G2513" s="613">
        <v>43</v>
      </c>
      <c r="H2513" s="614" t="s">
        <v>12347</v>
      </c>
      <c r="I2513" s="615" t="s">
        <v>325</v>
      </c>
      <c r="L2513" s="609"/>
    </row>
    <row r="2514" spans="1:12" s="608" customFormat="1" ht="15.5" hidden="1">
      <c r="A2514" s="602"/>
      <c r="B2514" s="603">
        <v>105</v>
      </c>
      <c r="C2514" s="610" t="s">
        <v>2606</v>
      </c>
      <c r="D2514" s="611" t="s">
        <v>10888</v>
      </c>
      <c r="E2514" s="612" t="s">
        <v>10859</v>
      </c>
      <c r="F2514" s="624"/>
      <c r="G2514" s="614" t="s">
        <v>10975</v>
      </c>
      <c r="H2514" s="614">
        <v>4.0201000000000002</v>
      </c>
      <c r="I2514" s="615"/>
      <c r="L2514" s="609"/>
    </row>
    <row r="2515" spans="1:12" s="608" customFormat="1" ht="15.5" hidden="1">
      <c r="A2515" s="602"/>
      <c r="B2515" s="603">
        <v>105</v>
      </c>
      <c r="C2515" s="610" t="s">
        <v>2606</v>
      </c>
      <c r="D2515" s="611" t="s">
        <v>10889</v>
      </c>
      <c r="E2515" s="612" t="s">
        <v>10860</v>
      </c>
      <c r="F2515" s="624"/>
      <c r="G2515" s="614" t="s">
        <v>5152</v>
      </c>
      <c r="H2515" s="614">
        <v>50.040799999999997</v>
      </c>
      <c r="I2515" s="615"/>
      <c r="L2515" s="609"/>
    </row>
    <row r="2516" spans="1:12" s="608" customFormat="1" ht="15.5" hidden="1">
      <c r="A2516" s="602"/>
      <c r="B2516" s="603">
        <v>105</v>
      </c>
      <c r="C2516" s="610" t="s">
        <v>2606</v>
      </c>
      <c r="D2516" s="611" t="s">
        <v>10890</v>
      </c>
      <c r="E2516" s="612" t="s">
        <v>9278</v>
      </c>
      <c r="F2516" s="611"/>
      <c r="G2516" s="613">
        <v>11</v>
      </c>
      <c r="H2516" s="614">
        <v>11.010300000000001</v>
      </c>
      <c r="I2516" s="615"/>
      <c r="L2516" s="609"/>
    </row>
    <row r="2517" spans="1:12" s="608" customFormat="1" ht="15.5" hidden="1">
      <c r="A2517" s="602"/>
      <c r="B2517" s="603">
        <v>105</v>
      </c>
      <c r="C2517" s="610" t="s">
        <v>2606</v>
      </c>
      <c r="D2517" s="611" t="s">
        <v>10874</v>
      </c>
      <c r="E2517" s="612" t="s">
        <v>10861</v>
      </c>
      <c r="F2517" s="611"/>
      <c r="G2517" s="613">
        <v>14</v>
      </c>
      <c r="H2517" s="614">
        <v>14.020099999999999</v>
      </c>
      <c r="I2517" s="615"/>
      <c r="L2517" s="609"/>
    </row>
    <row r="2518" spans="1:12" s="608" customFormat="1" ht="15.5" hidden="1">
      <c r="A2518" s="602"/>
      <c r="B2518" s="603">
        <v>105</v>
      </c>
      <c r="C2518" s="610" t="s">
        <v>2606</v>
      </c>
      <c r="D2518" s="611" t="s">
        <v>10891</v>
      </c>
      <c r="E2518" s="612" t="s">
        <v>10862</v>
      </c>
      <c r="F2518" s="611"/>
      <c r="G2518" s="613">
        <v>14</v>
      </c>
      <c r="H2518" s="614">
        <v>14.08</v>
      </c>
      <c r="I2518" s="615"/>
      <c r="L2518" s="609"/>
    </row>
    <row r="2519" spans="1:12" s="608" customFormat="1" ht="15.5" hidden="1">
      <c r="A2519" s="602"/>
      <c r="B2519" s="603">
        <v>105</v>
      </c>
      <c r="C2519" s="610" t="s">
        <v>2606</v>
      </c>
      <c r="D2519" s="611" t="s">
        <v>10892</v>
      </c>
      <c r="E2519" s="612" t="s">
        <v>10863</v>
      </c>
      <c r="F2519" s="611"/>
      <c r="G2519" s="613">
        <v>11</v>
      </c>
      <c r="H2519" s="614">
        <v>11.0701</v>
      </c>
      <c r="I2519" s="615"/>
      <c r="L2519" s="609"/>
    </row>
    <row r="2520" spans="1:12" s="608" customFormat="1" ht="15.5" hidden="1">
      <c r="A2520" s="602"/>
      <c r="B2520" s="603">
        <v>105</v>
      </c>
      <c r="C2520" s="610" t="s">
        <v>2606</v>
      </c>
      <c r="D2520" s="611" t="s">
        <v>10893</v>
      </c>
      <c r="E2520" s="612" t="s">
        <v>10864</v>
      </c>
      <c r="F2520" s="611"/>
      <c r="G2520" s="613">
        <v>14</v>
      </c>
      <c r="H2520" s="614">
        <v>14.100099999999999</v>
      </c>
      <c r="I2520" s="615"/>
      <c r="L2520" s="609"/>
    </row>
    <row r="2521" spans="1:12" s="608" customFormat="1" ht="15.5" hidden="1">
      <c r="A2521" s="602"/>
      <c r="B2521" s="603">
        <v>105</v>
      </c>
      <c r="C2521" s="610" t="s">
        <v>2606</v>
      </c>
      <c r="D2521" s="611" t="s">
        <v>10894</v>
      </c>
      <c r="E2521" s="612" t="s">
        <v>10865</v>
      </c>
      <c r="F2521" s="611"/>
      <c r="G2521" s="613">
        <v>14</v>
      </c>
      <c r="H2521" s="614">
        <v>14.190099999999999</v>
      </c>
      <c r="I2521" s="615"/>
      <c r="L2521" s="609"/>
    </row>
    <row r="2522" spans="1:12" s="608" customFormat="1" ht="15.5" hidden="1">
      <c r="A2522" s="602"/>
      <c r="B2522" s="603">
        <v>105</v>
      </c>
      <c r="C2522" s="610" t="s">
        <v>2606</v>
      </c>
      <c r="D2522" s="611" t="s">
        <v>10895</v>
      </c>
      <c r="E2522" s="612" t="s">
        <v>10866</v>
      </c>
      <c r="F2522" s="611"/>
      <c r="G2522" s="613">
        <v>14</v>
      </c>
      <c r="H2522" s="614">
        <v>14.4201</v>
      </c>
      <c r="I2522" s="615"/>
      <c r="L2522" s="609"/>
    </row>
    <row r="2523" spans="1:12" s="608" customFormat="1" ht="15.5" hidden="1">
      <c r="A2523" s="602"/>
      <c r="B2523" s="603">
        <v>105</v>
      </c>
      <c r="C2523" s="610" t="s">
        <v>2606</v>
      </c>
      <c r="D2523" s="611" t="s">
        <v>10896</v>
      </c>
      <c r="E2523" s="612" t="s">
        <v>10867</v>
      </c>
      <c r="F2523" s="611"/>
      <c r="G2523" s="613">
        <v>15</v>
      </c>
      <c r="H2523" s="614">
        <v>15.1601</v>
      </c>
      <c r="I2523" s="615"/>
      <c r="L2523" s="609"/>
    </row>
    <row r="2524" spans="1:12" s="608" customFormat="1" ht="15.5" hidden="1">
      <c r="A2524" s="602"/>
      <c r="B2524" s="603">
        <v>105</v>
      </c>
      <c r="C2524" s="610" t="s">
        <v>2606</v>
      </c>
      <c r="D2524" s="611" t="s">
        <v>10897</v>
      </c>
      <c r="E2524" s="612" t="s">
        <v>10868</v>
      </c>
      <c r="F2524" s="611"/>
      <c r="G2524" s="613">
        <v>14</v>
      </c>
      <c r="H2524" s="614">
        <v>14.4801</v>
      </c>
      <c r="I2524" s="615"/>
      <c r="L2524" s="609"/>
    </row>
    <row r="2525" spans="1:12" s="608" customFormat="1" ht="15.5" hidden="1">
      <c r="A2525" s="602"/>
      <c r="B2525" s="603">
        <v>105</v>
      </c>
      <c r="C2525" s="610" t="s">
        <v>2606</v>
      </c>
      <c r="D2525" s="611" t="s">
        <v>10877</v>
      </c>
      <c r="E2525" s="612" t="s">
        <v>10848</v>
      </c>
      <c r="F2525" s="624"/>
      <c r="G2525" s="614" t="s">
        <v>4882</v>
      </c>
      <c r="H2525" s="614">
        <v>52.020099999999999</v>
      </c>
      <c r="I2525" s="615"/>
      <c r="L2525" s="609"/>
    </row>
    <row r="2526" spans="1:12" s="608" customFormat="1" ht="15.5" hidden="1">
      <c r="A2526" s="602"/>
      <c r="B2526" s="603">
        <v>105</v>
      </c>
      <c r="C2526" s="610" t="s">
        <v>2606</v>
      </c>
      <c r="D2526" s="611" t="s">
        <v>10900</v>
      </c>
      <c r="E2526" s="612" t="s">
        <v>10858</v>
      </c>
      <c r="F2526" s="624"/>
      <c r="G2526" s="614" t="s">
        <v>5274</v>
      </c>
      <c r="H2526" s="614">
        <v>43.040599999999998</v>
      </c>
      <c r="I2526" s="615"/>
      <c r="L2526" s="609"/>
    </row>
    <row r="2527" spans="1:12" s="608" customFormat="1" ht="15.5" hidden="1">
      <c r="A2527" s="602"/>
      <c r="B2527" s="603">
        <v>105</v>
      </c>
      <c r="C2527" s="610" t="s">
        <v>2606</v>
      </c>
      <c r="D2527" s="611" t="s">
        <v>10903</v>
      </c>
      <c r="E2527" s="612" t="s">
        <v>10871</v>
      </c>
      <c r="F2527" s="611"/>
      <c r="G2527" s="613">
        <v>14</v>
      </c>
      <c r="H2527" s="614">
        <v>14</v>
      </c>
      <c r="I2527" s="615"/>
      <c r="L2527" s="609"/>
    </row>
    <row r="2528" spans="1:12" s="608" customFormat="1" ht="15.5" hidden="1">
      <c r="A2528" s="602"/>
      <c r="B2528" s="603">
        <v>105</v>
      </c>
      <c r="C2528" s="610" t="s">
        <v>2606</v>
      </c>
      <c r="D2528" s="610" t="s">
        <v>10083</v>
      </c>
      <c r="E2528" s="612" t="s">
        <v>10084</v>
      </c>
      <c r="F2528" s="624"/>
      <c r="G2528" s="614" t="s">
        <v>4882</v>
      </c>
      <c r="H2528" s="614" t="s">
        <v>5708</v>
      </c>
      <c r="I2528" s="615"/>
      <c r="L2528" s="609"/>
    </row>
    <row r="2529" spans="1:12" s="608" customFormat="1" ht="16" hidden="1" thickBot="1">
      <c r="A2529" s="602"/>
      <c r="B2529" s="603">
        <v>105</v>
      </c>
      <c r="C2529" s="610" t="s">
        <v>2606</v>
      </c>
      <c r="D2529" s="755" t="s">
        <v>10085</v>
      </c>
      <c r="E2529" s="756" t="s">
        <v>1453</v>
      </c>
      <c r="F2529" s="778"/>
      <c r="G2529" s="779" t="s">
        <v>4882</v>
      </c>
      <c r="H2529" s="779" t="s">
        <v>7116</v>
      </c>
      <c r="I2529" s="780"/>
      <c r="L2529" s="609"/>
    </row>
    <row r="2530" spans="1:12" s="608" customFormat="1" ht="15.5" hidden="1">
      <c r="A2530" s="602"/>
      <c r="B2530" s="603">
        <v>105</v>
      </c>
      <c r="C2530" s="610" t="s">
        <v>2606</v>
      </c>
      <c r="D2530" s="610" t="s">
        <v>10086</v>
      </c>
      <c r="E2530" s="612" t="s">
        <v>10087</v>
      </c>
      <c r="F2530" s="624"/>
      <c r="G2530" s="614" t="s">
        <v>4882</v>
      </c>
      <c r="H2530" s="614" t="s">
        <v>7116</v>
      </c>
      <c r="I2530" s="615"/>
      <c r="L2530" s="609"/>
    </row>
    <row r="2531" spans="1:12" s="608" customFormat="1" ht="15.5" hidden="1">
      <c r="A2531" s="602"/>
      <c r="B2531" s="603">
        <v>105</v>
      </c>
      <c r="C2531" s="610" t="s">
        <v>2606</v>
      </c>
      <c r="D2531" s="610" t="s">
        <v>10875</v>
      </c>
      <c r="E2531" s="612" t="s">
        <v>10846</v>
      </c>
      <c r="F2531" s="611"/>
      <c r="G2531" s="613">
        <v>30</v>
      </c>
      <c r="H2531" s="614">
        <v>30.7102</v>
      </c>
      <c r="I2531" s="615"/>
      <c r="L2531" s="609"/>
    </row>
    <row r="2532" spans="1:12" s="608" customFormat="1" ht="15.5" hidden="1">
      <c r="A2532" s="602"/>
      <c r="B2532" s="603">
        <v>105</v>
      </c>
      <c r="C2532" s="610" t="s">
        <v>2606</v>
      </c>
      <c r="D2532" s="610" t="s">
        <v>10876</v>
      </c>
      <c r="E2532" s="612" t="s">
        <v>10847</v>
      </c>
      <c r="F2532" s="611"/>
      <c r="G2532" s="613">
        <v>52</v>
      </c>
      <c r="H2532" s="614">
        <v>52.020299999999999</v>
      </c>
      <c r="I2532" s="615"/>
      <c r="L2532" s="609"/>
    </row>
    <row r="2533" spans="1:12" s="608" customFormat="1" ht="15.5" hidden="1">
      <c r="A2533" s="602"/>
      <c r="B2533" s="603">
        <v>105</v>
      </c>
      <c r="C2533" s="610" t="s">
        <v>2606</v>
      </c>
      <c r="D2533" s="611" t="s">
        <v>10898</v>
      </c>
      <c r="E2533" s="612" t="s">
        <v>10856</v>
      </c>
      <c r="F2533" s="611"/>
      <c r="G2533" s="613">
        <v>42</v>
      </c>
      <c r="H2533" s="614">
        <v>42.010100000000001</v>
      </c>
      <c r="I2533" s="615"/>
      <c r="L2533" s="609"/>
    </row>
    <row r="2534" spans="1:12" s="608" customFormat="1" ht="15.5" hidden="1">
      <c r="A2534" s="602"/>
      <c r="B2534" s="603">
        <v>105</v>
      </c>
      <c r="C2534" s="610" t="s">
        <v>2606</v>
      </c>
      <c r="D2534" s="611" t="s">
        <v>10899</v>
      </c>
      <c r="E2534" s="612" t="s">
        <v>10857</v>
      </c>
      <c r="F2534" s="611"/>
      <c r="G2534" s="613">
        <v>43</v>
      </c>
      <c r="H2534" s="614">
        <v>43.040599999999998</v>
      </c>
      <c r="I2534" s="615"/>
      <c r="L2534" s="609"/>
    </row>
    <row r="2535" spans="1:12" s="608" customFormat="1" ht="15.5" hidden="1">
      <c r="A2535" s="602"/>
      <c r="B2535" s="603">
        <v>105</v>
      </c>
      <c r="C2535" s="610" t="s">
        <v>2606</v>
      </c>
      <c r="D2535" s="611" t="s">
        <v>10902</v>
      </c>
      <c r="E2535" s="612" t="s">
        <v>10869</v>
      </c>
      <c r="F2535" s="611"/>
      <c r="G2535" s="613">
        <v>52</v>
      </c>
      <c r="H2535" s="614">
        <v>52.200200000000002</v>
      </c>
      <c r="I2535" s="615"/>
      <c r="L2535" s="609"/>
    </row>
    <row r="2536" spans="1:12" s="608" customFormat="1" ht="15.5" hidden="1">
      <c r="A2536" s="602"/>
      <c r="B2536" s="603">
        <v>105</v>
      </c>
      <c r="C2536" s="610" t="s">
        <v>2606</v>
      </c>
      <c r="D2536" s="611" t="s">
        <v>10901</v>
      </c>
      <c r="E2536" s="612" t="s">
        <v>10870</v>
      </c>
      <c r="F2536" s="611"/>
      <c r="G2536" s="613">
        <v>50</v>
      </c>
      <c r="H2536" s="614">
        <v>50.040799999999997</v>
      </c>
      <c r="I2536" s="615"/>
      <c r="L2536" s="609"/>
    </row>
    <row r="2537" spans="1:12" s="608" customFormat="1" ht="15.5" hidden="1">
      <c r="A2537" s="602"/>
      <c r="B2537" s="603">
        <v>105</v>
      </c>
      <c r="C2537" s="610" t="s">
        <v>2606</v>
      </c>
      <c r="D2537" s="611" t="s">
        <v>12348</v>
      </c>
      <c r="E2537" s="612" t="s">
        <v>12349</v>
      </c>
      <c r="F2537" s="611" t="s">
        <v>12350</v>
      </c>
      <c r="G2537" s="613">
        <v>50</v>
      </c>
      <c r="H2537" s="614" t="s">
        <v>5798</v>
      </c>
      <c r="I2537" s="615" t="s">
        <v>1057</v>
      </c>
      <c r="L2537" s="609"/>
    </row>
    <row r="2538" spans="1:12" s="608" customFormat="1" ht="15.5" hidden="1">
      <c r="A2538" s="602"/>
      <c r="B2538" s="603">
        <v>105</v>
      </c>
      <c r="C2538" s="610" t="s">
        <v>2606</v>
      </c>
      <c r="D2538" s="611" t="s">
        <v>12351</v>
      </c>
      <c r="E2538" s="612" t="s">
        <v>12352</v>
      </c>
      <c r="F2538" s="611" t="s">
        <v>12353</v>
      </c>
      <c r="G2538" s="613">
        <v>43</v>
      </c>
      <c r="H2538" s="614" t="s">
        <v>12347</v>
      </c>
      <c r="I2538" s="615" t="s">
        <v>325</v>
      </c>
      <c r="L2538" s="609"/>
    </row>
    <row r="2539" spans="1:12" s="608" customFormat="1" ht="15.5" hidden="1">
      <c r="A2539" s="602"/>
      <c r="B2539" s="603">
        <v>105</v>
      </c>
      <c r="C2539" s="610" t="s">
        <v>2606</v>
      </c>
      <c r="D2539" s="611" t="s">
        <v>12354</v>
      </c>
      <c r="E2539" s="612" t="s">
        <v>12355</v>
      </c>
      <c r="F2539" s="611"/>
      <c r="G2539" s="613">
        <v>26</v>
      </c>
      <c r="H2539" s="614" t="s">
        <v>7943</v>
      </c>
      <c r="I2539" s="615" t="s">
        <v>325</v>
      </c>
      <c r="L2539" s="609"/>
    </row>
    <row r="2540" spans="1:12" s="608" customFormat="1" ht="15.5" hidden="1">
      <c r="A2540" s="602"/>
      <c r="B2540" s="603">
        <v>105</v>
      </c>
      <c r="C2540" s="610" t="s">
        <v>2606</v>
      </c>
      <c r="D2540" s="611" t="s">
        <v>12356</v>
      </c>
      <c r="E2540" s="626" t="s">
        <v>12357</v>
      </c>
      <c r="F2540" s="611"/>
      <c r="G2540" s="613">
        <v>42</v>
      </c>
      <c r="H2540" s="614" t="s">
        <v>12358</v>
      </c>
      <c r="I2540" s="615" t="s">
        <v>325</v>
      </c>
      <c r="L2540" s="609"/>
    </row>
    <row r="2541" spans="1:12" s="608" customFormat="1" ht="15.5" hidden="1">
      <c r="A2541" s="602"/>
      <c r="B2541" s="603">
        <v>105</v>
      </c>
      <c r="C2541" s="610" t="s">
        <v>2606</v>
      </c>
      <c r="D2541" s="611" t="s">
        <v>12359</v>
      </c>
      <c r="E2541" s="612" t="s">
        <v>12360</v>
      </c>
      <c r="F2541" s="611" t="s">
        <v>6762</v>
      </c>
      <c r="G2541" s="613">
        <v>11</v>
      </c>
      <c r="H2541" s="614" t="s">
        <v>5413</v>
      </c>
      <c r="I2541" s="615" t="s">
        <v>325</v>
      </c>
      <c r="L2541" s="609"/>
    </row>
    <row r="2542" spans="1:12" s="608" customFormat="1" ht="15.5" hidden="1">
      <c r="A2542" s="602"/>
      <c r="B2542" s="603">
        <v>105</v>
      </c>
      <c r="C2542" s="610" t="s">
        <v>2606</v>
      </c>
      <c r="D2542" s="611" t="s">
        <v>12361</v>
      </c>
      <c r="E2542" s="612" t="s">
        <v>12360</v>
      </c>
      <c r="F2542" s="611" t="s">
        <v>9279</v>
      </c>
      <c r="G2542" s="613">
        <v>11</v>
      </c>
      <c r="H2542" s="614" t="s">
        <v>5413</v>
      </c>
      <c r="I2542" s="615" t="s">
        <v>325</v>
      </c>
      <c r="L2542" s="609"/>
    </row>
    <row r="2543" spans="1:12" s="608" customFormat="1" ht="15.5" hidden="1">
      <c r="A2543" s="602"/>
      <c r="B2543" s="603">
        <v>105</v>
      </c>
      <c r="C2543" s="610" t="s">
        <v>2606</v>
      </c>
      <c r="D2543" s="611" t="s">
        <v>12362</v>
      </c>
      <c r="E2543" s="612" t="s">
        <v>12363</v>
      </c>
      <c r="F2543" s="611"/>
      <c r="G2543" s="613">
        <v>14</v>
      </c>
      <c r="H2543" s="614" t="s">
        <v>4951</v>
      </c>
      <c r="I2543" s="615" t="s">
        <v>325</v>
      </c>
      <c r="L2543" s="609"/>
    </row>
    <row r="2544" spans="1:12" s="608" customFormat="1" ht="15.5" hidden="1">
      <c r="A2544" s="602"/>
      <c r="B2544" s="603">
        <v>105</v>
      </c>
      <c r="C2544" s="610" t="s">
        <v>2606</v>
      </c>
      <c r="D2544" s="611" t="s">
        <v>12364</v>
      </c>
      <c r="E2544" s="612" t="s">
        <v>12365</v>
      </c>
      <c r="F2544" s="611" t="s">
        <v>12366</v>
      </c>
      <c r="G2544" s="613">
        <v>14</v>
      </c>
      <c r="H2544" s="614" t="s">
        <v>5551</v>
      </c>
      <c r="I2544" s="615" t="s">
        <v>325</v>
      </c>
      <c r="L2544" s="609"/>
    </row>
    <row r="2545" spans="1:12" s="608" customFormat="1" ht="15.5" hidden="1">
      <c r="A2545" s="602"/>
      <c r="B2545" s="603">
        <v>105</v>
      </c>
      <c r="C2545" s="610" t="s">
        <v>2606</v>
      </c>
      <c r="D2545" s="611" t="s">
        <v>12367</v>
      </c>
      <c r="E2545" s="612" t="s">
        <v>12368</v>
      </c>
      <c r="F2545" s="611"/>
      <c r="G2545" s="613">
        <v>14</v>
      </c>
      <c r="H2545" s="614" t="s">
        <v>5553</v>
      </c>
      <c r="I2545" s="615" t="s">
        <v>325</v>
      </c>
      <c r="L2545" s="609"/>
    </row>
    <row r="2546" spans="1:12" s="608" customFormat="1" ht="15.5" hidden="1">
      <c r="A2546" s="602"/>
      <c r="B2546" s="603">
        <v>105</v>
      </c>
      <c r="C2546" s="610" t="s">
        <v>2606</v>
      </c>
      <c r="D2546" s="611" t="s">
        <v>12369</v>
      </c>
      <c r="E2546" s="612" t="s">
        <v>12370</v>
      </c>
      <c r="F2546" s="611"/>
      <c r="G2546" s="613">
        <v>14</v>
      </c>
      <c r="H2546" s="614" t="s">
        <v>6587</v>
      </c>
      <c r="I2546" s="615" t="s">
        <v>325</v>
      </c>
      <c r="L2546" s="609"/>
    </row>
    <row r="2547" spans="1:12" s="608" customFormat="1" ht="15.5" hidden="1">
      <c r="A2547" s="602"/>
      <c r="B2547" s="603">
        <v>105</v>
      </c>
      <c r="C2547" s="610" t="s">
        <v>2606</v>
      </c>
      <c r="D2547" s="611" t="s">
        <v>12371</v>
      </c>
      <c r="E2547" s="626" t="s">
        <v>12372</v>
      </c>
      <c r="F2547" s="611" t="s">
        <v>12373</v>
      </c>
      <c r="G2547" s="613">
        <v>42</v>
      </c>
      <c r="H2547" s="614" t="s">
        <v>6052</v>
      </c>
      <c r="I2547" s="615" t="s">
        <v>325</v>
      </c>
      <c r="L2547" s="609"/>
    </row>
    <row r="2548" spans="1:12" s="608" customFormat="1" ht="15.5" hidden="1">
      <c r="A2548" s="602"/>
      <c r="B2548" s="603">
        <v>105</v>
      </c>
      <c r="C2548" s="610" t="s">
        <v>2606</v>
      </c>
      <c r="D2548" s="611" t="s">
        <v>12374</v>
      </c>
      <c r="E2548" s="626" t="s">
        <v>12375</v>
      </c>
      <c r="F2548" s="611" t="s">
        <v>12376</v>
      </c>
      <c r="G2548" s="613">
        <v>22</v>
      </c>
      <c r="H2548" s="614" t="s">
        <v>5313</v>
      </c>
      <c r="I2548" s="615" t="s">
        <v>1057</v>
      </c>
      <c r="L2548" s="609"/>
    </row>
    <row r="2549" spans="1:12" s="608" customFormat="1" ht="15.5" hidden="1">
      <c r="A2549" s="602"/>
      <c r="B2549" s="603">
        <v>105</v>
      </c>
      <c r="C2549" s="610" t="s">
        <v>2606</v>
      </c>
      <c r="D2549" s="611" t="s">
        <v>12377</v>
      </c>
      <c r="E2549" s="626" t="s">
        <v>12378</v>
      </c>
      <c r="F2549" s="611" t="s">
        <v>12379</v>
      </c>
      <c r="G2549" s="613">
        <v>22</v>
      </c>
      <c r="H2549" s="614" t="s">
        <v>5313</v>
      </c>
      <c r="I2549" s="615" t="s">
        <v>1057</v>
      </c>
      <c r="L2549" s="609"/>
    </row>
    <row r="2550" spans="1:12" s="608" customFormat="1" ht="15.5" hidden="1">
      <c r="A2550" s="602"/>
      <c r="B2550" s="603">
        <v>105</v>
      </c>
      <c r="C2550" s="610" t="s">
        <v>2606</v>
      </c>
      <c r="D2550" s="611" t="s">
        <v>12380</v>
      </c>
      <c r="E2550" s="626" t="s">
        <v>12378</v>
      </c>
      <c r="F2550" s="611"/>
      <c r="G2550" s="613">
        <v>22</v>
      </c>
      <c r="H2550" s="614" t="s">
        <v>5313</v>
      </c>
      <c r="I2550" s="615" t="s">
        <v>1057</v>
      </c>
      <c r="L2550" s="609"/>
    </row>
    <row r="2551" spans="1:12" s="608" customFormat="1" ht="15.5" hidden="1">
      <c r="A2551" s="602"/>
      <c r="B2551" s="603">
        <v>105</v>
      </c>
      <c r="C2551" s="610" t="s">
        <v>2606</v>
      </c>
      <c r="D2551" s="611" t="s">
        <v>12381</v>
      </c>
      <c r="E2551" s="627" t="s">
        <v>12382</v>
      </c>
      <c r="F2551" s="624"/>
      <c r="G2551" s="614" t="s">
        <v>4993</v>
      </c>
      <c r="H2551" s="614" t="s">
        <v>5141</v>
      </c>
      <c r="I2551" s="615" t="s">
        <v>1057</v>
      </c>
      <c r="L2551" s="609"/>
    </row>
    <row r="2552" spans="1:12" s="753" customFormat="1" ht="15.5" hidden="1">
      <c r="A2552" s="781"/>
      <c r="B2552" s="603">
        <v>105</v>
      </c>
      <c r="C2552" s="610" t="s">
        <v>2606</v>
      </c>
      <c r="D2552" s="611" t="s">
        <v>12614</v>
      </c>
      <c r="E2552" s="612" t="s">
        <v>12615</v>
      </c>
      <c r="F2552" s="611"/>
      <c r="G2552" s="652">
        <v>9</v>
      </c>
      <c r="H2552" s="642" t="s">
        <v>12616</v>
      </c>
      <c r="I2552" s="615" t="s">
        <v>1057</v>
      </c>
      <c r="L2552" s="782"/>
    </row>
    <row r="2553" spans="1:12" s="753" customFormat="1" ht="15.5" hidden="1">
      <c r="A2553" s="781"/>
      <c r="B2553" s="760">
        <v>105</v>
      </c>
      <c r="C2553" s="610" t="s">
        <v>2606</v>
      </c>
      <c r="D2553" s="759" t="s">
        <v>12683</v>
      </c>
      <c r="E2553" s="759" t="s">
        <v>12684</v>
      </c>
      <c r="F2553" s="783" t="s">
        <v>12346</v>
      </c>
      <c r="G2553" s="760">
        <v>43</v>
      </c>
      <c r="H2553" s="760">
        <v>43.040100000000002</v>
      </c>
      <c r="I2553" s="759" t="s">
        <v>325</v>
      </c>
      <c r="L2553" s="782"/>
    </row>
    <row r="2554" spans="1:12" s="608" customFormat="1" ht="15.5" hidden="1">
      <c r="A2554" s="602"/>
      <c r="B2554" s="603">
        <v>106</v>
      </c>
      <c r="C2554" s="604" t="s">
        <v>9191</v>
      </c>
      <c r="D2554" s="610" t="s">
        <v>10077</v>
      </c>
      <c r="E2554" s="610" t="s">
        <v>8051</v>
      </c>
      <c r="F2554" s="624"/>
      <c r="G2554" s="617" t="s">
        <v>4882</v>
      </c>
      <c r="H2554" s="617">
        <v>52.01</v>
      </c>
      <c r="I2554" s="618" t="s">
        <v>1057</v>
      </c>
      <c r="L2554" s="609"/>
    </row>
    <row r="2555" spans="1:12" s="766" customFormat="1" ht="15.5" hidden="1">
      <c r="A2555" s="761"/>
      <c r="B2555" s="762">
        <v>107</v>
      </c>
      <c r="C2555" s="763" t="s">
        <v>12795</v>
      </c>
      <c r="D2555" s="752" t="s">
        <v>12796</v>
      </c>
      <c r="E2555" s="764" t="s">
        <v>12797</v>
      </c>
      <c r="F2555" s="764"/>
      <c r="G2555" s="765">
        <v>13</v>
      </c>
      <c r="H2555" s="765">
        <v>13.1206</v>
      </c>
      <c r="I2555" s="751" t="s">
        <v>10988</v>
      </c>
      <c r="L2555" s="767"/>
    </row>
    <row r="2556" spans="1:12" s="608" customFormat="1" ht="15.5" hidden="1">
      <c r="A2556" s="602"/>
      <c r="B2556" s="652">
        <v>107</v>
      </c>
      <c r="C2556" s="611" t="s">
        <v>2608</v>
      </c>
      <c r="D2556" s="611" t="s">
        <v>10843</v>
      </c>
      <c r="E2556" s="538" t="s">
        <v>6304</v>
      </c>
      <c r="F2556" s="611"/>
      <c r="G2556" s="613">
        <v>13</v>
      </c>
      <c r="H2556" s="539">
        <v>13.1206</v>
      </c>
      <c r="I2556" s="611"/>
      <c r="L2556" s="609"/>
    </row>
    <row r="2557" spans="1:12" s="766" customFormat="1" ht="15.5" hidden="1">
      <c r="A2557" s="761"/>
      <c r="B2557" s="762">
        <v>108</v>
      </c>
      <c r="C2557" s="763" t="s">
        <v>12798</v>
      </c>
      <c r="D2557" s="752" t="s">
        <v>12799</v>
      </c>
      <c r="E2557" s="764" t="s">
        <v>12800</v>
      </c>
      <c r="F2557" s="764"/>
      <c r="G2557" s="765">
        <v>26</v>
      </c>
      <c r="H2557" s="765">
        <v>26.130199999999999</v>
      </c>
      <c r="I2557" s="751" t="s">
        <v>1057</v>
      </c>
      <c r="L2557" s="767"/>
    </row>
    <row r="2558" spans="1:12" s="766" customFormat="1" ht="15.5" hidden="1">
      <c r="A2558" s="761"/>
      <c r="B2558" s="762">
        <v>108</v>
      </c>
      <c r="C2558" s="763" t="s">
        <v>12798</v>
      </c>
      <c r="D2558" s="752" t="s">
        <v>12801</v>
      </c>
      <c r="E2558" s="764" t="s">
        <v>4918</v>
      </c>
      <c r="F2558" s="764"/>
      <c r="G2558" s="765">
        <v>52</v>
      </c>
      <c r="H2558" s="765">
        <v>52.020099999999999</v>
      </c>
      <c r="I2558" s="751" t="s">
        <v>1057</v>
      </c>
      <c r="L2558" s="767"/>
    </row>
    <row r="2559" spans="1:12" s="766" customFormat="1" ht="15.5" hidden="1">
      <c r="A2559" s="761"/>
      <c r="B2559" s="762">
        <v>108</v>
      </c>
      <c r="C2559" s="763" t="s">
        <v>12798</v>
      </c>
      <c r="D2559" s="752" t="s">
        <v>12802</v>
      </c>
      <c r="E2559" s="764" t="s">
        <v>4918</v>
      </c>
      <c r="F2559" s="764" t="s">
        <v>5515</v>
      </c>
      <c r="G2559" s="765"/>
      <c r="H2559" s="765"/>
      <c r="I2559" s="751"/>
      <c r="L2559" s="767"/>
    </row>
    <row r="2560" spans="1:12" s="766" customFormat="1" ht="15.5" hidden="1">
      <c r="A2560" s="761"/>
      <c r="B2560" s="762">
        <v>108</v>
      </c>
      <c r="C2560" s="763" t="s">
        <v>12798</v>
      </c>
      <c r="D2560" s="752" t="s">
        <v>12803</v>
      </c>
      <c r="E2560" s="764" t="s">
        <v>6781</v>
      </c>
      <c r="F2560" s="764"/>
      <c r="G2560" s="765" t="s">
        <v>5009</v>
      </c>
      <c r="H2560" s="765">
        <v>45.110100000000003</v>
      </c>
      <c r="I2560" s="751" t="s">
        <v>1057</v>
      </c>
      <c r="L2560" s="767"/>
    </row>
    <row r="2561" spans="1:12" s="766" customFormat="1" ht="15.5" hidden="1">
      <c r="A2561" s="761"/>
      <c r="B2561" s="762">
        <v>108</v>
      </c>
      <c r="C2561" s="763" t="s">
        <v>12798</v>
      </c>
      <c r="D2561" s="752" t="s">
        <v>12804</v>
      </c>
      <c r="E2561" s="764" t="s">
        <v>12805</v>
      </c>
      <c r="F2561" s="764"/>
      <c r="G2561" s="765" t="s">
        <v>7518</v>
      </c>
      <c r="H2561" s="765">
        <v>54.010100000000001</v>
      </c>
      <c r="I2561" s="751" t="s">
        <v>1057</v>
      </c>
      <c r="L2561" s="767"/>
    </row>
    <row r="2562" spans="1:12" s="766" customFormat="1" ht="15.5" hidden="1">
      <c r="A2562" s="761"/>
      <c r="B2562" s="762">
        <v>108</v>
      </c>
      <c r="C2562" s="763" t="s">
        <v>12798</v>
      </c>
      <c r="D2562" s="752" t="s">
        <v>12806</v>
      </c>
      <c r="E2562" s="764" t="s">
        <v>5542</v>
      </c>
      <c r="F2562" s="764"/>
      <c r="G2562" s="765" t="s">
        <v>1353</v>
      </c>
      <c r="H2562" s="765" t="s">
        <v>4897</v>
      </c>
      <c r="I2562" s="751" t="s">
        <v>1057</v>
      </c>
      <c r="L2562" s="767"/>
    </row>
    <row r="2563" spans="1:12" s="766" customFormat="1" ht="15.5" hidden="1">
      <c r="A2563" s="761"/>
      <c r="B2563" s="762">
        <v>108</v>
      </c>
      <c r="C2563" s="763" t="s">
        <v>12798</v>
      </c>
      <c r="D2563" s="752" t="s">
        <v>12807</v>
      </c>
      <c r="E2563" s="764" t="s">
        <v>8149</v>
      </c>
      <c r="F2563" s="764"/>
      <c r="G2563" s="765" t="s">
        <v>1353</v>
      </c>
      <c r="H2563" s="765" t="s">
        <v>4936</v>
      </c>
      <c r="I2563" s="751" t="s">
        <v>1057</v>
      </c>
      <c r="L2563" s="767"/>
    </row>
    <row r="2564" spans="1:12" s="766" customFormat="1" ht="15.5" hidden="1">
      <c r="A2564" s="761"/>
      <c r="B2564" s="762">
        <v>108</v>
      </c>
      <c r="C2564" s="763" t="s">
        <v>12798</v>
      </c>
      <c r="D2564" s="752" t="s">
        <v>12808</v>
      </c>
      <c r="E2564" s="764" t="s">
        <v>8149</v>
      </c>
      <c r="F2564" s="764" t="s">
        <v>5114</v>
      </c>
      <c r="G2564" s="765"/>
      <c r="H2564" s="765"/>
      <c r="I2564" s="751"/>
      <c r="L2564" s="767"/>
    </row>
    <row r="2565" spans="1:12" s="766" customFormat="1" ht="15.5" hidden="1">
      <c r="A2565" s="761"/>
      <c r="B2565" s="762">
        <v>108</v>
      </c>
      <c r="C2565" s="763" t="s">
        <v>12798</v>
      </c>
      <c r="D2565" s="752" t="s">
        <v>12809</v>
      </c>
      <c r="E2565" s="764" t="s">
        <v>12810</v>
      </c>
      <c r="F2565" s="764"/>
      <c r="G2565" s="765">
        <v>38</v>
      </c>
      <c r="H2565" s="765">
        <v>38.020499999999998</v>
      </c>
      <c r="I2565" s="751" t="s">
        <v>1057</v>
      </c>
      <c r="L2565" s="767"/>
    </row>
    <row r="2566" spans="1:12" s="766" customFormat="1" ht="15.5" hidden="1">
      <c r="A2566" s="761"/>
      <c r="B2566" s="762">
        <v>108</v>
      </c>
      <c r="C2566" s="763" t="s">
        <v>12798</v>
      </c>
      <c r="D2566" s="752" t="s">
        <v>12811</v>
      </c>
      <c r="E2566" s="764" t="s">
        <v>7580</v>
      </c>
      <c r="F2566" s="764"/>
      <c r="G2566" s="765" t="s">
        <v>4933</v>
      </c>
      <c r="H2566" s="765" t="s">
        <v>5013</v>
      </c>
      <c r="I2566" s="751" t="s">
        <v>1057</v>
      </c>
      <c r="L2566" s="767"/>
    </row>
    <row r="2567" spans="1:12" s="766" customFormat="1" ht="15.5" hidden="1">
      <c r="A2567" s="761"/>
      <c r="B2567" s="762">
        <v>108</v>
      </c>
      <c r="C2567" s="763" t="s">
        <v>12798</v>
      </c>
      <c r="D2567" s="752" t="s">
        <v>12812</v>
      </c>
      <c r="E2567" s="764" t="s">
        <v>12813</v>
      </c>
      <c r="F2567" s="764"/>
      <c r="G2567" s="765" t="s">
        <v>1351</v>
      </c>
      <c r="H2567" s="765" t="s">
        <v>12814</v>
      </c>
      <c r="I2567" s="751" t="s">
        <v>1057</v>
      </c>
      <c r="L2567" s="767"/>
    </row>
    <row r="2568" spans="1:12" s="766" customFormat="1" ht="15.5" hidden="1">
      <c r="A2568" s="761"/>
      <c r="B2568" s="762">
        <v>108</v>
      </c>
      <c r="C2568" s="763" t="s">
        <v>12798</v>
      </c>
      <c r="D2568" s="752" t="s">
        <v>12815</v>
      </c>
      <c r="E2568" s="764" t="s">
        <v>6459</v>
      </c>
      <c r="F2568" s="764"/>
      <c r="G2568" s="765">
        <v>22</v>
      </c>
      <c r="H2568" s="765">
        <v>22.010100000000001</v>
      </c>
      <c r="I2568" s="751" t="s">
        <v>1057</v>
      </c>
      <c r="L2568" s="767"/>
    </row>
    <row r="2569" spans="1:12" s="766" customFormat="1" ht="15.5" hidden="1">
      <c r="A2569" s="761"/>
      <c r="B2569" s="762">
        <v>108</v>
      </c>
      <c r="C2569" s="763" t="s">
        <v>12798</v>
      </c>
      <c r="D2569" s="752" t="s">
        <v>12816</v>
      </c>
      <c r="E2569" s="764" t="s">
        <v>6457</v>
      </c>
      <c r="F2569" s="764"/>
      <c r="G2569" s="765">
        <v>22</v>
      </c>
      <c r="H2569" s="765">
        <v>22.010100000000001</v>
      </c>
      <c r="I2569" s="751" t="s">
        <v>1057</v>
      </c>
      <c r="L2569" s="767"/>
    </row>
    <row r="2570" spans="1:12" s="766" customFormat="1" ht="15.5" hidden="1">
      <c r="A2570" s="761"/>
      <c r="B2570" s="762">
        <v>131</v>
      </c>
      <c r="C2570" s="763" t="s">
        <v>12636</v>
      </c>
      <c r="D2570" s="752" t="s">
        <v>12817</v>
      </c>
      <c r="E2570" s="764" t="s">
        <v>12818</v>
      </c>
      <c r="F2570" s="764"/>
      <c r="G2570" s="765">
        <v>52</v>
      </c>
      <c r="H2570" s="765">
        <v>52.020099999999999</v>
      </c>
      <c r="I2570" s="751"/>
      <c r="L2570" s="767"/>
    </row>
    <row r="2571" spans="1:12" s="766" customFormat="1" ht="15.5" hidden="1">
      <c r="A2571" s="761"/>
      <c r="B2571" s="762">
        <v>131</v>
      </c>
      <c r="C2571" s="763" t="s">
        <v>12636</v>
      </c>
      <c r="D2571" s="752" t="s">
        <v>12819</v>
      </c>
      <c r="E2571" s="764" t="s">
        <v>12820</v>
      </c>
      <c r="F2571" s="764"/>
      <c r="G2571" s="765">
        <v>52</v>
      </c>
      <c r="H2571" s="765">
        <v>52.020299999999999</v>
      </c>
      <c r="I2571" s="751"/>
      <c r="L2571" s="767"/>
    </row>
    <row r="2572" spans="1:12" s="766" customFormat="1" ht="15.5" hidden="1">
      <c r="A2572" s="761"/>
      <c r="B2572" s="762">
        <v>131</v>
      </c>
      <c r="C2572" s="763" t="s">
        <v>12636</v>
      </c>
      <c r="D2572" s="752" t="s">
        <v>12821</v>
      </c>
      <c r="E2572" s="764" t="s">
        <v>12822</v>
      </c>
      <c r="F2572" s="764"/>
      <c r="G2572" s="765">
        <v>52</v>
      </c>
      <c r="H2572" s="765">
        <v>52.140099999999997</v>
      </c>
      <c r="I2572" s="751"/>
      <c r="L2572" s="767"/>
    </row>
    <row r="2573" spans="1:12" s="766" customFormat="1" ht="15.5" hidden="1">
      <c r="A2573" s="761"/>
      <c r="B2573" s="762">
        <v>132</v>
      </c>
      <c r="C2573" s="763" t="s">
        <v>12637</v>
      </c>
      <c r="D2573" s="752" t="s">
        <v>12823</v>
      </c>
      <c r="E2573" s="764" t="s">
        <v>12824</v>
      </c>
      <c r="F2573" s="764"/>
      <c r="G2573" s="765">
        <v>14</v>
      </c>
      <c r="H2573" s="765" t="s">
        <v>5598</v>
      </c>
      <c r="I2573" s="751"/>
      <c r="L2573" s="767"/>
    </row>
    <row r="2574" spans="1:12" s="766" customFormat="1" ht="15.5" hidden="1">
      <c r="A2574" s="761"/>
      <c r="B2574" s="762">
        <v>132</v>
      </c>
      <c r="C2574" s="763" t="s">
        <v>12637</v>
      </c>
      <c r="D2574" s="752" t="s">
        <v>12825</v>
      </c>
      <c r="E2574" s="764" t="s">
        <v>12826</v>
      </c>
      <c r="F2574" s="764"/>
      <c r="G2574" s="765" t="s">
        <v>1349</v>
      </c>
      <c r="H2574" s="765" t="s">
        <v>4905</v>
      </c>
      <c r="I2574" s="751"/>
      <c r="L2574" s="767"/>
    </row>
    <row r="2575" spans="1:12" s="766" customFormat="1" ht="15.5" hidden="1">
      <c r="A2575" s="761"/>
      <c r="B2575" s="762">
        <v>132</v>
      </c>
      <c r="C2575" s="763" t="s">
        <v>12637</v>
      </c>
      <c r="D2575" s="752" t="s">
        <v>12827</v>
      </c>
      <c r="E2575" s="764" t="s">
        <v>12828</v>
      </c>
      <c r="F2575" s="764"/>
      <c r="G2575" s="765" t="s">
        <v>4796</v>
      </c>
      <c r="H2575" s="765">
        <v>14.9999</v>
      </c>
      <c r="I2575" s="751"/>
      <c r="L2575" s="767"/>
    </row>
    <row r="2576" spans="1:12" s="766" customFormat="1" ht="15.5" hidden="1">
      <c r="A2576" s="761"/>
      <c r="B2576" s="762">
        <v>132</v>
      </c>
      <c r="C2576" s="763" t="s">
        <v>12637</v>
      </c>
      <c r="D2576" s="752" t="s">
        <v>12829</v>
      </c>
      <c r="E2576" s="764" t="s">
        <v>12830</v>
      </c>
      <c r="F2576" s="764"/>
      <c r="G2576" s="765">
        <v>52</v>
      </c>
      <c r="H2576" s="765">
        <v>52.020099999999999</v>
      </c>
      <c r="I2576" s="751"/>
      <c r="L2576" s="767"/>
    </row>
    <row r="2577" spans="1:12" s="766" customFormat="1" ht="15.5" hidden="1">
      <c r="A2577" s="761"/>
      <c r="B2577" s="762">
        <v>132</v>
      </c>
      <c r="C2577" s="763" t="s">
        <v>12637</v>
      </c>
      <c r="D2577" s="752" t="s">
        <v>12831</v>
      </c>
      <c r="E2577" s="764" t="s">
        <v>12832</v>
      </c>
      <c r="F2577" s="764"/>
      <c r="G2577" s="765" t="s">
        <v>4796</v>
      </c>
      <c r="H2577" s="765">
        <v>14.0701</v>
      </c>
      <c r="I2577" s="751"/>
      <c r="L2577" s="767"/>
    </row>
    <row r="2578" spans="1:12" s="766" customFormat="1" ht="15.5" hidden="1">
      <c r="A2578" s="761"/>
      <c r="B2578" s="762">
        <v>132</v>
      </c>
      <c r="C2578" s="763" t="s">
        <v>12637</v>
      </c>
      <c r="D2578" s="752" t="s">
        <v>12833</v>
      </c>
      <c r="E2578" s="764" t="s">
        <v>12834</v>
      </c>
      <c r="F2578" s="764"/>
      <c r="G2578" s="765" t="s">
        <v>4796</v>
      </c>
      <c r="H2578" s="765">
        <v>14.0801</v>
      </c>
      <c r="I2578" s="751"/>
      <c r="L2578" s="767"/>
    </row>
    <row r="2579" spans="1:12" s="766" customFormat="1" ht="15.5" hidden="1">
      <c r="A2579" s="761"/>
      <c r="B2579" s="762">
        <v>132</v>
      </c>
      <c r="C2579" s="763" t="s">
        <v>12637</v>
      </c>
      <c r="D2579" s="752" t="s">
        <v>12835</v>
      </c>
      <c r="E2579" s="764" t="s">
        <v>12836</v>
      </c>
      <c r="F2579" s="764"/>
      <c r="G2579" s="765" t="s">
        <v>1353</v>
      </c>
      <c r="H2579" s="765" t="s">
        <v>5115</v>
      </c>
      <c r="I2579" s="751"/>
      <c r="L2579" s="767"/>
    </row>
    <row r="2580" spans="1:12" s="766" customFormat="1" ht="15.5" hidden="1">
      <c r="A2580" s="761"/>
      <c r="B2580" s="762">
        <v>132</v>
      </c>
      <c r="C2580" s="763" t="s">
        <v>12637</v>
      </c>
      <c r="D2580" s="752" t="s">
        <v>12837</v>
      </c>
      <c r="E2580" s="764" t="s">
        <v>12838</v>
      </c>
      <c r="F2580" s="764"/>
      <c r="G2580" s="765" t="s">
        <v>4856</v>
      </c>
      <c r="H2580" s="765">
        <v>11.0701</v>
      </c>
      <c r="I2580" s="751"/>
      <c r="L2580" s="767"/>
    </row>
    <row r="2581" spans="1:12" s="766" customFormat="1" ht="15.5" hidden="1">
      <c r="A2581" s="761"/>
      <c r="B2581" s="762">
        <v>132</v>
      </c>
      <c r="C2581" s="763" t="s">
        <v>12637</v>
      </c>
      <c r="D2581" s="752" t="s">
        <v>12839</v>
      </c>
      <c r="E2581" s="764" t="s">
        <v>12840</v>
      </c>
      <c r="F2581" s="764" t="s">
        <v>6762</v>
      </c>
      <c r="G2581" s="765" t="s">
        <v>4856</v>
      </c>
      <c r="H2581" s="765">
        <v>11.010199999999999</v>
      </c>
      <c r="I2581" s="751"/>
      <c r="L2581" s="767"/>
    </row>
    <row r="2582" spans="1:12" s="766" customFormat="1" ht="15.5" hidden="1">
      <c r="A2582" s="761"/>
      <c r="B2582" s="762">
        <v>132</v>
      </c>
      <c r="C2582" s="763" t="s">
        <v>12637</v>
      </c>
      <c r="D2582" s="752" t="s">
        <v>12841</v>
      </c>
      <c r="E2582" s="764" t="s">
        <v>12840</v>
      </c>
      <c r="F2582" s="764" t="s">
        <v>12842</v>
      </c>
      <c r="G2582" s="765" t="s">
        <v>4856</v>
      </c>
      <c r="H2582" s="765">
        <v>11.010199999999999</v>
      </c>
      <c r="I2582" s="751"/>
      <c r="L2582" s="767"/>
    </row>
    <row r="2583" spans="1:12" s="766" customFormat="1" ht="15.5" hidden="1">
      <c r="A2583" s="761"/>
      <c r="B2583" s="762">
        <v>132</v>
      </c>
      <c r="C2583" s="763" t="s">
        <v>12637</v>
      </c>
      <c r="D2583" s="752" t="s">
        <v>12843</v>
      </c>
      <c r="E2583" s="764" t="s">
        <v>12840</v>
      </c>
      <c r="F2583" s="764" t="s">
        <v>6764</v>
      </c>
      <c r="G2583" s="765" t="s">
        <v>4891</v>
      </c>
      <c r="H2583" s="765">
        <v>30.700099999999999</v>
      </c>
      <c r="I2583" s="751"/>
      <c r="L2583" s="767"/>
    </row>
    <row r="2584" spans="1:12" s="766" customFormat="1" ht="15.5" hidden="1">
      <c r="A2584" s="761"/>
      <c r="B2584" s="762">
        <v>132</v>
      </c>
      <c r="C2584" s="763" t="s">
        <v>12637</v>
      </c>
      <c r="D2584" s="752" t="s">
        <v>12844</v>
      </c>
      <c r="E2584" s="764" t="s">
        <v>12840</v>
      </c>
      <c r="F2584" s="764" t="s">
        <v>12845</v>
      </c>
      <c r="G2584" s="765" t="s">
        <v>4796</v>
      </c>
      <c r="H2584" s="765">
        <v>14.090299999999999</v>
      </c>
      <c r="I2584" s="751"/>
      <c r="L2584" s="767"/>
    </row>
    <row r="2585" spans="1:12" s="766" customFormat="1" ht="15.5" hidden="1">
      <c r="A2585" s="761"/>
      <c r="B2585" s="762">
        <v>132</v>
      </c>
      <c r="C2585" s="763" t="s">
        <v>12637</v>
      </c>
      <c r="D2585" s="752" t="s">
        <v>12846</v>
      </c>
      <c r="E2585" s="764" t="s">
        <v>12847</v>
      </c>
      <c r="F2585" s="764"/>
      <c r="G2585" s="765" t="s">
        <v>1353</v>
      </c>
      <c r="H2585" s="765" t="s">
        <v>5115</v>
      </c>
      <c r="I2585" s="751"/>
      <c r="L2585" s="767"/>
    </row>
    <row r="2586" spans="1:12" s="766" customFormat="1" ht="15.5" hidden="1">
      <c r="A2586" s="761"/>
      <c r="B2586" s="762">
        <v>132</v>
      </c>
      <c r="C2586" s="763" t="s">
        <v>12637</v>
      </c>
      <c r="D2586" s="752" t="s">
        <v>12848</v>
      </c>
      <c r="E2586" s="764" t="s">
        <v>12847</v>
      </c>
      <c r="F2586" s="764" t="s">
        <v>12849</v>
      </c>
      <c r="G2586" s="765" t="s">
        <v>4856</v>
      </c>
      <c r="H2586" s="765">
        <v>11.0204</v>
      </c>
      <c r="I2586" s="751"/>
      <c r="L2586" s="767"/>
    </row>
    <row r="2587" spans="1:12" s="766" customFormat="1" ht="15.5" hidden="1">
      <c r="A2587" s="761"/>
      <c r="B2587" s="762">
        <v>132</v>
      </c>
      <c r="C2587" s="763" t="s">
        <v>12637</v>
      </c>
      <c r="D2587" s="752" t="s">
        <v>12850</v>
      </c>
      <c r="E2587" s="764" t="s">
        <v>12851</v>
      </c>
      <c r="F2587" s="764"/>
      <c r="G2587" s="765" t="s">
        <v>4891</v>
      </c>
      <c r="H2587" s="765">
        <v>30.700099999999999</v>
      </c>
      <c r="I2587" s="751"/>
      <c r="L2587" s="767"/>
    </row>
    <row r="2588" spans="1:12" s="766" customFormat="1" ht="15.5" hidden="1">
      <c r="A2588" s="761"/>
      <c r="B2588" s="762">
        <v>132</v>
      </c>
      <c r="C2588" s="763" t="s">
        <v>12637</v>
      </c>
      <c r="D2588" s="752" t="s">
        <v>12852</v>
      </c>
      <c r="E2588" s="764" t="s">
        <v>12853</v>
      </c>
      <c r="F2588" s="764"/>
      <c r="G2588" s="765" t="s">
        <v>4796</v>
      </c>
      <c r="H2588" s="765">
        <v>14.100099999999999</v>
      </c>
      <c r="I2588" s="751"/>
      <c r="L2588" s="767"/>
    </row>
    <row r="2589" spans="1:12" s="766" customFormat="1" ht="15.5" hidden="1">
      <c r="A2589" s="761"/>
      <c r="B2589" s="762">
        <v>132</v>
      </c>
      <c r="C2589" s="763" t="s">
        <v>12637</v>
      </c>
      <c r="D2589" s="752" t="s">
        <v>12854</v>
      </c>
      <c r="E2589" s="764" t="s">
        <v>12855</v>
      </c>
      <c r="F2589" s="764"/>
      <c r="G2589" s="765" t="s">
        <v>5152</v>
      </c>
      <c r="H2589" s="765">
        <v>50.040700000000001</v>
      </c>
      <c r="I2589" s="751"/>
      <c r="L2589" s="767"/>
    </row>
    <row r="2590" spans="1:12" s="766" customFormat="1" ht="15.5" hidden="1">
      <c r="A2590" s="761"/>
      <c r="B2590" s="762">
        <v>132</v>
      </c>
      <c r="C2590" s="763" t="s">
        <v>12637</v>
      </c>
      <c r="D2590" s="752" t="s">
        <v>12856</v>
      </c>
      <c r="E2590" s="764" t="s">
        <v>12857</v>
      </c>
      <c r="F2590" s="764"/>
      <c r="G2590" s="765" t="s">
        <v>5152</v>
      </c>
      <c r="H2590" s="765">
        <v>50.040799999999997</v>
      </c>
      <c r="I2590" s="751"/>
      <c r="L2590" s="767"/>
    </row>
    <row r="2591" spans="1:12" s="766" customFormat="1" ht="15.5" hidden="1">
      <c r="A2591" s="761"/>
      <c r="B2591" s="762">
        <v>132</v>
      </c>
      <c r="C2591" s="763" t="s">
        <v>12637</v>
      </c>
      <c r="D2591" s="752" t="s">
        <v>12858</v>
      </c>
      <c r="E2591" s="764" t="s">
        <v>12859</v>
      </c>
      <c r="F2591" s="764"/>
      <c r="G2591" s="765" t="s">
        <v>4796</v>
      </c>
      <c r="H2591" s="765">
        <v>14.190099999999999</v>
      </c>
      <c r="I2591" s="751"/>
      <c r="L2591" s="767"/>
    </row>
    <row r="2592" spans="1:12" s="766" customFormat="1" ht="15.5" hidden="1">
      <c r="A2592" s="761"/>
      <c r="B2592" s="762">
        <v>132</v>
      </c>
      <c r="C2592" s="763" t="s">
        <v>12637</v>
      </c>
      <c r="D2592" s="752" t="s">
        <v>12860</v>
      </c>
      <c r="E2592" s="764" t="s">
        <v>12861</v>
      </c>
      <c r="F2592" s="764"/>
      <c r="G2592" s="765">
        <v>14</v>
      </c>
      <c r="H2592" s="765">
        <v>14.1099</v>
      </c>
      <c r="I2592" s="751"/>
      <c r="L2592" s="767"/>
    </row>
    <row r="2593" spans="1:12" s="766" customFormat="1" ht="15.5" hidden="1">
      <c r="A2593" s="761"/>
      <c r="B2593" s="762">
        <v>132</v>
      </c>
      <c r="C2593" s="763" t="s">
        <v>12637</v>
      </c>
      <c r="D2593" s="752" t="s">
        <v>12862</v>
      </c>
      <c r="E2593" s="764" t="s">
        <v>12863</v>
      </c>
      <c r="F2593" s="764"/>
      <c r="G2593" s="765" t="s">
        <v>5441</v>
      </c>
      <c r="H2593" s="765">
        <v>42.010100000000001</v>
      </c>
      <c r="I2593" s="751"/>
      <c r="L2593" s="767"/>
    </row>
    <row r="2594" spans="1:12" s="766" customFormat="1" ht="15.5" hidden="1">
      <c r="A2594" s="761"/>
      <c r="B2594" s="762">
        <v>132</v>
      </c>
      <c r="C2594" s="763" t="s">
        <v>12637</v>
      </c>
      <c r="D2594" s="752" t="s">
        <v>12864</v>
      </c>
      <c r="E2594" s="764" t="s">
        <v>12865</v>
      </c>
      <c r="F2594" s="764"/>
      <c r="G2594" s="765" t="s">
        <v>5441</v>
      </c>
      <c r="H2594" s="765">
        <v>42.999899999999997</v>
      </c>
      <c r="I2594" s="751"/>
      <c r="L2594" s="767"/>
    </row>
    <row r="2595" spans="1:12" s="766" customFormat="1" ht="15.5" hidden="1">
      <c r="A2595" s="761"/>
      <c r="B2595" s="762">
        <v>132</v>
      </c>
      <c r="C2595" s="763" t="s">
        <v>12637</v>
      </c>
      <c r="D2595" s="752" t="s">
        <v>12866</v>
      </c>
      <c r="E2595" s="764" t="s">
        <v>12867</v>
      </c>
      <c r="F2595" s="764"/>
      <c r="G2595" s="765" t="s">
        <v>4791</v>
      </c>
      <c r="H2595" s="765">
        <v>15.0405</v>
      </c>
      <c r="I2595" s="751"/>
      <c r="L2595" s="767"/>
    </row>
    <row r="2596" spans="1:12" s="766" customFormat="1" ht="15.5" hidden="1">
      <c r="A2596" s="761"/>
      <c r="B2596" s="762">
        <v>132</v>
      </c>
      <c r="C2596" s="763" t="s">
        <v>12637</v>
      </c>
      <c r="D2596" s="752" t="s">
        <v>12868</v>
      </c>
      <c r="E2596" s="764" t="s">
        <v>12869</v>
      </c>
      <c r="F2596" s="764"/>
      <c r="G2596" s="765" t="s">
        <v>4891</v>
      </c>
      <c r="H2596" s="765">
        <v>30.700099999999999</v>
      </c>
      <c r="I2596" s="751"/>
      <c r="L2596" s="767"/>
    </row>
    <row r="2597" spans="1:12" s="766" customFormat="1" ht="15.5" hidden="1">
      <c r="A2597" s="761"/>
      <c r="B2597" s="762">
        <v>132</v>
      </c>
      <c r="C2597" s="763" t="s">
        <v>12637</v>
      </c>
      <c r="D2597" s="752" t="s">
        <v>12870</v>
      </c>
      <c r="E2597" s="764" t="s">
        <v>12871</v>
      </c>
      <c r="F2597" s="764"/>
      <c r="G2597" s="765" t="s">
        <v>4796</v>
      </c>
      <c r="H2597" s="765">
        <v>14.0101</v>
      </c>
      <c r="I2597" s="751"/>
      <c r="L2597" s="767"/>
    </row>
    <row r="2598" spans="1:12" s="766" customFormat="1" ht="15.5" hidden="1">
      <c r="A2598" s="761"/>
      <c r="B2598" s="762">
        <v>132</v>
      </c>
      <c r="C2598" s="763" t="s">
        <v>12637</v>
      </c>
      <c r="D2598" s="752" t="s">
        <v>12872</v>
      </c>
      <c r="E2598" s="764" t="s">
        <v>12873</v>
      </c>
      <c r="F2598" s="764"/>
      <c r="G2598" s="765">
        <v>52</v>
      </c>
      <c r="H2598" s="765">
        <v>52.200099999999999</v>
      </c>
      <c r="I2598" s="751"/>
      <c r="L2598" s="767"/>
    </row>
    <row r="2599" spans="1:12" s="766" customFormat="1" ht="15.5" hidden="1">
      <c r="A2599" s="761"/>
      <c r="B2599" s="762">
        <v>132</v>
      </c>
      <c r="C2599" s="763" t="s">
        <v>12637</v>
      </c>
      <c r="D2599" s="752" t="s">
        <v>12874</v>
      </c>
      <c r="E2599" s="764" t="s">
        <v>12875</v>
      </c>
      <c r="F2599" s="764"/>
      <c r="G2599" s="765">
        <v>14</v>
      </c>
      <c r="H2599" s="765">
        <v>14.1099</v>
      </c>
      <c r="I2599" s="751"/>
      <c r="L2599" s="767"/>
    </row>
    <row r="2600" spans="1:12" s="766" customFormat="1" ht="15.5" hidden="1">
      <c r="A2600" s="761"/>
      <c r="B2600" s="762">
        <v>132</v>
      </c>
      <c r="C2600" s="763" t="s">
        <v>12637</v>
      </c>
      <c r="D2600" s="752" t="s">
        <v>12876</v>
      </c>
      <c r="E2600" s="764" t="s">
        <v>12877</v>
      </c>
      <c r="F2600" s="764"/>
      <c r="G2600" s="765">
        <v>14</v>
      </c>
      <c r="H2600" s="765">
        <v>14.4801</v>
      </c>
      <c r="I2600" s="751"/>
      <c r="L2600" s="767"/>
    </row>
    <row r="2601" spans="1:12" s="766" customFormat="1" ht="15.5" hidden="1">
      <c r="A2601" s="761"/>
      <c r="B2601" s="762">
        <v>132</v>
      </c>
      <c r="C2601" s="763" t="s">
        <v>12637</v>
      </c>
      <c r="D2601" s="752" t="s">
        <v>12878</v>
      </c>
      <c r="E2601" s="764" t="s">
        <v>12879</v>
      </c>
      <c r="F2601" s="764"/>
      <c r="G2601" s="765">
        <v>14</v>
      </c>
      <c r="H2601" s="765">
        <v>14.4801</v>
      </c>
      <c r="I2601" s="751"/>
      <c r="L2601" s="767"/>
    </row>
    <row r="2602" spans="1:12" s="766" customFormat="1" ht="15.5" hidden="1">
      <c r="A2602" s="761"/>
      <c r="B2602" s="762">
        <v>132</v>
      </c>
      <c r="C2602" s="763" t="s">
        <v>12637</v>
      </c>
      <c r="D2602" s="752" t="s">
        <v>12880</v>
      </c>
      <c r="E2602" s="764" t="s">
        <v>12881</v>
      </c>
      <c r="F2602" s="764"/>
      <c r="G2602" s="765">
        <v>52</v>
      </c>
      <c r="H2602" s="765">
        <v>52.020099999999999</v>
      </c>
      <c r="I2602" s="751"/>
      <c r="L2602" s="767"/>
    </row>
    <row r="2603" spans="1:12" s="766" customFormat="1" ht="15.5" hidden="1">
      <c r="A2603" s="761"/>
      <c r="B2603" s="762">
        <v>132</v>
      </c>
      <c r="C2603" s="763" t="s">
        <v>12637</v>
      </c>
      <c r="D2603" s="752" t="s">
        <v>12882</v>
      </c>
      <c r="E2603" s="764" t="s">
        <v>12883</v>
      </c>
      <c r="F2603" s="764"/>
      <c r="G2603" s="765" t="s">
        <v>4891</v>
      </c>
      <c r="H2603" s="765">
        <v>30.080100000000002</v>
      </c>
      <c r="I2603" s="751"/>
      <c r="L2603" s="767"/>
    </row>
    <row r="2604" spans="1:12" s="766" customFormat="1" ht="15.5" hidden="1">
      <c r="A2604" s="761"/>
      <c r="B2604" s="762">
        <v>132</v>
      </c>
      <c r="C2604" s="763" t="s">
        <v>12637</v>
      </c>
      <c r="D2604" s="752" t="s">
        <v>12884</v>
      </c>
      <c r="E2604" s="764" t="s">
        <v>12885</v>
      </c>
      <c r="F2604" s="764"/>
      <c r="G2604" s="765">
        <v>42</v>
      </c>
      <c r="H2604" s="765">
        <v>42.281300000000002</v>
      </c>
      <c r="I2604" s="751"/>
      <c r="L2604" s="767"/>
    </row>
    <row r="2605" spans="1:12" s="766" customFormat="1" ht="15.5" hidden="1">
      <c r="A2605" s="761"/>
      <c r="B2605" s="762">
        <v>132</v>
      </c>
      <c r="C2605" s="763" t="s">
        <v>12637</v>
      </c>
      <c r="D2605" s="752" t="s">
        <v>12886</v>
      </c>
      <c r="E2605" s="764" t="s">
        <v>12887</v>
      </c>
      <c r="F2605" s="764"/>
      <c r="G2605" s="765" t="s">
        <v>4796</v>
      </c>
      <c r="H2605" s="765" t="s">
        <v>12888</v>
      </c>
      <c r="I2605" s="751"/>
      <c r="L2605" s="767"/>
    </row>
    <row r="2606" spans="1:12" s="766" customFormat="1" ht="15.5" hidden="1">
      <c r="A2606" s="761"/>
      <c r="B2606" s="762">
        <v>132</v>
      </c>
      <c r="C2606" s="763" t="s">
        <v>12637</v>
      </c>
      <c r="D2606" s="752" t="s">
        <v>12889</v>
      </c>
      <c r="E2606" s="764" t="s">
        <v>12890</v>
      </c>
      <c r="F2606" s="764"/>
      <c r="G2606" s="765" t="s">
        <v>4882</v>
      </c>
      <c r="H2606" s="765" t="s">
        <v>6479</v>
      </c>
      <c r="I2606" s="751"/>
      <c r="L2606" s="767"/>
    </row>
    <row r="2607" spans="1:12" s="766" customFormat="1" ht="15.5" hidden="1">
      <c r="A2607" s="761"/>
      <c r="B2607" s="762">
        <v>132</v>
      </c>
      <c r="C2607" s="763" t="s">
        <v>12637</v>
      </c>
      <c r="D2607" s="752" t="s">
        <v>12891</v>
      </c>
      <c r="E2607" s="764" t="s">
        <v>12892</v>
      </c>
      <c r="F2607" s="764"/>
      <c r="G2607" s="765" t="s">
        <v>4882</v>
      </c>
      <c r="H2607" s="765" t="s">
        <v>6479</v>
      </c>
      <c r="I2607" s="751"/>
      <c r="L2607" s="767"/>
    </row>
    <row r="2608" spans="1:12" s="766" customFormat="1" ht="15.5" hidden="1">
      <c r="A2608" s="761"/>
      <c r="B2608" s="762">
        <v>132</v>
      </c>
      <c r="C2608" s="763" t="s">
        <v>12637</v>
      </c>
      <c r="D2608" s="752" t="s">
        <v>12893</v>
      </c>
      <c r="E2608" s="764" t="s">
        <v>12894</v>
      </c>
      <c r="F2608" s="764"/>
      <c r="G2608" s="765" t="s">
        <v>4796</v>
      </c>
      <c r="H2608" s="765" t="s">
        <v>12888</v>
      </c>
      <c r="I2608" s="751"/>
      <c r="L2608" s="767"/>
    </row>
    <row r="2609" spans="1:12" s="766" customFormat="1" ht="15.5" hidden="1">
      <c r="A2609" s="761"/>
      <c r="B2609" s="762">
        <v>132</v>
      </c>
      <c r="C2609" s="763" t="s">
        <v>12637</v>
      </c>
      <c r="D2609" s="752" t="s">
        <v>12895</v>
      </c>
      <c r="E2609" s="764" t="s">
        <v>12896</v>
      </c>
      <c r="F2609" s="764"/>
      <c r="G2609" s="765" t="s">
        <v>4882</v>
      </c>
      <c r="H2609" s="765" t="s">
        <v>6479</v>
      </c>
      <c r="I2609" s="751"/>
      <c r="L2609" s="767"/>
    </row>
    <row r="2610" spans="1:12" s="766" customFormat="1" ht="15.5" hidden="1">
      <c r="A2610" s="761"/>
      <c r="B2610" s="762">
        <v>132</v>
      </c>
      <c r="C2610" s="763" t="s">
        <v>12637</v>
      </c>
      <c r="D2610" s="752" t="s">
        <v>12897</v>
      </c>
      <c r="E2610" s="764" t="s">
        <v>12898</v>
      </c>
      <c r="F2610" s="764"/>
      <c r="G2610" s="765">
        <v>52</v>
      </c>
      <c r="H2610" s="765" t="s">
        <v>6151</v>
      </c>
      <c r="I2610" s="751"/>
      <c r="L2610" s="767"/>
    </row>
    <row r="2611" spans="1:12" s="766" customFormat="1" ht="15.5" hidden="1">
      <c r="A2611" s="761"/>
      <c r="B2611" s="762">
        <v>132</v>
      </c>
      <c r="C2611" s="763" t="s">
        <v>12637</v>
      </c>
      <c r="D2611" s="752" t="s">
        <v>12899</v>
      </c>
      <c r="E2611" s="764" t="s">
        <v>12900</v>
      </c>
      <c r="F2611" s="764"/>
      <c r="G2611" s="765">
        <v>52</v>
      </c>
      <c r="H2611" s="765">
        <v>52.080100000000002</v>
      </c>
      <c r="I2611" s="751"/>
      <c r="L2611" s="767"/>
    </row>
    <row r="2612" spans="1:12" s="766" customFormat="1" ht="15.5" hidden="1">
      <c r="A2612" s="761"/>
      <c r="B2612" s="762">
        <v>132</v>
      </c>
      <c r="C2612" s="763" t="s">
        <v>12637</v>
      </c>
      <c r="D2612" s="752" t="s">
        <v>12901</v>
      </c>
      <c r="E2612" s="764" t="s">
        <v>12902</v>
      </c>
      <c r="F2612" s="764"/>
      <c r="G2612" s="765">
        <v>52</v>
      </c>
      <c r="H2612" s="765">
        <v>52.110100000000003</v>
      </c>
      <c r="I2612" s="751"/>
      <c r="L2612" s="767"/>
    </row>
    <row r="2613" spans="1:12" s="766" customFormat="1" ht="15.5" hidden="1">
      <c r="A2613" s="761"/>
      <c r="B2613" s="762">
        <v>132</v>
      </c>
      <c r="C2613" s="763" t="s">
        <v>12637</v>
      </c>
      <c r="D2613" s="752" t="s">
        <v>12903</v>
      </c>
      <c r="E2613" s="764" t="s">
        <v>12904</v>
      </c>
      <c r="F2613" s="764"/>
      <c r="G2613" s="765">
        <v>52</v>
      </c>
      <c r="H2613" s="765">
        <v>52.140099999999997</v>
      </c>
      <c r="I2613" s="751"/>
      <c r="L2613" s="767"/>
    </row>
    <row r="2614" spans="1:12" s="766" customFormat="1" ht="15.5" hidden="1">
      <c r="A2614" s="761"/>
      <c r="B2614" s="762">
        <v>132</v>
      </c>
      <c r="C2614" s="763" t="s">
        <v>12637</v>
      </c>
      <c r="D2614" s="752" t="s">
        <v>12905</v>
      </c>
      <c r="E2614" s="764" t="s">
        <v>12906</v>
      </c>
      <c r="F2614" s="764"/>
      <c r="G2614" s="765">
        <v>52</v>
      </c>
      <c r="H2614" s="765">
        <v>52.150100000000002</v>
      </c>
      <c r="I2614" s="751"/>
      <c r="L2614" s="767"/>
    </row>
    <row r="2615" spans="1:12" s="766" customFormat="1" ht="15.5" hidden="1">
      <c r="A2615" s="761"/>
      <c r="B2615" s="762">
        <v>132</v>
      </c>
      <c r="C2615" s="763" t="s">
        <v>12637</v>
      </c>
      <c r="D2615" s="752" t="s">
        <v>12907</v>
      </c>
      <c r="E2615" s="764" t="s">
        <v>12908</v>
      </c>
      <c r="F2615" s="764"/>
      <c r="G2615" s="765" t="s">
        <v>4796</v>
      </c>
      <c r="H2615" s="765">
        <v>14.190099999999999</v>
      </c>
      <c r="I2615" s="751"/>
      <c r="L2615" s="767"/>
    </row>
    <row r="2616" spans="1:12" s="766" customFormat="1" ht="15.5" hidden="1">
      <c r="A2616" s="761"/>
      <c r="B2616" s="762">
        <v>132</v>
      </c>
      <c r="C2616" s="763" t="s">
        <v>12637</v>
      </c>
      <c r="D2616" s="752" t="s">
        <v>12909</v>
      </c>
      <c r="E2616" s="764" t="s">
        <v>12910</v>
      </c>
      <c r="F2616" s="764"/>
      <c r="G2616" s="765" t="s">
        <v>4856</v>
      </c>
      <c r="H2616" s="765">
        <v>11.010199999999999</v>
      </c>
      <c r="I2616" s="751"/>
      <c r="L2616" s="767"/>
    </row>
    <row r="2617" spans="1:12" s="766" customFormat="1" ht="15.5" hidden="1">
      <c r="A2617" s="761"/>
      <c r="B2617" s="762">
        <v>132</v>
      </c>
      <c r="C2617" s="763" t="s">
        <v>12637</v>
      </c>
      <c r="D2617" s="752" t="s">
        <v>12911</v>
      </c>
      <c r="E2617" s="764" t="s">
        <v>12912</v>
      </c>
      <c r="F2617" s="764"/>
      <c r="G2617" s="765" t="s">
        <v>4891</v>
      </c>
      <c r="H2617" s="765">
        <v>30.7102</v>
      </c>
      <c r="I2617" s="751"/>
      <c r="L2617" s="767"/>
    </row>
    <row r="2618" spans="1:12" s="766" customFormat="1" ht="15.5" hidden="1">
      <c r="A2618" s="761"/>
      <c r="B2618" s="762">
        <v>132</v>
      </c>
      <c r="C2618" s="763" t="s">
        <v>12637</v>
      </c>
      <c r="D2618" s="752" t="s">
        <v>12913</v>
      </c>
      <c r="E2618" s="764" t="s">
        <v>12914</v>
      </c>
      <c r="F2618" s="764"/>
      <c r="G2618" s="765" t="s">
        <v>5441</v>
      </c>
      <c r="H2618" s="765">
        <v>42.281300000000002</v>
      </c>
      <c r="I2618" s="751"/>
      <c r="L2618" s="767"/>
    </row>
    <row r="2619" spans="1:12" s="766" customFormat="1" ht="15.5" hidden="1">
      <c r="A2619" s="761"/>
      <c r="B2619" s="762">
        <v>132</v>
      </c>
      <c r="C2619" s="763" t="s">
        <v>12637</v>
      </c>
      <c r="D2619" s="752" t="s">
        <v>12915</v>
      </c>
      <c r="E2619" s="764" t="s">
        <v>12916</v>
      </c>
      <c r="F2619" s="764"/>
      <c r="G2619" s="765" t="s">
        <v>5441</v>
      </c>
      <c r="H2619" s="765">
        <v>42.281300000000002</v>
      </c>
      <c r="I2619" s="751"/>
      <c r="L2619" s="767"/>
    </row>
    <row r="2620" spans="1:12" s="766" customFormat="1" ht="15.5" hidden="1">
      <c r="A2620" s="761"/>
      <c r="B2620" s="762">
        <v>132</v>
      </c>
      <c r="C2620" s="763" t="s">
        <v>12637</v>
      </c>
      <c r="D2620" s="752" t="s">
        <v>12917</v>
      </c>
      <c r="E2620" s="764" t="s">
        <v>12918</v>
      </c>
      <c r="F2620" s="764"/>
      <c r="G2620" s="765">
        <v>52</v>
      </c>
      <c r="H2620" s="765">
        <v>52.021299999999997</v>
      </c>
      <c r="I2620" s="751"/>
      <c r="L2620" s="767"/>
    </row>
    <row r="2621" spans="1:12" s="766" customFormat="1" ht="15.5" hidden="1">
      <c r="A2621" s="761"/>
      <c r="B2621" s="762">
        <v>132</v>
      </c>
      <c r="C2621" s="763" t="s">
        <v>12637</v>
      </c>
      <c r="D2621" s="752" t="s">
        <v>12919</v>
      </c>
      <c r="E2621" s="764" t="s">
        <v>12920</v>
      </c>
      <c r="F2621" s="764"/>
      <c r="G2621" s="765" t="s">
        <v>4796</v>
      </c>
      <c r="H2621" s="765">
        <v>14.0899</v>
      </c>
      <c r="I2621" s="751"/>
      <c r="L2621" s="767"/>
    </row>
    <row r="2622" spans="1:12" s="766" customFormat="1" ht="15.5" hidden="1">
      <c r="A2622" s="761"/>
      <c r="B2622" s="762">
        <v>132</v>
      </c>
      <c r="C2622" s="763" t="s">
        <v>12637</v>
      </c>
      <c r="D2622" s="752" t="s">
        <v>12921</v>
      </c>
      <c r="E2622" s="764" t="s">
        <v>12922</v>
      </c>
      <c r="F2622" s="764"/>
      <c r="G2622" s="765" t="s">
        <v>4882</v>
      </c>
      <c r="H2622" s="765" t="s">
        <v>6479</v>
      </c>
      <c r="I2622" s="751"/>
      <c r="L2622" s="767"/>
    </row>
    <row r="2623" spans="1:12" s="766" customFormat="1" ht="15.5" hidden="1">
      <c r="A2623" s="761"/>
      <c r="B2623" s="762">
        <v>132</v>
      </c>
      <c r="C2623" s="763" t="s">
        <v>12637</v>
      </c>
      <c r="D2623" s="752" t="s">
        <v>12923</v>
      </c>
      <c r="E2623" s="764" t="s">
        <v>12924</v>
      </c>
      <c r="F2623" s="764"/>
      <c r="G2623" s="765">
        <v>52</v>
      </c>
      <c r="H2623" s="765">
        <v>52.200200000000002</v>
      </c>
      <c r="I2623" s="751"/>
      <c r="L2623" s="767"/>
    </row>
    <row r="2624" spans="1:12" s="766" customFormat="1" ht="15.5" hidden="1">
      <c r="A2624" s="761"/>
      <c r="B2624" s="762">
        <v>132</v>
      </c>
      <c r="C2624" s="763" t="s">
        <v>12637</v>
      </c>
      <c r="D2624" s="752" t="s">
        <v>12925</v>
      </c>
      <c r="E2624" s="764" t="s">
        <v>12926</v>
      </c>
      <c r="F2624" s="764"/>
      <c r="G2624" s="765" t="s">
        <v>4891</v>
      </c>
      <c r="H2624" s="765">
        <v>30.700099999999999</v>
      </c>
      <c r="I2624" s="751"/>
      <c r="L2624" s="767"/>
    </row>
    <row r="2625" spans="1:12" s="766" customFormat="1" ht="15.5" hidden="1">
      <c r="A2625" s="761"/>
      <c r="B2625" s="762">
        <v>132</v>
      </c>
      <c r="C2625" s="763" t="s">
        <v>12637</v>
      </c>
      <c r="D2625" s="752" t="s">
        <v>12927</v>
      </c>
      <c r="E2625" s="764" t="s">
        <v>12928</v>
      </c>
      <c r="F2625" s="764"/>
      <c r="G2625" s="765" t="s">
        <v>4882</v>
      </c>
      <c r="H2625" s="765" t="s">
        <v>6479</v>
      </c>
      <c r="I2625" s="751"/>
      <c r="L2625" s="767"/>
    </row>
    <row r="2626" spans="1:12" s="766" customFormat="1" ht="15.5" hidden="1">
      <c r="A2626" s="761"/>
      <c r="B2626" s="762">
        <v>132</v>
      </c>
      <c r="C2626" s="763" t="s">
        <v>12637</v>
      </c>
      <c r="D2626" s="752" t="s">
        <v>12929</v>
      </c>
      <c r="E2626" s="764" t="s">
        <v>12930</v>
      </c>
      <c r="F2626" s="764"/>
      <c r="G2626" s="765">
        <v>52</v>
      </c>
      <c r="H2626" s="765">
        <v>52.1404</v>
      </c>
      <c r="I2626" s="751"/>
      <c r="L2626" s="767"/>
    </row>
    <row r="2627" spans="1:12" s="766" customFormat="1" ht="15.5" hidden="1">
      <c r="A2627" s="761"/>
      <c r="B2627" s="762">
        <v>132</v>
      </c>
      <c r="C2627" s="763" t="s">
        <v>12637</v>
      </c>
      <c r="D2627" s="752" t="s">
        <v>12931</v>
      </c>
      <c r="E2627" s="764" t="s">
        <v>12932</v>
      </c>
      <c r="F2627" s="764"/>
      <c r="G2627" s="765">
        <v>14</v>
      </c>
      <c r="H2627" s="765">
        <v>14.1099</v>
      </c>
      <c r="I2627" s="751"/>
      <c r="L2627" s="767"/>
    </row>
    <row r="2628" spans="1:12" s="766" customFormat="1" ht="15.5" hidden="1">
      <c r="A2628" s="761"/>
      <c r="B2628" s="762">
        <v>132</v>
      </c>
      <c r="C2628" s="763" t="s">
        <v>12637</v>
      </c>
      <c r="D2628" s="752" t="s">
        <v>12933</v>
      </c>
      <c r="E2628" s="764" t="s">
        <v>12934</v>
      </c>
      <c r="F2628" s="764"/>
      <c r="G2628" s="765" t="s">
        <v>7004</v>
      </c>
      <c r="H2628" s="765">
        <v>19.060400000000001</v>
      </c>
      <c r="I2628" s="751"/>
      <c r="L2628" s="767"/>
    </row>
    <row r="2629" spans="1:12" s="766" customFormat="1" ht="15.5" hidden="1">
      <c r="A2629" s="761"/>
      <c r="B2629" s="762">
        <v>132</v>
      </c>
      <c r="C2629" s="763" t="s">
        <v>12637</v>
      </c>
      <c r="D2629" s="752" t="s">
        <v>12935</v>
      </c>
      <c r="E2629" s="764" t="s">
        <v>12936</v>
      </c>
      <c r="F2629" s="764"/>
      <c r="G2629" s="765">
        <v>52</v>
      </c>
      <c r="H2629" s="765">
        <v>52.08</v>
      </c>
      <c r="I2629" s="751"/>
      <c r="L2629" s="767"/>
    </row>
    <row r="2630" spans="1:12" s="766" customFormat="1" ht="15.5" hidden="1">
      <c r="A2630" s="761"/>
      <c r="B2630" s="762">
        <v>132</v>
      </c>
      <c r="C2630" s="763" t="s">
        <v>12637</v>
      </c>
      <c r="D2630" s="752" t="s">
        <v>12937</v>
      </c>
      <c r="E2630" s="764" t="s">
        <v>12938</v>
      </c>
      <c r="F2630" s="764"/>
      <c r="G2630" s="765">
        <v>30</v>
      </c>
      <c r="H2630" s="765">
        <v>30.330100000000002</v>
      </c>
      <c r="I2630" s="751"/>
      <c r="L2630" s="767"/>
    </row>
    <row r="2631" spans="1:12" s="766" customFormat="1" ht="15.5" hidden="1">
      <c r="A2631" s="761"/>
      <c r="B2631" s="762">
        <v>132</v>
      </c>
      <c r="C2631" s="763" t="s">
        <v>12637</v>
      </c>
      <c r="D2631" s="752" t="s">
        <v>12939</v>
      </c>
      <c r="E2631" s="764" t="s">
        <v>12940</v>
      </c>
      <c r="F2631" s="764" t="s">
        <v>12941</v>
      </c>
      <c r="G2631" s="765">
        <v>11</v>
      </c>
      <c r="H2631" s="765">
        <v>11.010300000000001</v>
      </c>
      <c r="I2631" s="751"/>
      <c r="L2631" s="767"/>
    </row>
    <row r="2632" spans="1:12" s="766" customFormat="1" ht="15.5" hidden="1">
      <c r="A2632" s="761"/>
      <c r="B2632" s="762">
        <v>132</v>
      </c>
      <c r="C2632" s="763" t="s">
        <v>12637</v>
      </c>
      <c r="D2632" s="752" t="s">
        <v>12942</v>
      </c>
      <c r="E2632" s="764" t="s">
        <v>12940</v>
      </c>
      <c r="F2632" s="764" t="s">
        <v>12943</v>
      </c>
      <c r="G2632" s="765">
        <v>11</v>
      </c>
      <c r="H2632" s="765">
        <v>11.010300000000001</v>
      </c>
      <c r="I2632" s="751"/>
      <c r="L2632" s="767"/>
    </row>
    <row r="2633" spans="1:12" s="766" customFormat="1" ht="15.5" hidden="1">
      <c r="A2633" s="761"/>
      <c r="B2633" s="762">
        <v>132</v>
      </c>
      <c r="C2633" s="763" t="s">
        <v>12637</v>
      </c>
      <c r="D2633" s="752" t="s">
        <v>12944</v>
      </c>
      <c r="E2633" s="764" t="s">
        <v>12945</v>
      </c>
      <c r="F2633" s="764"/>
      <c r="G2633" s="765" t="s">
        <v>5152</v>
      </c>
      <c r="H2633" s="765">
        <v>50.040799999999997</v>
      </c>
      <c r="I2633" s="751"/>
      <c r="L2633" s="767"/>
    </row>
    <row r="2634" spans="1:12" s="766" customFormat="1" ht="15.5" hidden="1">
      <c r="A2634" s="761"/>
      <c r="B2634" s="762">
        <v>132</v>
      </c>
      <c r="C2634" s="763" t="s">
        <v>12637</v>
      </c>
      <c r="D2634" s="752" t="s">
        <v>12946</v>
      </c>
      <c r="E2634" s="764" t="s">
        <v>12947</v>
      </c>
      <c r="F2634" s="764"/>
      <c r="G2634" s="765" t="s">
        <v>4882</v>
      </c>
      <c r="H2634" s="765">
        <v>52.0304</v>
      </c>
      <c r="I2634" s="751"/>
      <c r="L2634" s="767"/>
    </row>
    <row r="2635" spans="1:12" s="766" customFormat="1" ht="15.5" hidden="1">
      <c r="A2635" s="761"/>
      <c r="B2635" s="762">
        <v>132</v>
      </c>
      <c r="C2635" s="763" t="s">
        <v>12637</v>
      </c>
      <c r="D2635" s="752" t="s">
        <v>12948</v>
      </c>
      <c r="E2635" s="764" t="s">
        <v>12949</v>
      </c>
      <c r="F2635" s="764"/>
      <c r="G2635" s="765">
        <v>52</v>
      </c>
      <c r="H2635" s="765">
        <v>52.080100000000002</v>
      </c>
      <c r="I2635" s="751"/>
      <c r="L2635" s="767"/>
    </row>
    <row r="2636" spans="1:12" s="766" customFormat="1" ht="15.5" hidden="1">
      <c r="A2636" s="761"/>
      <c r="B2636" s="762">
        <v>132</v>
      </c>
      <c r="C2636" s="763" t="s">
        <v>12637</v>
      </c>
      <c r="D2636" s="752" t="s">
        <v>12950</v>
      </c>
      <c r="E2636" s="764" t="s">
        <v>12951</v>
      </c>
      <c r="F2636" s="764"/>
      <c r="G2636" s="765">
        <v>52</v>
      </c>
      <c r="H2636" s="765" t="s">
        <v>5388</v>
      </c>
      <c r="I2636" s="751"/>
      <c r="L2636" s="767"/>
    </row>
    <row r="2637" spans="1:12" s="766" customFormat="1" ht="15.5" hidden="1">
      <c r="A2637" s="761"/>
      <c r="B2637" s="762">
        <v>132</v>
      </c>
      <c r="C2637" s="763" t="s">
        <v>12637</v>
      </c>
      <c r="D2637" s="752" t="s">
        <v>12952</v>
      </c>
      <c r="E2637" s="764" t="s">
        <v>12953</v>
      </c>
      <c r="F2637" s="764"/>
      <c r="G2637" s="765">
        <v>52</v>
      </c>
      <c r="H2637" s="765">
        <v>52.140099999999997</v>
      </c>
      <c r="I2637" s="751"/>
      <c r="L2637" s="767"/>
    </row>
    <row r="2638" spans="1:12" s="766" customFormat="1" ht="15.5" hidden="1">
      <c r="A2638" s="761"/>
      <c r="B2638" s="762">
        <v>132</v>
      </c>
      <c r="C2638" s="763" t="s">
        <v>12637</v>
      </c>
      <c r="D2638" s="752" t="s">
        <v>12954</v>
      </c>
      <c r="E2638" s="764" t="s">
        <v>12955</v>
      </c>
      <c r="F2638" s="764"/>
      <c r="G2638" s="765">
        <v>52</v>
      </c>
      <c r="H2638" s="765">
        <v>52.020299999999999</v>
      </c>
      <c r="I2638" s="751"/>
      <c r="L2638" s="767"/>
    </row>
    <row r="2639" spans="1:12" s="766" customFormat="1" ht="15.5" hidden="1">
      <c r="A2639" s="761"/>
      <c r="B2639" s="762">
        <v>132</v>
      </c>
      <c r="C2639" s="763" t="s">
        <v>12637</v>
      </c>
      <c r="D2639" s="752" t="s">
        <v>12956</v>
      </c>
      <c r="E2639" s="764" t="s">
        <v>1453</v>
      </c>
      <c r="F2639" s="764"/>
      <c r="G2639" s="765">
        <v>52</v>
      </c>
      <c r="H2639" s="765">
        <v>52.010100000000001</v>
      </c>
      <c r="I2639" s="751"/>
      <c r="L2639" s="767"/>
    </row>
    <row r="2640" spans="1:12" s="766" customFormat="1" ht="15.5" hidden="1">
      <c r="A2640" s="761"/>
      <c r="B2640" s="762">
        <v>132</v>
      </c>
      <c r="C2640" s="763" t="s">
        <v>12637</v>
      </c>
      <c r="D2640" s="752" t="s">
        <v>12957</v>
      </c>
      <c r="E2640" s="764" t="s">
        <v>12958</v>
      </c>
      <c r="F2640" s="764"/>
      <c r="G2640" s="765">
        <v>11</v>
      </c>
      <c r="H2640" s="765">
        <v>11.100300000000001</v>
      </c>
      <c r="I2640" s="751"/>
      <c r="L2640" s="767"/>
    </row>
    <row r="2641" spans="1:12" s="766" customFormat="1" ht="15.5" hidden="1">
      <c r="A2641" s="761"/>
      <c r="B2641" s="762">
        <v>132</v>
      </c>
      <c r="C2641" s="763" t="s">
        <v>12637</v>
      </c>
      <c r="D2641" s="752" t="s">
        <v>12959</v>
      </c>
      <c r="E2641" s="764" t="s">
        <v>12960</v>
      </c>
      <c r="F2641" s="764"/>
      <c r="G2641" s="765">
        <v>14</v>
      </c>
      <c r="H2641" s="765">
        <v>14.2501</v>
      </c>
      <c r="I2641" s="751"/>
      <c r="L2641" s="767"/>
    </row>
    <row r="2642" spans="1:12" s="766" customFormat="1" ht="15.5" hidden="1">
      <c r="A2642" s="761"/>
      <c r="B2642" s="762">
        <v>132</v>
      </c>
      <c r="C2642" s="763" t="s">
        <v>12637</v>
      </c>
      <c r="D2642" s="752" t="s">
        <v>12961</v>
      </c>
      <c r="E2642" s="764" t="s">
        <v>12962</v>
      </c>
      <c r="F2642" s="764"/>
      <c r="G2642" s="765" t="s">
        <v>4882</v>
      </c>
      <c r="H2642" s="765">
        <v>52.150100000000002</v>
      </c>
      <c r="I2642" s="751"/>
      <c r="L2642" s="767"/>
    </row>
    <row r="2643" spans="1:12" s="766" customFormat="1" ht="15.5" hidden="1">
      <c r="A2643" s="761"/>
      <c r="B2643" s="762">
        <v>132</v>
      </c>
      <c r="C2643" s="763" t="s">
        <v>12637</v>
      </c>
      <c r="D2643" s="752" t="s">
        <v>12963</v>
      </c>
      <c r="E2643" s="764" t="s">
        <v>12964</v>
      </c>
      <c r="F2643" s="764"/>
      <c r="G2643" s="765">
        <v>14</v>
      </c>
      <c r="H2643" s="765">
        <v>14.4801</v>
      </c>
      <c r="I2643" s="751"/>
      <c r="L2643" s="767"/>
    </row>
    <row r="2644" spans="1:12" s="766" customFormat="1" ht="15.5" hidden="1">
      <c r="A2644" s="761"/>
      <c r="B2644" s="762">
        <v>132</v>
      </c>
      <c r="C2644" s="763" t="s">
        <v>12637</v>
      </c>
      <c r="D2644" s="752" t="s">
        <v>12965</v>
      </c>
      <c r="E2644" s="764" t="s">
        <v>12966</v>
      </c>
      <c r="F2644" s="764"/>
      <c r="G2644" s="765">
        <v>14</v>
      </c>
      <c r="H2644" s="765">
        <v>14.4201</v>
      </c>
      <c r="I2644" s="751"/>
      <c r="L2644" s="767"/>
    </row>
    <row r="2645" spans="1:12" s="766" customFormat="1" ht="15.5" hidden="1">
      <c r="A2645" s="761"/>
      <c r="B2645" s="762">
        <v>132</v>
      </c>
      <c r="C2645" s="763" t="s">
        <v>12637</v>
      </c>
      <c r="D2645" s="752" t="s">
        <v>12967</v>
      </c>
      <c r="E2645" s="764" t="s">
        <v>12968</v>
      </c>
      <c r="F2645" s="764"/>
      <c r="G2645" s="765">
        <v>14</v>
      </c>
      <c r="H2645" s="765">
        <v>14.090299999999999</v>
      </c>
      <c r="I2645" s="751"/>
      <c r="L2645" s="767"/>
    </row>
    <row r="2646" spans="1:12" s="766" customFormat="1" ht="15.5" hidden="1">
      <c r="A2646" s="761"/>
      <c r="B2646" s="762">
        <v>132</v>
      </c>
      <c r="C2646" s="763" t="s">
        <v>12637</v>
      </c>
      <c r="D2646" s="752" t="s">
        <v>12969</v>
      </c>
      <c r="E2646" s="764" t="s">
        <v>12970</v>
      </c>
      <c r="F2646" s="764"/>
      <c r="G2646" s="765">
        <v>52</v>
      </c>
      <c r="H2646" s="765">
        <v>52.021099999999997</v>
      </c>
      <c r="I2646" s="751"/>
      <c r="L2646" s="767"/>
    </row>
    <row r="2647" spans="1:12" s="766" customFormat="1" ht="15.5" hidden="1">
      <c r="A2647" s="761"/>
      <c r="B2647" s="762">
        <v>133</v>
      </c>
      <c r="C2647" s="763" t="s">
        <v>12638</v>
      </c>
      <c r="D2647" s="752" t="s">
        <v>12971</v>
      </c>
      <c r="E2647" s="764" t="s">
        <v>12972</v>
      </c>
      <c r="F2647" s="764"/>
      <c r="G2647" s="765" t="s">
        <v>4933</v>
      </c>
      <c r="H2647" s="765" t="s">
        <v>5013</v>
      </c>
      <c r="I2647" s="751"/>
      <c r="L2647" s="767"/>
    </row>
    <row r="2648" spans="1:12" s="766" customFormat="1" ht="15.5" hidden="1">
      <c r="A2648" s="761"/>
      <c r="B2648" s="762">
        <v>133</v>
      </c>
      <c r="C2648" s="763" t="s">
        <v>12638</v>
      </c>
      <c r="D2648" s="752" t="s">
        <v>12973</v>
      </c>
      <c r="E2648" s="764" t="s">
        <v>12974</v>
      </c>
      <c r="F2648" s="764"/>
      <c r="G2648" s="765" t="s">
        <v>4933</v>
      </c>
      <c r="H2648" s="765" t="s">
        <v>7650</v>
      </c>
      <c r="I2648" s="751"/>
      <c r="L2648" s="767"/>
    </row>
    <row r="2649" spans="1:12" s="766" customFormat="1" ht="15.5" hidden="1">
      <c r="A2649" s="761"/>
      <c r="B2649" s="762">
        <v>134</v>
      </c>
      <c r="C2649" s="763" t="s">
        <v>12639</v>
      </c>
      <c r="D2649" s="752" t="s">
        <v>12975</v>
      </c>
      <c r="E2649" s="764" t="s">
        <v>12976</v>
      </c>
      <c r="F2649" s="764"/>
      <c r="G2649" s="765" t="s">
        <v>5152</v>
      </c>
      <c r="H2649" s="765">
        <v>50.040700000000001</v>
      </c>
      <c r="I2649" s="751"/>
      <c r="L2649" s="767"/>
    </row>
    <row r="2650" spans="1:12" s="766" customFormat="1" ht="15.5" hidden="1">
      <c r="A2650" s="761"/>
      <c r="B2650" s="762">
        <v>134</v>
      </c>
      <c r="C2650" s="763" t="s">
        <v>12639</v>
      </c>
      <c r="D2650" s="752" t="s">
        <v>12977</v>
      </c>
      <c r="E2650" s="764" t="s">
        <v>5539</v>
      </c>
      <c r="F2650" s="764"/>
      <c r="G2650" s="765" t="s">
        <v>5152</v>
      </c>
      <c r="H2650" s="765">
        <v>50.040799999999997</v>
      </c>
      <c r="I2650" s="751"/>
      <c r="L2650" s="767"/>
    </row>
    <row r="2651" spans="1:12" s="766" customFormat="1" ht="15.5" hidden="1">
      <c r="A2651" s="761"/>
      <c r="B2651" s="762">
        <v>134</v>
      </c>
      <c r="C2651" s="763" t="s">
        <v>12639</v>
      </c>
      <c r="D2651" s="752" t="s">
        <v>12978</v>
      </c>
      <c r="E2651" s="764" t="s">
        <v>12979</v>
      </c>
      <c r="F2651" s="764"/>
      <c r="G2651" s="765" t="s">
        <v>5152</v>
      </c>
      <c r="H2651" s="765">
        <v>50.040399999999998</v>
      </c>
      <c r="I2651" s="751"/>
      <c r="L2651" s="767"/>
    </row>
    <row r="2652" spans="1:12" s="766" customFormat="1" ht="15.5" hidden="1">
      <c r="A2652" s="761"/>
      <c r="B2652" s="762">
        <v>134</v>
      </c>
      <c r="C2652" s="763" t="s">
        <v>12639</v>
      </c>
      <c r="D2652" s="752" t="s">
        <v>12980</v>
      </c>
      <c r="E2652" s="764" t="s">
        <v>12981</v>
      </c>
      <c r="F2652" s="764"/>
      <c r="G2652" s="765" t="s">
        <v>5152</v>
      </c>
      <c r="H2652" s="765">
        <v>50.040100000000002</v>
      </c>
      <c r="I2652" s="751"/>
      <c r="L2652" s="767"/>
    </row>
    <row r="2653" spans="1:12" s="766" customFormat="1" ht="15.5" hidden="1">
      <c r="A2653" s="761"/>
      <c r="B2653" s="762">
        <v>135</v>
      </c>
      <c r="C2653" s="763" t="s">
        <v>12640</v>
      </c>
      <c r="D2653" s="752" t="s">
        <v>12982</v>
      </c>
      <c r="E2653" s="764" t="s">
        <v>9092</v>
      </c>
      <c r="F2653" s="764"/>
      <c r="G2653" s="765" t="s">
        <v>4796</v>
      </c>
      <c r="H2653" s="765">
        <v>14.2201</v>
      </c>
      <c r="I2653" s="751"/>
      <c r="L2653" s="767"/>
    </row>
    <row r="2654" spans="1:12" s="766" customFormat="1" ht="15.5" hidden="1">
      <c r="A2654" s="761"/>
      <c r="B2654" s="762">
        <v>135</v>
      </c>
      <c r="C2654" s="763" t="s">
        <v>12640</v>
      </c>
      <c r="D2654" s="752" t="s">
        <v>12983</v>
      </c>
      <c r="E2654" s="764" t="s">
        <v>12984</v>
      </c>
      <c r="F2654" s="764"/>
      <c r="G2654" s="765">
        <v>52</v>
      </c>
      <c r="H2654" s="765">
        <v>52.020299999999999</v>
      </c>
      <c r="I2654" s="751"/>
      <c r="L2654" s="767"/>
    </row>
    <row r="2655" spans="1:12" s="766" customFormat="1" ht="15.5" hidden="1">
      <c r="A2655" s="761"/>
      <c r="B2655" s="762">
        <v>135</v>
      </c>
      <c r="C2655" s="763" t="s">
        <v>12640</v>
      </c>
      <c r="D2655" s="752" t="s">
        <v>12985</v>
      </c>
      <c r="E2655" s="764" t="s">
        <v>12986</v>
      </c>
      <c r="F2655" s="764"/>
      <c r="G2655" s="765" t="s">
        <v>4788</v>
      </c>
      <c r="H2655" s="765">
        <v>49.039900000000003</v>
      </c>
      <c r="I2655" s="751"/>
      <c r="L2655" s="767"/>
    </row>
    <row r="2656" spans="1:12" s="766" customFormat="1" ht="15.5" hidden="1">
      <c r="A2656" s="761"/>
      <c r="B2656" s="762">
        <v>136</v>
      </c>
      <c r="C2656" s="763" t="s">
        <v>12641</v>
      </c>
      <c r="D2656" s="752" t="s">
        <v>12987</v>
      </c>
      <c r="E2656" s="764" t="s">
        <v>12988</v>
      </c>
      <c r="F2656" s="764"/>
      <c r="G2656" s="765" t="s">
        <v>7518</v>
      </c>
      <c r="H2656" s="765">
        <v>54.010100000000001</v>
      </c>
      <c r="I2656" s="751"/>
      <c r="L2656" s="767"/>
    </row>
    <row r="2657" spans="1:16383" s="766" customFormat="1" ht="15.5" hidden="1">
      <c r="A2657" s="761"/>
      <c r="B2657" s="762">
        <v>136</v>
      </c>
      <c r="C2657" s="763" t="s">
        <v>12641</v>
      </c>
      <c r="D2657" s="752" t="s">
        <v>12989</v>
      </c>
      <c r="E2657" s="764" t="s">
        <v>12990</v>
      </c>
      <c r="F2657" s="764"/>
      <c r="G2657" s="765" t="s">
        <v>5009</v>
      </c>
      <c r="H2657" s="765">
        <v>45.110100000000003</v>
      </c>
      <c r="I2657" s="751"/>
      <c r="L2657" s="767"/>
    </row>
    <row r="2658" spans="1:16383" s="766" customFormat="1" ht="15.5" hidden="1">
      <c r="A2658" s="761"/>
      <c r="B2658" s="762">
        <v>136</v>
      </c>
      <c r="C2658" s="763" t="s">
        <v>12641</v>
      </c>
      <c r="D2658" s="752" t="s">
        <v>12991</v>
      </c>
      <c r="E2658" s="764" t="s">
        <v>8149</v>
      </c>
      <c r="F2658" s="764" t="s">
        <v>12992</v>
      </c>
      <c r="G2658" s="765" t="s">
        <v>1353</v>
      </c>
      <c r="H2658" s="765" t="s">
        <v>5108</v>
      </c>
      <c r="I2658" s="751"/>
      <c r="L2658" s="767"/>
    </row>
    <row r="2659" spans="1:16383" s="766" customFormat="1" ht="15.5" hidden="1">
      <c r="A2659" s="761"/>
      <c r="B2659" s="762">
        <v>136</v>
      </c>
      <c r="C2659" s="763" t="s">
        <v>12641</v>
      </c>
      <c r="D2659" s="752" t="s">
        <v>12993</v>
      </c>
      <c r="E2659" s="764" t="s">
        <v>8149</v>
      </c>
      <c r="F2659" s="764" t="s">
        <v>12994</v>
      </c>
      <c r="G2659" s="765" t="s">
        <v>1353</v>
      </c>
      <c r="H2659" s="765" t="s">
        <v>5670</v>
      </c>
      <c r="I2659" s="751"/>
      <c r="L2659" s="767"/>
    </row>
    <row r="2660" spans="1:16383" s="766" customFormat="1" ht="15.5" hidden="1">
      <c r="A2660" s="761"/>
      <c r="B2660" s="762">
        <v>136</v>
      </c>
      <c r="C2660" s="763" t="s">
        <v>12641</v>
      </c>
      <c r="D2660" s="752" t="s">
        <v>12995</v>
      </c>
      <c r="E2660" s="764" t="s">
        <v>8149</v>
      </c>
      <c r="F2660" s="764" t="s">
        <v>5114</v>
      </c>
      <c r="G2660" s="765" t="s">
        <v>1353</v>
      </c>
      <c r="H2660" s="765" t="s">
        <v>5115</v>
      </c>
      <c r="I2660" s="751"/>
      <c r="L2660" s="784"/>
      <c r="M2660" s="784"/>
      <c r="N2660" s="784"/>
      <c r="O2660" s="784"/>
      <c r="P2660" s="784"/>
      <c r="Q2660" s="784"/>
      <c r="R2660" s="784"/>
      <c r="S2660" s="784"/>
      <c r="T2660" s="784"/>
      <c r="U2660" s="784"/>
      <c r="V2660" s="784"/>
      <c r="W2660" s="784"/>
      <c r="X2660" s="784"/>
      <c r="Y2660" s="784"/>
      <c r="Z2660" s="784"/>
      <c r="AA2660" s="784"/>
      <c r="AB2660" s="784"/>
      <c r="AC2660" s="784"/>
      <c r="AD2660" s="784"/>
      <c r="AE2660" s="784"/>
      <c r="AF2660" s="784"/>
      <c r="AG2660" s="784"/>
      <c r="AH2660" s="784"/>
      <c r="AI2660" s="784"/>
      <c r="AJ2660" s="784"/>
      <c r="AK2660" s="784"/>
      <c r="AL2660" s="784"/>
      <c r="AM2660" s="784"/>
      <c r="AN2660" s="784"/>
      <c r="AO2660" s="784"/>
      <c r="AP2660" s="784"/>
      <c r="AQ2660" s="784"/>
      <c r="AR2660" s="784"/>
      <c r="AS2660" s="784"/>
      <c r="AT2660" s="784"/>
      <c r="AU2660" s="784"/>
      <c r="AV2660" s="784"/>
      <c r="AW2660" s="784"/>
      <c r="AX2660" s="784"/>
      <c r="AY2660" s="784"/>
      <c r="AZ2660" s="784"/>
      <c r="BA2660" s="784"/>
      <c r="BB2660" s="784"/>
      <c r="BC2660" s="784"/>
      <c r="BD2660" s="784"/>
      <c r="BE2660" s="784"/>
      <c r="BF2660" s="784"/>
      <c r="BG2660" s="784"/>
      <c r="BH2660" s="784"/>
      <c r="BI2660" s="784"/>
      <c r="BJ2660" s="784"/>
      <c r="BK2660" s="784"/>
      <c r="BL2660" s="784"/>
      <c r="BM2660" s="784"/>
      <c r="BN2660" s="784"/>
      <c r="BO2660" s="784"/>
      <c r="BP2660" s="784"/>
      <c r="BQ2660" s="784"/>
      <c r="BR2660" s="784"/>
      <c r="BS2660" s="784"/>
      <c r="BT2660" s="784"/>
      <c r="BU2660" s="784"/>
      <c r="BV2660" s="784"/>
      <c r="BW2660" s="784"/>
      <c r="BX2660" s="784"/>
      <c r="BY2660" s="784"/>
      <c r="BZ2660" s="784"/>
      <c r="CA2660" s="784"/>
      <c r="CB2660" s="784"/>
      <c r="CC2660" s="784"/>
      <c r="CD2660" s="784"/>
      <c r="CE2660" s="784"/>
      <c r="CF2660" s="784"/>
      <c r="CG2660" s="784"/>
      <c r="CH2660" s="784"/>
      <c r="CI2660" s="784"/>
      <c r="CJ2660" s="784"/>
      <c r="CK2660" s="784"/>
      <c r="CL2660" s="784"/>
      <c r="CM2660" s="784"/>
      <c r="CN2660" s="784"/>
      <c r="CO2660" s="784"/>
      <c r="CP2660" s="784"/>
      <c r="CQ2660" s="784"/>
      <c r="CR2660" s="784"/>
      <c r="CS2660" s="784"/>
      <c r="CT2660" s="784"/>
      <c r="CU2660" s="784"/>
      <c r="CV2660" s="784"/>
      <c r="CW2660" s="784"/>
      <c r="CX2660" s="784"/>
      <c r="CY2660" s="784"/>
      <c r="CZ2660" s="784"/>
      <c r="DA2660" s="784"/>
      <c r="DB2660" s="784"/>
      <c r="DC2660" s="784"/>
      <c r="DD2660" s="784"/>
      <c r="DE2660" s="784"/>
      <c r="DF2660" s="784"/>
      <c r="DG2660" s="784"/>
      <c r="DH2660" s="784"/>
      <c r="DI2660" s="784"/>
      <c r="DJ2660" s="784"/>
      <c r="DK2660" s="784"/>
      <c r="DL2660" s="784"/>
      <c r="DM2660" s="784"/>
      <c r="DN2660" s="784"/>
      <c r="DO2660" s="784"/>
      <c r="DP2660" s="784"/>
      <c r="DQ2660" s="784"/>
      <c r="DR2660" s="784"/>
      <c r="DS2660" s="784"/>
      <c r="DT2660" s="784"/>
      <c r="DU2660" s="784"/>
      <c r="DV2660" s="784"/>
      <c r="DW2660" s="784"/>
      <c r="DX2660" s="784"/>
      <c r="DY2660" s="784"/>
      <c r="DZ2660" s="784"/>
      <c r="EA2660" s="784"/>
      <c r="EB2660" s="784"/>
      <c r="EC2660" s="784"/>
      <c r="ED2660" s="784"/>
      <c r="EE2660" s="784"/>
      <c r="EF2660" s="784"/>
      <c r="EG2660" s="784"/>
      <c r="EH2660" s="784"/>
      <c r="EI2660" s="784"/>
      <c r="EJ2660" s="784"/>
      <c r="EK2660" s="784"/>
      <c r="EL2660" s="784"/>
      <c r="EM2660" s="784"/>
      <c r="EN2660" s="784"/>
      <c r="EO2660" s="784"/>
      <c r="EP2660" s="784"/>
      <c r="EQ2660" s="784"/>
      <c r="ER2660" s="784"/>
      <c r="ES2660" s="784"/>
      <c r="ET2660" s="784"/>
      <c r="EU2660" s="784"/>
      <c r="EV2660" s="784"/>
      <c r="EW2660" s="784"/>
      <c r="EX2660" s="784"/>
      <c r="EY2660" s="784"/>
      <c r="EZ2660" s="784"/>
      <c r="FA2660" s="784"/>
      <c r="FB2660" s="784"/>
      <c r="FC2660" s="784"/>
      <c r="FD2660" s="784"/>
      <c r="FE2660" s="784"/>
      <c r="FF2660" s="784"/>
      <c r="FG2660" s="784"/>
      <c r="FH2660" s="784"/>
      <c r="FI2660" s="784"/>
      <c r="FJ2660" s="784"/>
      <c r="FK2660" s="784"/>
      <c r="FL2660" s="784"/>
      <c r="FM2660" s="784"/>
      <c r="FN2660" s="784"/>
      <c r="FO2660" s="784"/>
      <c r="FP2660" s="784"/>
      <c r="FQ2660" s="784"/>
      <c r="FR2660" s="784"/>
      <c r="FS2660" s="784"/>
      <c r="FT2660" s="784"/>
      <c r="FU2660" s="784"/>
      <c r="FV2660" s="784"/>
      <c r="FW2660" s="784"/>
      <c r="FX2660" s="784"/>
      <c r="FY2660" s="784"/>
      <c r="FZ2660" s="784"/>
      <c r="GA2660" s="784"/>
      <c r="GB2660" s="784"/>
      <c r="GC2660" s="784"/>
      <c r="GD2660" s="784"/>
      <c r="GE2660" s="784"/>
      <c r="GF2660" s="784"/>
      <c r="GG2660" s="784"/>
      <c r="GH2660" s="784"/>
      <c r="GI2660" s="784"/>
      <c r="GJ2660" s="784"/>
      <c r="GK2660" s="784"/>
      <c r="GL2660" s="784"/>
      <c r="GM2660" s="784"/>
      <c r="GN2660" s="784"/>
      <c r="GO2660" s="784"/>
      <c r="GP2660" s="784"/>
      <c r="GQ2660" s="784"/>
      <c r="GR2660" s="784"/>
      <c r="GS2660" s="784"/>
      <c r="GT2660" s="784"/>
      <c r="GU2660" s="784"/>
      <c r="GV2660" s="784"/>
      <c r="GW2660" s="784"/>
      <c r="GX2660" s="784"/>
      <c r="GY2660" s="784"/>
      <c r="GZ2660" s="784"/>
      <c r="HA2660" s="784"/>
      <c r="HB2660" s="784"/>
      <c r="HC2660" s="784"/>
      <c r="HD2660" s="784"/>
      <c r="HE2660" s="784"/>
      <c r="HF2660" s="784"/>
      <c r="HG2660" s="784"/>
      <c r="HH2660" s="784"/>
      <c r="HI2660" s="784"/>
      <c r="HJ2660" s="784"/>
      <c r="HK2660" s="784"/>
      <c r="HL2660" s="784"/>
      <c r="HM2660" s="784"/>
      <c r="HN2660" s="784"/>
      <c r="HO2660" s="784"/>
      <c r="HP2660" s="784"/>
      <c r="HQ2660" s="784"/>
      <c r="HR2660" s="784"/>
      <c r="HS2660" s="784"/>
      <c r="HT2660" s="784"/>
      <c r="HU2660" s="784"/>
      <c r="HV2660" s="784"/>
      <c r="HW2660" s="784"/>
      <c r="HX2660" s="784"/>
      <c r="HY2660" s="784"/>
      <c r="HZ2660" s="784"/>
      <c r="IA2660" s="784"/>
      <c r="IB2660" s="784"/>
      <c r="IC2660" s="784"/>
      <c r="ID2660" s="784"/>
      <c r="IE2660" s="784"/>
      <c r="IF2660" s="784"/>
      <c r="IG2660" s="784"/>
      <c r="IH2660" s="784"/>
      <c r="II2660" s="784"/>
      <c r="IJ2660" s="784"/>
      <c r="IK2660" s="784"/>
      <c r="IL2660" s="784"/>
      <c r="IM2660" s="784"/>
      <c r="IN2660" s="784"/>
      <c r="IO2660" s="784"/>
      <c r="IP2660" s="784"/>
      <c r="IQ2660" s="784"/>
      <c r="IR2660" s="784"/>
      <c r="IS2660" s="784"/>
      <c r="IT2660" s="784"/>
      <c r="IU2660" s="784"/>
      <c r="IV2660" s="784"/>
      <c r="IW2660" s="784"/>
      <c r="IX2660" s="784"/>
      <c r="IY2660" s="784"/>
      <c r="IZ2660" s="784"/>
      <c r="JA2660" s="784"/>
      <c r="JB2660" s="784"/>
      <c r="JC2660" s="784"/>
      <c r="JD2660" s="784"/>
      <c r="JE2660" s="784"/>
      <c r="JF2660" s="784"/>
      <c r="JG2660" s="784"/>
      <c r="JH2660" s="784"/>
      <c r="JI2660" s="784"/>
      <c r="JJ2660" s="784"/>
      <c r="JK2660" s="784"/>
      <c r="JL2660" s="784"/>
      <c r="JM2660" s="784"/>
      <c r="JN2660" s="784"/>
      <c r="JO2660" s="784"/>
      <c r="JP2660" s="784"/>
      <c r="JQ2660" s="784"/>
      <c r="JR2660" s="784"/>
      <c r="JS2660" s="784"/>
      <c r="JT2660" s="784"/>
      <c r="JU2660" s="784"/>
      <c r="JV2660" s="784"/>
      <c r="JW2660" s="784"/>
      <c r="JX2660" s="784"/>
      <c r="JY2660" s="784"/>
      <c r="JZ2660" s="784"/>
      <c r="KA2660" s="784"/>
      <c r="KB2660" s="784"/>
      <c r="KC2660" s="784"/>
      <c r="KD2660" s="784"/>
      <c r="KE2660" s="784"/>
      <c r="KF2660" s="784"/>
      <c r="KG2660" s="784"/>
      <c r="KH2660" s="784"/>
      <c r="KI2660" s="784"/>
      <c r="KJ2660" s="784"/>
      <c r="KK2660" s="784"/>
      <c r="KL2660" s="784"/>
      <c r="KM2660" s="784"/>
      <c r="KN2660" s="784"/>
      <c r="KO2660" s="784"/>
      <c r="KP2660" s="784"/>
      <c r="KQ2660" s="784"/>
      <c r="KR2660" s="784"/>
      <c r="KS2660" s="784"/>
      <c r="KT2660" s="784"/>
      <c r="KU2660" s="784"/>
      <c r="KV2660" s="784"/>
      <c r="KW2660" s="784"/>
      <c r="KX2660" s="784"/>
      <c r="KY2660" s="784"/>
      <c r="KZ2660" s="784"/>
      <c r="LA2660" s="784"/>
      <c r="LB2660" s="784"/>
      <c r="LC2660" s="784"/>
      <c r="LD2660" s="784"/>
      <c r="LE2660" s="784"/>
      <c r="LF2660" s="784"/>
      <c r="LG2660" s="784"/>
      <c r="LH2660" s="784"/>
      <c r="LI2660" s="784"/>
      <c r="LJ2660" s="784"/>
      <c r="LK2660" s="784"/>
      <c r="LL2660" s="784"/>
      <c r="LM2660" s="784"/>
      <c r="LN2660" s="784"/>
      <c r="LO2660" s="784"/>
      <c r="LP2660" s="784"/>
      <c r="LQ2660" s="784"/>
      <c r="LR2660" s="784"/>
      <c r="LS2660" s="784"/>
      <c r="LT2660" s="784"/>
      <c r="LU2660" s="784"/>
      <c r="LV2660" s="784"/>
      <c r="LW2660" s="784"/>
      <c r="LX2660" s="784"/>
      <c r="LY2660" s="784"/>
      <c r="LZ2660" s="784"/>
      <c r="MA2660" s="784"/>
      <c r="MB2660" s="784"/>
      <c r="MC2660" s="784"/>
      <c r="MD2660" s="784"/>
      <c r="ME2660" s="784"/>
      <c r="MF2660" s="784"/>
      <c r="MG2660" s="784"/>
      <c r="MH2660" s="784"/>
      <c r="MI2660" s="784"/>
      <c r="MJ2660" s="784"/>
      <c r="MK2660" s="784"/>
      <c r="ML2660" s="784"/>
      <c r="MM2660" s="784"/>
      <c r="MN2660" s="784"/>
      <c r="MO2660" s="784"/>
      <c r="MP2660" s="784"/>
      <c r="MQ2660" s="784"/>
      <c r="MR2660" s="784"/>
      <c r="MS2660" s="784"/>
      <c r="MT2660" s="784"/>
      <c r="MU2660" s="784"/>
      <c r="MV2660" s="784"/>
      <c r="MW2660" s="784"/>
      <c r="MX2660" s="784"/>
      <c r="MY2660" s="784"/>
      <c r="MZ2660" s="784"/>
      <c r="NA2660" s="784"/>
      <c r="NB2660" s="784"/>
      <c r="NC2660" s="784"/>
      <c r="ND2660" s="784"/>
      <c r="NE2660" s="784"/>
      <c r="NF2660" s="784"/>
      <c r="NG2660" s="784"/>
      <c r="NH2660" s="784"/>
      <c r="NI2660" s="784"/>
      <c r="NJ2660" s="784"/>
      <c r="NK2660" s="784"/>
      <c r="NL2660" s="784"/>
      <c r="NM2660" s="784"/>
      <c r="NN2660" s="784"/>
      <c r="NO2660" s="784"/>
      <c r="NP2660" s="784"/>
      <c r="NQ2660" s="784"/>
      <c r="NR2660" s="784"/>
      <c r="NS2660" s="784"/>
      <c r="NT2660" s="784"/>
      <c r="NU2660" s="784"/>
      <c r="NV2660" s="784"/>
      <c r="NW2660" s="784"/>
      <c r="NX2660" s="784"/>
      <c r="NY2660" s="784"/>
      <c r="NZ2660" s="784"/>
      <c r="OA2660" s="784"/>
      <c r="OB2660" s="784"/>
      <c r="OC2660" s="784"/>
      <c r="OD2660" s="784"/>
      <c r="OE2660" s="784"/>
      <c r="OF2660" s="784"/>
      <c r="OG2660" s="784"/>
      <c r="OH2660" s="784"/>
      <c r="OI2660" s="784"/>
      <c r="OJ2660" s="784"/>
      <c r="OK2660" s="784"/>
      <c r="OL2660" s="784"/>
      <c r="OM2660" s="784"/>
      <c r="ON2660" s="784"/>
      <c r="OO2660" s="784"/>
      <c r="OP2660" s="784"/>
      <c r="OQ2660" s="784"/>
      <c r="OR2660" s="784"/>
      <c r="OS2660" s="784"/>
      <c r="OT2660" s="784"/>
      <c r="OU2660" s="784"/>
      <c r="OV2660" s="784"/>
      <c r="OW2660" s="784"/>
      <c r="OX2660" s="784"/>
      <c r="OY2660" s="784"/>
      <c r="OZ2660" s="784"/>
      <c r="PA2660" s="784"/>
      <c r="PB2660" s="784"/>
      <c r="PC2660" s="784"/>
      <c r="PD2660" s="784"/>
      <c r="PE2660" s="784"/>
      <c r="PF2660" s="784"/>
      <c r="PG2660" s="784"/>
      <c r="PH2660" s="784"/>
      <c r="PI2660" s="784"/>
      <c r="PJ2660" s="784"/>
      <c r="PK2660" s="784"/>
      <c r="PL2660" s="784"/>
      <c r="PM2660" s="784"/>
      <c r="PN2660" s="784"/>
      <c r="PO2660" s="784"/>
      <c r="PP2660" s="784"/>
      <c r="PQ2660" s="784"/>
      <c r="PR2660" s="784"/>
      <c r="PS2660" s="784"/>
      <c r="PT2660" s="784"/>
      <c r="PU2660" s="784"/>
      <c r="PV2660" s="784"/>
      <c r="PW2660" s="784"/>
      <c r="PX2660" s="784"/>
      <c r="PY2660" s="784"/>
      <c r="PZ2660" s="784"/>
      <c r="QA2660" s="784"/>
      <c r="QB2660" s="784"/>
      <c r="QC2660" s="784"/>
      <c r="QD2660" s="784"/>
      <c r="QE2660" s="784"/>
      <c r="QF2660" s="784"/>
      <c r="QG2660" s="784"/>
      <c r="QH2660" s="784"/>
      <c r="QI2660" s="784"/>
      <c r="QJ2660" s="784"/>
      <c r="QK2660" s="784"/>
      <c r="QL2660" s="784"/>
      <c r="QM2660" s="784"/>
      <c r="QN2660" s="784"/>
      <c r="QO2660" s="784"/>
      <c r="QP2660" s="784"/>
      <c r="QQ2660" s="784"/>
      <c r="QR2660" s="784"/>
      <c r="QS2660" s="784"/>
      <c r="QT2660" s="784"/>
      <c r="QU2660" s="784"/>
      <c r="QV2660" s="784"/>
      <c r="QW2660" s="784"/>
      <c r="QX2660" s="784"/>
      <c r="QY2660" s="784"/>
      <c r="QZ2660" s="784"/>
      <c r="RA2660" s="784"/>
      <c r="RB2660" s="784"/>
      <c r="RC2660" s="784"/>
      <c r="RD2660" s="784"/>
      <c r="RE2660" s="784"/>
      <c r="RF2660" s="784"/>
      <c r="RG2660" s="784"/>
      <c r="RH2660" s="784"/>
      <c r="RI2660" s="784"/>
      <c r="RJ2660" s="784"/>
      <c r="RK2660" s="784"/>
      <c r="RL2660" s="784"/>
      <c r="RM2660" s="784"/>
      <c r="RN2660" s="784"/>
      <c r="RO2660" s="784"/>
      <c r="RP2660" s="784"/>
      <c r="RQ2660" s="784"/>
      <c r="RR2660" s="784"/>
      <c r="RS2660" s="784"/>
      <c r="RT2660" s="784"/>
      <c r="RU2660" s="784"/>
      <c r="RV2660" s="784"/>
      <c r="RW2660" s="784"/>
      <c r="RX2660" s="784"/>
      <c r="RY2660" s="784"/>
      <c r="RZ2660" s="784"/>
      <c r="SA2660" s="784"/>
      <c r="SB2660" s="784"/>
      <c r="SC2660" s="784"/>
      <c r="SD2660" s="784"/>
      <c r="SE2660" s="784"/>
      <c r="SF2660" s="784"/>
      <c r="SG2660" s="784"/>
      <c r="SH2660" s="784"/>
      <c r="SI2660" s="784"/>
      <c r="SJ2660" s="784"/>
      <c r="SK2660" s="784"/>
      <c r="SL2660" s="784"/>
      <c r="SM2660" s="784"/>
      <c r="SN2660" s="784"/>
      <c r="SO2660" s="784"/>
      <c r="SP2660" s="784"/>
      <c r="SQ2660" s="784"/>
      <c r="SR2660" s="784"/>
      <c r="SS2660" s="784"/>
      <c r="ST2660" s="784"/>
      <c r="SU2660" s="784"/>
      <c r="SV2660" s="784"/>
      <c r="SW2660" s="784"/>
      <c r="SX2660" s="784"/>
      <c r="SY2660" s="784"/>
      <c r="SZ2660" s="784"/>
      <c r="TA2660" s="784"/>
      <c r="TB2660" s="784"/>
      <c r="TC2660" s="784"/>
      <c r="TD2660" s="784"/>
      <c r="TE2660" s="784"/>
      <c r="TF2660" s="784"/>
      <c r="TG2660" s="784"/>
      <c r="TH2660" s="784"/>
      <c r="TI2660" s="784"/>
      <c r="TJ2660" s="784"/>
      <c r="TK2660" s="784"/>
      <c r="TL2660" s="784"/>
      <c r="TM2660" s="784"/>
      <c r="TN2660" s="784"/>
      <c r="TO2660" s="784"/>
      <c r="TP2660" s="784"/>
      <c r="TQ2660" s="784"/>
      <c r="TR2660" s="784"/>
      <c r="TS2660" s="784"/>
      <c r="TT2660" s="784"/>
      <c r="TU2660" s="784"/>
      <c r="TV2660" s="784"/>
      <c r="TW2660" s="784"/>
      <c r="TX2660" s="784"/>
      <c r="TY2660" s="784"/>
      <c r="TZ2660" s="784"/>
      <c r="UA2660" s="784"/>
      <c r="UB2660" s="784"/>
      <c r="UC2660" s="784"/>
      <c r="UD2660" s="784"/>
      <c r="UE2660" s="784"/>
      <c r="UF2660" s="784"/>
      <c r="UG2660" s="784"/>
      <c r="UH2660" s="784"/>
      <c r="UI2660" s="784"/>
      <c r="UJ2660" s="784"/>
      <c r="UK2660" s="784"/>
      <c r="UL2660" s="784"/>
      <c r="UM2660" s="784"/>
      <c r="UN2660" s="784"/>
      <c r="UO2660" s="784"/>
      <c r="UP2660" s="784"/>
      <c r="UQ2660" s="784"/>
      <c r="UR2660" s="784"/>
      <c r="US2660" s="784"/>
      <c r="UT2660" s="784"/>
      <c r="UU2660" s="784"/>
      <c r="UV2660" s="784"/>
      <c r="UW2660" s="784"/>
      <c r="UX2660" s="784"/>
      <c r="UY2660" s="784"/>
      <c r="UZ2660" s="784"/>
      <c r="VA2660" s="784"/>
      <c r="VB2660" s="784"/>
      <c r="VC2660" s="784"/>
      <c r="VD2660" s="784"/>
      <c r="VE2660" s="784"/>
      <c r="VF2660" s="784"/>
      <c r="VG2660" s="784"/>
      <c r="VH2660" s="784"/>
      <c r="VI2660" s="784"/>
      <c r="VJ2660" s="784"/>
      <c r="VK2660" s="784"/>
      <c r="VL2660" s="784"/>
      <c r="VM2660" s="784"/>
      <c r="VN2660" s="784"/>
      <c r="VO2660" s="784"/>
      <c r="VP2660" s="784"/>
      <c r="VQ2660" s="784"/>
      <c r="VR2660" s="784"/>
      <c r="VS2660" s="784"/>
      <c r="VT2660" s="784"/>
      <c r="VU2660" s="784"/>
      <c r="VV2660" s="784"/>
      <c r="VW2660" s="784"/>
      <c r="VX2660" s="784"/>
      <c r="VY2660" s="784"/>
      <c r="VZ2660" s="784"/>
      <c r="WA2660" s="784"/>
      <c r="WB2660" s="784"/>
      <c r="WC2660" s="784"/>
      <c r="WD2660" s="784"/>
      <c r="WE2660" s="784"/>
      <c r="WF2660" s="784"/>
      <c r="WG2660" s="784"/>
      <c r="WH2660" s="784"/>
      <c r="WI2660" s="784"/>
      <c r="WJ2660" s="784"/>
      <c r="WK2660" s="784"/>
      <c r="WL2660" s="784"/>
      <c r="WM2660" s="784"/>
      <c r="WN2660" s="784"/>
      <c r="WO2660" s="784"/>
      <c r="WP2660" s="784"/>
      <c r="WQ2660" s="784"/>
      <c r="WR2660" s="784"/>
      <c r="WS2660" s="784"/>
      <c r="WT2660" s="784"/>
      <c r="WU2660" s="784"/>
      <c r="WV2660" s="784"/>
      <c r="WW2660" s="784"/>
      <c r="WX2660" s="784"/>
      <c r="WY2660" s="784"/>
      <c r="WZ2660" s="784"/>
      <c r="XA2660" s="784"/>
      <c r="XB2660" s="784"/>
      <c r="XC2660" s="784"/>
      <c r="XD2660" s="784"/>
      <c r="XE2660" s="784"/>
      <c r="XF2660" s="784"/>
      <c r="XG2660" s="784"/>
      <c r="XH2660" s="784"/>
      <c r="XI2660" s="784"/>
      <c r="XJ2660" s="784"/>
      <c r="XK2660" s="784"/>
      <c r="XL2660" s="784"/>
      <c r="XM2660" s="784"/>
      <c r="XN2660" s="784"/>
      <c r="XO2660" s="784"/>
      <c r="XP2660" s="784"/>
      <c r="XQ2660" s="784"/>
      <c r="XR2660" s="784"/>
      <c r="XS2660" s="784"/>
      <c r="XT2660" s="784"/>
      <c r="XU2660" s="784"/>
      <c r="XV2660" s="784"/>
      <c r="XW2660" s="784"/>
      <c r="XX2660" s="784"/>
      <c r="XY2660" s="784"/>
      <c r="XZ2660" s="784"/>
      <c r="YA2660" s="784"/>
      <c r="YB2660" s="784"/>
      <c r="YC2660" s="784"/>
      <c r="YD2660" s="784"/>
      <c r="YE2660" s="784"/>
      <c r="YF2660" s="784"/>
      <c r="YG2660" s="784"/>
      <c r="YH2660" s="784"/>
      <c r="YI2660" s="784"/>
      <c r="YJ2660" s="784"/>
      <c r="YK2660" s="784"/>
      <c r="YL2660" s="784"/>
      <c r="YM2660" s="784"/>
      <c r="YN2660" s="784"/>
      <c r="YO2660" s="784"/>
      <c r="YP2660" s="784"/>
      <c r="YQ2660" s="784"/>
      <c r="YR2660" s="784"/>
      <c r="YS2660" s="784"/>
      <c r="YT2660" s="784"/>
      <c r="YU2660" s="784"/>
      <c r="YV2660" s="784"/>
      <c r="YW2660" s="784"/>
      <c r="YX2660" s="784"/>
      <c r="YY2660" s="784"/>
      <c r="YZ2660" s="784"/>
      <c r="ZA2660" s="784"/>
      <c r="ZB2660" s="784"/>
      <c r="ZC2660" s="784"/>
      <c r="ZD2660" s="784"/>
      <c r="ZE2660" s="784"/>
      <c r="ZF2660" s="784"/>
      <c r="ZG2660" s="784"/>
      <c r="ZH2660" s="784"/>
      <c r="ZI2660" s="784"/>
      <c r="ZJ2660" s="784"/>
      <c r="ZK2660" s="784"/>
      <c r="ZL2660" s="784"/>
      <c r="ZM2660" s="784"/>
      <c r="ZN2660" s="784"/>
      <c r="ZO2660" s="784"/>
      <c r="ZP2660" s="784"/>
      <c r="ZQ2660" s="784"/>
      <c r="ZR2660" s="784"/>
      <c r="ZS2660" s="784"/>
      <c r="ZT2660" s="784"/>
      <c r="ZU2660" s="784"/>
      <c r="ZV2660" s="784"/>
      <c r="ZW2660" s="784"/>
      <c r="ZX2660" s="784"/>
      <c r="ZY2660" s="784"/>
      <c r="ZZ2660" s="784"/>
      <c r="AAA2660" s="784"/>
      <c r="AAB2660" s="784"/>
      <c r="AAC2660" s="784"/>
      <c r="AAD2660" s="784"/>
      <c r="AAE2660" s="784"/>
      <c r="AAF2660" s="784"/>
      <c r="AAG2660" s="784"/>
      <c r="AAH2660" s="784"/>
      <c r="AAI2660" s="784"/>
      <c r="AAJ2660" s="784"/>
      <c r="AAK2660" s="784"/>
      <c r="AAL2660" s="784"/>
      <c r="AAM2660" s="784"/>
      <c r="AAN2660" s="784"/>
      <c r="AAO2660" s="784"/>
      <c r="AAP2660" s="784"/>
      <c r="AAQ2660" s="784"/>
      <c r="AAR2660" s="784"/>
      <c r="AAS2660" s="784"/>
      <c r="AAT2660" s="784"/>
      <c r="AAU2660" s="784"/>
      <c r="AAV2660" s="784"/>
      <c r="AAW2660" s="784"/>
      <c r="AAX2660" s="784"/>
      <c r="AAY2660" s="784"/>
      <c r="AAZ2660" s="784"/>
      <c r="ABA2660" s="784"/>
      <c r="ABB2660" s="784"/>
      <c r="ABC2660" s="784"/>
      <c r="ABD2660" s="784"/>
      <c r="ABE2660" s="784"/>
      <c r="ABF2660" s="784"/>
      <c r="ABG2660" s="784"/>
      <c r="ABH2660" s="784"/>
      <c r="ABI2660" s="784"/>
      <c r="ABJ2660" s="784"/>
      <c r="ABK2660" s="784"/>
      <c r="ABL2660" s="784"/>
      <c r="ABM2660" s="784"/>
      <c r="ABN2660" s="784"/>
      <c r="ABO2660" s="784"/>
      <c r="ABP2660" s="784"/>
      <c r="ABQ2660" s="784"/>
      <c r="ABR2660" s="784"/>
      <c r="ABS2660" s="784"/>
      <c r="ABT2660" s="784"/>
      <c r="ABU2660" s="784"/>
      <c r="ABV2660" s="784"/>
      <c r="ABW2660" s="784"/>
      <c r="ABX2660" s="784"/>
      <c r="ABY2660" s="784"/>
      <c r="ABZ2660" s="784"/>
      <c r="ACA2660" s="784"/>
      <c r="ACB2660" s="784"/>
      <c r="ACC2660" s="784"/>
      <c r="ACD2660" s="784"/>
      <c r="ACE2660" s="784"/>
      <c r="ACF2660" s="784"/>
      <c r="ACG2660" s="784"/>
      <c r="ACH2660" s="784"/>
      <c r="ACI2660" s="784"/>
      <c r="ACJ2660" s="784"/>
      <c r="ACK2660" s="784"/>
      <c r="ACL2660" s="784"/>
      <c r="ACM2660" s="784"/>
      <c r="ACN2660" s="784"/>
      <c r="ACO2660" s="784"/>
      <c r="ACP2660" s="784"/>
      <c r="ACQ2660" s="784"/>
      <c r="ACR2660" s="784"/>
      <c r="ACS2660" s="784"/>
      <c r="ACT2660" s="784"/>
      <c r="ACU2660" s="784"/>
      <c r="ACV2660" s="784"/>
      <c r="ACW2660" s="784"/>
      <c r="ACX2660" s="784"/>
      <c r="ACY2660" s="784"/>
      <c r="ACZ2660" s="784"/>
      <c r="ADA2660" s="784"/>
      <c r="ADB2660" s="784"/>
      <c r="ADC2660" s="784"/>
      <c r="ADD2660" s="784"/>
      <c r="ADE2660" s="784"/>
      <c r="ADF2660" s="784"/>
      <c r="ADG2660" s="784"/>
      <c r="ADH2660" s="784"/>
      <c r="ADI2660" s="784"/>
      <c r="ADJ2660" s="784"/>
      <c r="ADK2660" s="784"/>
      <c r="ADL2660" s="784"/>
      <c r="ADM2660" s="784"/>
      <c r="ADN2660" s="784"/>
      <c r="ADO2660" s="784"/>
      <c r="ADP2660" s="784"/>
      <c r="ADQ2660" s="784"/>
      <c r="ADR2660" s="784"/>
      <c r="ADS2660" s="784"/>
      <c r="ADT2660" s="784"/>
      <c r="ADU2660" s="784"/>
      <c r="ADV2660" s="784"/>
      <c r="ADW2660" s="784"/>
      <c r="ADX2660" s="784"/>
      <c r="ADY2660" s="784"/>
      <c r="ADZ2660" s="784"/>
      <c r="AEA2660" s="784"/>
      <c r="AEB2660" s="784"/>
      <c r="AEC2660" s="784"/>
      <c r="AED2660" s="784"/>
      <c r="AEE2660" s="784"/>
      <c r="AEF2660" s="784"/>
      <c r="AEG2660" s="784"/>
      <c r="AEH2660" s="784"/>
      <c r="AEI2660" s="784"/>
      <c r="AEJ2660" s="784"/>
      <c r="AEK2660" s="784"/>
      <c r="AEL2660" s="784"/>
      <c r="AEM2660" s="784"/>
      <c r="AEN2660" s="784"/>
      <c r="AEO2660" s="784"/>
      <c r="AEP2660" s="784"/>
      <c r="AEQ2660" s="784"/>
      <c r="AER2660" s="784"/>
      <c r="AES2660" s="784"/>
      <c r="AET2660" s="784"/>
      <c r="AEU2660" s="784"/>
      <c r="AEV2660" s="784"/>
      <c r="AEW2660" s="784"/>
      <c r="AEX2660" s="784"/>
      <c r="AEY2660" s="784"/>
      <c r="AEZ2660" s="784"/>
      <c r="AFA2660" s="784"/>
      <c r="AFB2660" s="784"/>
      <c r="AFC2660" s="784"/>
      <c r="AFD2660" s="784"/>
      <c r="AFE2660" s="784"/>
      <c r="AFF2660" s="784"/>
      <c r="AFG2660" s="784"/>
      <c r="AFH2660" s="784"/>
      <c r="AFI2660" s="784"/>
      <c r="AFJ2660" s="784"/>
      <c r="AFK2660" s="784"/>
      <c r="AFL2660" s="784"/>
      <c r="AFM2660" s="784"/>
      <c r="AFN2660" s="784"/>
      <c r="AFO2660" s="784"/>
      <c r="AFP2660" s="784"/>
      <c r="AFQ2660" s="784"/>
      <c r="AFR2660" s="784"/>
      <c r="AFS2660" s="784"/>
      <c r="AFT2660" s="784"/>
      <c r="AFU2660" s="784"/>
      <c r="AFV2660" s="784"/>
      <c r="AFW2660" s="784"/>
      <c r="AFX2660" s="784"/>
      <c r="AFY2660" s="784"/>
      <c r="AFZ2660" s="784"/>
      <c r="AGA2660" s="784"/>
      <c r="AGB2660" s="784"/>
      <c r="AGC2660" s="784"/>
      <c r="AGD2660" s="784"/>
      <c r="AGE2660" s="784"/>
      <c r="AGF2660" s="784"/>
      <c r="AGG2660" s="784"/>
      <c r="AGH2660" s="784"/>
      <c r="AGI2660" s="784"/>
      <c r="AGJ2660" s="784"/>
      <c r="AGK2660" s="784"/>
      <c r="AGL2660" s="784"/>
      <c r="AGM2660" s="784"/>
      <c r="AGN2660" s="784"/>
      <c r="AGO2660" s="784"/>
      <c r="AGP2660" s="784"/>
      <c r="AGQ2660" s="784"/>
      <c r="AGR2660" s="784"/>
      <c r="AGS2660" s="784"/>
      <c r="AGT2660" s="784"/>
      <c r="AGU2660" s="784"/>
      <c r="AGV2660" s="784"/>
      <c r="AGW2660" s="784"/>
      <c r="AGX2660" s="784"/>
      <c r="AGY2660" s="784"/>
      <c r="AGZ2660" s="784"/>
      <c r="AHA2660" s="784"/>
      <c r="AHB2660" s="784"/>
      <c r="AHC2660" s="784"/>
      <c r="AHD2660" s="784"/>
      <c r="AHE2660" s="784"/>
      <c r="AHF2660" s="784"/>
      <c r="AHG2660" s="784"/>
      <c r="AHH2660" s="784"/>
      <c r="AHI2660" s="784"/>
      <c r="AHJ2660" s="784"/>
      <c r="AHK2660" s="784"/>
      <c r="AHL2660" s="784"/>
      <c r="AHM2660" s="784"/>
      <c r="AHN2660" s="784"/>
      <c r="AHO2660" s="784"/>
      <c r="AHP2660" s="784"/>
      <c r="AHQ2660" s="784"/>
      <c r="AHR2660" s="784"/>
      <c r="AHS2660" s="784"/>
      <c r="AHT2660" s="784"/>
      <c r="AHU2660" s="784"/>
      <c r="AHV2660" s="784"/>
      <c r="AHW2660" s="784"/>
      <c r="AHX2660" s="784"/>
      <c r="AHY2660" s="784"/>
      <c r="AHZ2660" s="784"/>
      <c r="AIA2660" s="784"/>
      <c r="AIB2660" s="784"/>
      <c r="AIC2660" s="784"/>
      <c r="AID2660" s="784"/>
      <c r="AIE2660" s="784"/>
      <c r="AIF2660" s="784"/>
      <c r="AIG2660" s="784"/>
      <c r="AIH2660" s="784"/>
      <c r="AII2660" s="784"/>
      <c r="AIJ2660" s="784"/>
      <c r="AIK2660" s="784"/>
      <c r="AIL2660" s="784"/>
      <c r="AIM2660" s="784"/>
      <c r="AIN2660" s="784"/>
      <c r="AIO2660" s="784"/>
      <c r="AIP2660" s="784"/>
      <c r="AIQ2660" s="784"/>
      <c r="AIR2660" s="784"/>
      <c r="AIS2660" s="784"/>
      <c r="AIT2660" s="784"/>
      <c r="AIU2660" s="784"/>
      <c r="AIV2660" s="784"/>
      <c r="AIW2660" s="784"/>
      <c r="AIX2660" s="784"/>
      <c r="AIY2660" s="784"/>
      <c r="AIZ2660" s="784"/>
      <c r="AJA2660" s="784"/>
      <c r="AJB2660" s="784"/>
      <c r="AJC2660" s="784"/>
      <c r="AJD2660" s="784"/>
      <c r="AJE2660" s="784"/>
      <c r="AJF2660" s="784"/>
      <c r="AJG2660" s="784"/>
      <c r="AJH2660" s="784"/>
      <c r="AJI2660" s="784"/>
      <c r="AJJ2660" s="784"/>
      <c r="AJK2660" s="784"/>
      <c r="AJL2660" s="784"/>
      <c r="AJM2660" s="784"/>
      <c r="AJN2660" s="784"/>
      <c r="AJO2660" s="784"/>
      <c r="AJP2660" s="784"/>
      <c r="AJQ2660" s="784"/>
      <c r="AJR2660" s="784"/>
      <c r="AJS2660" s="784"/>
      <c r="AJT2660" s="784"/>
      <c r="AJU2660" s="784"/>
      <c r="AJV2660" s="784"/>
      <c r="AJW2660" s="784"/>
      <c r="AJX2660" s="784"/>
      <c r="AJY2660" s="784"/>
      <c r="AJZ2660" s="784"/>
      <c r="AKA2660" s="784"/>
      <c r="AKB2660" s="784"/>
      <c r="AKC2660" s="784"/>
      <c r="AKD2660" s="784"/>
      <c r="AKE2660" s="784"/>
      <c r="AKF2660" s="784"/>
      <c r="AKG2660" s="784"/>
      <c r="AKH2660" s="784"/>
      <c r="AKI2660" s="784"/>
      <c r="AKJ2660" s="784"/>
      <c r="AKK2660" s="784"/>
      <c r="AKL2660" s="784"/>
      <c r="AKM2660" s="784"/>
      <c r="AKN2660" s="784"/>
      <c r="AKO2660" s="784"/>
      <c r="AKP2660" s="784"/>
      <c r="AKQ2660" s="784"/>
      <c r="AKR2660" s="784"/>
      <c r="AKS2660" s="784"/>
      <c r="AKT2660" s="784"/>
      <c r="AKU2660" s="784"/>
      <c r="AKV2660" s="784"/>
      <c r="AKW2660" s="784"/>
      <c r="AKX2660" s="784"/>
      <c r="AKY2660" s="784"/>
      <c r="AKZ2660" s="784"/>
      <c r="ALA2660" s="784"/>
      <c r="ALB2660" s="784"/>
      <c r="ALC2660" s="784"/>
      <c r="ALD2660" s="784"/>
      <c r="ALE2660" s="784"/>
      <c r="ALF2660" s="784"/>
      <c r="ALG2660" s="784"/>
      <c r="ALH2660" s="784"/>
      <c r="ALI2660" s="784"/>
      <c r="ALJ2660" s="784"/>
      <c r="ALK2660" s="784"/>
      <c r="ALL2660" s="784"/>
      <c r="ALM2660" s="784"/>
      <c r="ALN2660" s="784"/>
      <c r="ALO2660" s="784"/>
      <c r="ALP2660" s="784"/>
      <c r="ALQ2660" s="784"/>
      <c r="ALR2660" s="784"/>
      <c r="ALS2660" s="784"/>
      <c r="ALT2660" s="784"/>
      <c r="ALU2660" s="784"/>
      <c r="ALV2660" s="784"/>
      <c r="ALW2660" s="784"/>
      <c r="ALX2660" s="784"/>
      <c r="ALY2660" s="784"/>
      <c r="ALZ2660" s="784"/>
      <c r="AMA2660" s="784"/>
      <c r="AMB2660" s="784"/>
      <c r="AMC2660" s="784"/>
      <c r="AMD2660" s="784"/>
      <c r="AME2660" s="784"/>
      <c r="AMF2660" s="784"/>
      <c r="AMG2660" s="784"/>
      <c r="AMH2660" s="784"/>
      <c r="AMI2660" s="784"/>
      <c r="AMJ2660" s="784"/>
      <c r="AMK2660" s="784"/>
      <c r="AML2660" s="784"/>
      <c r="AMM2660" s="784"/>
      <c r="AMN2660" s="784"/>
      <c r="AMO2660" s="784"/>
      <c r="AMP2660" s="784"/>
      <c r="AMQ2660" s="784"/>
      <c r="AMR2660" s="784"/>
      <c r="AMS2660" s="784"/>
      <c r="AMT2660" s="784"/>
      <c r="AMU2660" s="784"/>
      <c r="AMV2660" s="784"/>
      <c r="AMW2660" s="784"/>
      <c r="AMX2660" s="784"/>
      <c r="AMY2660" s="784"/>
      <c r="AMZ2660" s="784"/>
      <c r="ANA2660" s="784"/>
      <c r="ANB2660" s="784"/>
      <c r="ANC2660" s="784"/>
      <c r="AND2660" s="784"/>
      <c r="ANE2660" s="784"/>
      <c r="ANF2660" s="784"/>
      <c r="ANG2660" s="784"/>
      <c r="ANH2660" s="784"/>
      <c r="ANI2660" s="784"/>
      <c r="ANJ2660" s="784"/>
      <c r="ANK2660" s="784"/>
      <c r="ANL2660" s="784"/>
      <c r="ANM2660" s="784"/>
      <c r="ANN2660" s="784"/>
      <c r="ANO2660" s="784"/>
      <c r="ANP2660" s="784"/>
      <c r="ANQ2660" s="784"/>
      <c r="ANR2660" s="784"/>
      <c r="ANS2660" s="784"/>
      <c r="ANT2660" s="784"/>
      <c r="ANU2660" s="784"/>
      <c r="ANV2660" s="784"/>
      <c r="ANW2660" s="784"/>
      <c r="ANX2660" s="784"/>
      <c r="ANY2660" s="784"/>
      <c r="ANZ2660" s="784"/>
      <c r="AOA2660" s="784"/>
      <c r="AOB2660" s="784"/>
      <c r="AOC2660" s="784"/>
      <c r="AOD2660" s="784"/>
      <c r="AOE2660" s="784"/>
      <c r="AOF2660" s="784"/>
      <c r="AOG2660" s="784"/>
      <c r="AOH2660" s="784"/>
      <c r="AOI2660" s="784"/>
      <c r="AOJ2660" s="784"/>
      <c r="AOK2660" s="784"/>
      <c r="AOL2660" s="784"/>
      <c r="AOM2660" s="784"/>
      <c r="AON2660" s="784"/>
      <c r="AOO2660" s="784"/>
      <c r="AOP2660" s="784"/>
      <c r="AOQ2660" s="784"/>
      <c r="AOR2660" s="784"/>
      <c r="AOS2660" s="784"/>
      <c r="AOT2660" s="784"/>
      <c r="AOU2660" s="784"/>
      <c r="AOV2660" s="784"/>
      <c r="AOW2660" s="784"/>
      <c r="AOX2660" s="784"/>
      <c r="AOY2660" s="784"/>
      <c r="AOZ2660" s="784"/>
      <c r="APA2660" s="784"/>
      <c r="APB2660" s="784"/>
      <c r="APC2660" s="784"/>
      <c r="APD2660" s="784"/>
      <c r="APE2660" s="784"/>
      <c r="APF2660" s="784"/>
      <c r="APG2660" s="784"/>
      <c r="APH2660" s="784"/>
      <c r="API2660" s="784"/>
      <c r="APJ2660" s="784"/>
      <c r="APK2660" s="784"/>
      <c r="APL2660" s="784"/>
      <c r="APM2660" s="784"/>
      <c r="APN2660" s="784"/>
      <c r="APO2660" s="784"/>
      <c r="APP2660" s="784"/>
      <c r="APQ2660" s="784"/>
      <c r="APR2660" s="784"/>
      <c r="APS2660" s="784"/>
      <c r="APT2660" s="784"/>
      <c r="APU2660" s="784"/>
      <c r="APV2660" s="784"/>
      <c r="APW2660" s="784"/>
      <c r="APX2660" s="784"/>
      <c r="APY2660" s="784"/>
      <c r="APZ2660" s="784"/>
      <c r="AQA2660" s="784"/>
      <c r="AQB2660" s="784"/>
      <c r="AQC2660" s="784"/>
      <c r="AQD2660" s="784"/>
      <c r="AQE2660" s="784"/>
      <c r="AQF2660" s="784"/>
      <c r="AQG2660" s="784"/>
      <c r="AQH2660" s="784"/>
      <c r="AQI2660" s="784"/>
      <c r="AQJ2660" s="784"/>
      <c r="AQK2660" s="784"/>
      <c r="AQL2660" s="784"/>
      <c r="AQM2660" s="784"/>
      <c r="AQN2660" s="784"/>
      <c r="AQO2660" s="784"/>
      <c r="AQP2660" s="784"/>
      <c r="AQQ2660" s="784"/>
      <c r="AQR2660" s="784"/>
      <c r="AQS2660" s="784"/>
      <c r="AQT2660" s="784"/>
      <c r="AQU2660" s="784"/>
      <c r="AQV2660" s="784"/>
      <c r="AQW2660" s="784"/>
      <c r="AQX2660" s="784"/>
      <c r="AQY2660" s="784"/>
      <c r="AQZ2660" s="784"/>
      <c r="ARA2660" s="784"/>
      <c r="ARB2660" s="784"/>
      <c r="ARC2660" s="784"/>
      <c r="ARD2660" s="784"/>
      <c r="ARE2660" s="784"/>
      <c r="ARF2660" s="784"/>
      <c r="ARG2660" s="784"/>
      <c r="ARH2660" s="784"/>
      <c r="ARI2660" s="784"/>
      <c r="ARJ2660" s="784"/>
      <c r="ARK2660" s="784"/>
      <c r="ARL2660" s="784"/>
      <c r="ARM2660" s="784"/>
      <c r="ARN2660" s="784"/>
      <c r="ARO2660" s="784"/>
      <c r="ARP2660" s="784"/>
      <c r="ARQ2660" s="784"/>
      <c r="ARR2660" s="784"/>
      <c r="ARS2660" s="784"/>
      <c r="ART2660" s="784"/>
      <c r="ARU2660" s="784"/>
      <c r="ARV2660" s="784"/>
      <c r="ARW2660" s="784"/>
      <c r="ARX2660" s="784"/>
      <c r="ARY2660" s="784"/>
      <c r="ARZ2660" s="784"/>
      <c r="ASA2660" s="784"/>
      <c r="ASB2660" s="784"/>
      <c r="ASC2660" s="784"/>
      <c r="ASD2660" s="784"/>
      <c r="ASE2660" s="784"/>
      <c r="ASF2660" s="784"/>
      <c r="ASG2660" s="784"/>
      <c r="ASH2660" s="784"/>
      <c r="ASI2660" s="784"/>
      <c r="ASJ2660" s="784"/>
      <c r="ASK2660" s="784"/>
      <c r="ASL2660" s="784"/>
      <c r="ASM2660" s="784"/>
      <c r="ASN2660" s="784"/>
      <c r="ASO2660" s="784"/>
      <c r="ASP2660" s="784"/>
      <c r="ASQ2660" s="784"/>
      <c r="ASR2660" s="784"/>
      <c r="ASS2660" s="784"/>
      <c r="AST2660" s="784"/>
      <c r="ASU2660" s="784"/>
      <c r="ASV2660" s="784"/>
      <c r="ASW2660" s="784"/>
      <c r="ASX2660" s="784"/>
      <c r="ASY2660" s="784"/>
      <c r="ASZ2660" s="784"/>
      <c r="ATA2660" s="784"/>
      <c r="ATB2660" s="784"/>
      <c r="ATC2660" s="784"/>
      <c r="ATD2660" s="784"/>
      <c r="ATE2660" s="784"/>
      <c r="ATF2660" s="784"/>
      <c r="ATG2660" s="784"/>
      <c r="ATH2660" s="784"/>
      <c r="ATI2660" s="784"/>
      <c r="ATJ2660" s="784"/>
      <c r="ATK2660" s="784"/>
      <c r="ATL2660" s="784"/>
      <c r="ATM2660" s="784"/>
      <c r="ATN2660" s="784"/>
      <c r="ATO2660" s="784"/>
      <c r="ATP2660" s="784"/>
      <c r="ATQ2660" s="784"/>
      <c r="ATR2660" s="784"/>
      <c r="ATS2660" s="784"/>
      <c r="ATT2660" s="784"/>
      <c r="ATU2660" s="784"/>
      <c r="ATV2660" s="784"/>
      <c r="ATW2660" s="784"/>
      <c r="ATX2660" s="784"/>
      <c r="ATY2660" s="784"/>
      <c r="ATZ2660" s="784"/>
      <c r="AUA2660" s="784"/>
      <c r="AUB2660" s="784"/>
      <c r="AUC2660" s="784"/>
      <c r="AUD2660" s="784"/>
      <c r="AUE2660" s="784"/>
      <c r="AUF2660" s="784"/>
      <c r="AUG2660" s="784"/>
      <c r="AUH2660" s="784"/>
      <c r="AUI2660" s="784"/>
      <c r="AUJ2660" s="784"/>
      <c r="AUK2660" s="784"/>
      <c r="AUL2660" s="784"/>
      <c r="AUM2660" s="784"/>
      <c r="AUN2660" s="784"/>
      <c r="AUO2660" s="784"/>
      <c r="AUP2660" s="784"/>
      <c r="AUQ2660" s="784"/>
      <c r="AUR2660" s="784"/>
      <c r="AUS2660" s="784"/>
      <c r="AUT2660" s="784"/>
      <c r="AUU2660" s="784"/>
      <c r="AUV2660" s="784"/>
      <c r="AUW2660" s="784"/>
      <c r="AUX2660" s="784"/>
      <c r="AUY2660" s="784"/>
      <c r="AUZ2660" s="784"/>
      <c r="AVA2660" s="784"/>
      <c r="AVB2660" s="784"/>
      <c r="AVC2660" s="784"/>
      <c r="AVD2660" s="784"/>
      <c r="AVE2660" s="784"/>
      <c r="AVF2660" s="784"/>
      <c r="AVG2660" s="784"/>
      <c r="AVH2660" s="784"/>
      <c r="AVI2660" s="784"/>
      <c r="AVJ2660" s="784"/>
      <c r="AVK2660" s="784"/>
      <c r="AVL2660" s="784"/>
      <c r="AVM2660" s="784"/>
      <c r="AVN2660" s="784"/>
      <c r="AVO2660" s="784"/>
      <c r="AVP2660" s="784"/>
      <c r="AVQ2660" s="784"/>
      <c r="AVR2660" s="784"/>
      <c r="AVS2660" s="784"/>
      <c r="AVT2660" s="784"/>
      <c r="AVU2660" s="784"/>
      <c r="AVV2660" s="784"/>
      <c r="AVW2660" s="784"/>
      <c r="AVX2660" s="784"/>
      <c r="AVY2660" s="784"/>
      <c r="AVZ2660" s="784"/>
      <c r="AWA2660" s="784"/>
      <c r="AWB2660" s="784"/>
      <c r="AWC2660" s="784"/>
      <c r="AWD2660" s="784"/>
      <c r="AWE2660" s="784"/>
      <c r="AWF2660" s="784"/>
      <c r="AWG2660" s="784"/>
      <c r="AWH2660" s="784"/>
      <c r="AWI2660" s="784"/>
      <c r="AWJ2660" s="784"/>
      <c r="AWK2660" s="784"/>
      <c r="AWL2660" s="784"/>
      <c r="AWM2660" s="784"/>
      <c r="AWN2660" s="784"/>
      <c r="AWO2660" s="784"/>
      <c r="AWP2660" s="784"/>
      <c r="AWQ2660" s="784"/>
      <c r="AWR2660" s="784"/>
      <c r="AWS2660" s="784"/>
      <c r="AWT2660" s="784"/>
      <c r="AWU2660" s="784"/>
      <c r="AWV2660" s="784"/>
      <c r="AWW2660" s="784"/>
      <c r="AWX2660" s="784"/>
      <c r="AWY2660" s="784"/>
      <c r="AWZ2660" s="784"/>
      <c r="AXA2660" s="784"/>
      <c r="AXB2660" s="784"/>
      <c r="AXC2660" s="784"/>
      <c r="AXD2660" s="784"/>
      <c r="AXE2660" s="784"/>
      <c r="AXF2660" s="784"/>
      <c r="AXG2660" s="784"/>
      <c r="AXH2660" s="784"/>
      <c r="AXI2660" s="784"/>
      <c r="AXJ2660" s="784"/>
      <c r="AXK2660" s="784"/>
      <c r="AXL2660" s="784"/>
      <c r="AXM2660" s="784"/>
      <c r="AXN2660" s="784"/>
      <c r="AXO2660" s="784"/>
      <c r="AXP2660" s="784"/>
      <c r="AXQ2660" s="784"/>
      <c r="AXR2660" s="784"/>
      <c r="AXS2660" s="784"/>
      <c r="AXT2660" s="784"/>
      <c r="AXU2660" s="784"/>
      <c r="AXV2660" s="784"/>
      <c r="AXW2660" s="784"/>
      <c r="AXX2660" s="784"/>
      <c r="AXY2660" s="784"/>
      <c r="AXZ2660" s="784"/>
      <c r="AYA2660" s="784"/>
      <c r="AYB2660" s="784"/>
      <c r="AYC2660" s="784"/>
      <c r="AYD2660" s="784"/>
      <c r="AYE2660" s="784"/>
      <c r="AYF2660" s="784"/>
      <c r="AYG2660" s="784"/>
      <c r="AYH2660" s="784"/>
      <c r="AYI2660" s="784"/>
      <c r="AYJ2660" s="784"/>
      <c r="AYK2660" s="784"/>
      <c r="AYL2660" s="784"/>
      <c r="AYM2660" s="784"/>
      <c r="AYN2660" s="784"/>
      <c r="AYO2660" s="784"/>
      <c r="AYP2660" s="784"/>
      <c r="AYQ2660" s="784"/>
      <c r="AYR2660" s="784"/>
      <c r="AYS2660" s="784"/>
      <c r="AYT2660" s="784"/>
      <c r="AYU2660" s="784"/>
      <c r="AYV2660" s="784"/>
      <c r="AYW2660" s="784"/>
      <c r="AYX2660" s="784"/>
      <c r="AYY2660" s="784"/>
      <c r="AYZ2660" s="784"/>
      <c r="AZA2660" s="784"/>
      <c r="AZB2660" s="784"/>
      <c r="AZC2660" s="784"/>
      <c r="AZD2660" s="784"/>
      <c r="AZE2660" s="784"/>
      <c r="AZF2660" s="784"/>
      <c r="AZG2660" s="784"/>
      <c r="AZH2660" s="784"/>
      <c r="AZI2660" s="784"/>
      <c r="AZJ2660" s="784"/>
      <c r="AZK2660" s="784"/>
      <c r="AZL2660" s="784"/>
      <c r="AZM2660" s="784"/>
      <c r="AZN2660" s="784"/>
      <c r="AZO2660" s="784"/>
      <c r="AZP2660" s="784"/>
      <c r="AZQ2660" s="784"/>
      <c r="AZR2660" s="784"/>
      <c r="AZS2660" s="784"/>
      <c r="AZT2660" s="784"/>
      <c r="AZU2660" s="784"/>
      <c r="AZV2660" s="784"/>
      <c r="AZW2660" s="784"/>
      <c r="AZX2660" s="784"/>
      <c r="AZY2660" s="784"/>
      <c r="AZZ2660" s="784"/>
      <c r="BAA2660" s="784"/>
      <c r="BAB2660" s="784"/>
      <c r="BAC2660" s="784"/>
      <c r="BAD2660" s="784"/>
      <c r="BAE2660" s="784"/>
      <c r="BAF2660" s="784"/>
      <c r="BAG2660" s="784"/>
      <c r="BAH2660" s="784"/>
      <c r="BAI2660" s="784"/>
      <c r="BAJ2660" s="784"/>
      <c r="BAK2660" s="784"/>
      <c r="BAL2660" s="784"/>
      <c r="BAM2660" s="784"/>
      <c r="BAN2660" s="784"/>
      <c r="BAO2660" s="784"/>
      <c r="BAP2660" s="784"/>
      <c r="BAQ2660" s="784"/>
      <c r="BAR2660" s="784"/>
      <c r="BAS2660" s="784"/>
      <c r="BAT2660" s="784"/>
      <c r="BAU2660" s="784"/>
      <c r="BAV2660" s="784"/>
      <c r="BAW2660" s="784"/>
      <c r="BAX2660" s="784"/>
      <c r="BAY2660" s="784"/>
      <c r="BAZ2660" s="784"/>
      <c r="BBA2660" s="784"/>
      <c r="BBB2660" s="784"/>
      <c r="BBC2660" s="784"/>
      <c r="BBD2660" s="784"/>
      <c r="BBE2660" s="784"/>
      <c r="BBF2660" s="784"/>
      <c r="BBG2660" s="784"/>
      <c r="BBH2660" s="784"/>
      <c r="BBI2660" s="784"/>
      <c r="BBJ2660" s="784"/>
      <c r="BBK2660" s="784"/>
      <c r="BBL2660" s="784"/>
      <c r="BBM2660" s="784"/>
      <c r="BBN2660" s="784"/>
      <c r="BBO2660" s="784"/>
      <c r="BBP2660" s="784"/>
      <c r="BBQ2660" s="784"/>
      <c r="BBR2660" s="784"/>
      <c r="BBS2660" s="784"/>
      <c r="BBT2660" s="784"/>
      <c r="BBU2660" s="784"/>
      <c r="BBV2660" s="784"/>
      <c r="BBW2660" s="784"/>
      <c r="BBX2660" s="784"/>
      <c r="BBY2660" s="784"/>
      <c r="BBZ2660" s="784"/>
      <c r="BCA2660" s="784"/>
      <c r="BCB2660" s="784"/>
      <c r="BCC2660" s="784"/>
      <c r="BCD2660" s="784"/>
      <c r="BCE2660" s="784"/>
      <c r="BCF2660" s="784"/>
      <c r="BCG2660" s="784"/>
      <c r="BCH2660" s="784"/>
      <c r="BCI2660" s="784"/>
      <c r="BCJ2660" s="784"/>
      <c r="BCK2660" s="784"/>
      <c r="BCL2660" s="784"/>
      <c r="BCM2660" s="784"/>
      <c r="BCN2660" s="784"/>
      <c r="BCO2660" s="784"/>
      <c r="BCP2660" s="784"/>
      <c r="BCQ2660" s="784"/>
      <c r="BCR2660" s="784"/>
      <c r="BCS2660" s="784"/>
      <c r="BCT2660" s="784"/>
      <c r="BCU2660" s="784"/>
      <c r="BCV2660" s="784"/>
      <c r="BCW2660" s="784"/>
      <c r="BCX2660" s="784"/>
      <c r="BCY2660" s="784"/>
      <c r="BCZ2660" s="784"/>
      <c r="BDA2660" s="784"/>
      <c r="BDB2660" s="784"/>
      <c r="BDC2660" s="784"/>
      <c r="BDD2660" s="784"/>
      <c r="BDE2660" s="784"/>
      <c r="BDF2660" s="784"/>
      <c r="BDG2660" s="784"/>
      <c r="BDH2660" s="784"/>
      <c r="BDI2660" s="784"/>
      <c r="BDJ2660" s="784"/>
      <c r="BDK2660" s="784"/>
      <c r="BDL2660" s="784"/>
      <c r="BDM2660" s="784"/>
      <c r="BDN2660" s="784"/>
      <c r="BDO2660" s="784"/>
      <c r="BDP2660" s="784"/>
      <c r="BDQ2660" s="784"/>
      <c r="BDR2660" s="784"/>
      <c r="BDS2660" s="784"/>
      <c r="BDT2660" s="784"/>
      <c r="BDU2660" s="784"/>
      <c r="BDV2660" s="784"/>
      <c r="BDW2660" s="784"/>
      <c r="BDX2660" s="784"/>
      <c r="BDY2660" s="784"/>
      <c r="BDZ2660" s="784"/>
      <c r="BEA2660" s="784"/>
      <c r="BEB2660" s="784"/>
      <c r="BEC2660" s="784"/>
      <c r="BED2660" s="784"/>
      <c r="BEE2660" s="784"/>
      <c r="BEF2660" s="784"/>
      <c r="BEG2660" s="784"/>
      <c r="BEH2660" s="784"/>
      <c r="BEI2660" s="784"/>
      <c r="BEJ2660" s="784"/>
      <c r="BEK2660" s="784"/>
      <c r="BEL2660" s="784"/>
      <c r="BEM2660" s="784"/>
      <c r="BEN2660" s="784"/>
      <c r="BEO2660" s="784"/>
      <c r="BEP2660" s="784"/>
      <c r="BEQ2660" s="784"/>
      <c r="BER2660" s="784"/>
      <c r="BES2660" s="784"/>
      <c r="BET2660" s="784"/>
      <c r="BEU2660" s="784"/>
      <c r="BEV2660" s="784"/>
      <c r="BEW2660" s="784"/>
      <c r="BEX2660" s="784"/>
      <c r="BEY2660" s="784"/>
      <c r="BEZ2660" s="784"/>
      <c r="BFA2660" s="784"/>
      <c r="BFB2660" s="784"/>
      <c r="BFC2660" s="784"/>
      <c r="BFD2660" s="784"/>
      <c r="BFE2660" s="784"/>
      <c r="BFF2660" s="784"/>
      <c r="BFG2660" s="784"/>
      <c r="BFH2660" s="784"/>
      <c r="BFI2660" s="784"/>
      <c r="BFJ2660" s="784"/>
      <c r="BFK2660" s="784"/>
      <c r="BFL2660" s="784"/>
      <c r="BFM2660" s="784"/>
      <c r="BFN2660" s="784"/>
      <c r="BFO2660" s="784"/>
      <c r="BFP2660" s="784"/>
      <c r="BFQ2660" s="784"/>
      <c r="BFR2660" s="784"/>
      <c r="BFS2660" s="784"/>
      <c r="BFT2660" s="784"/>
      <c r="BFU2660" s="784"/>
      <c r="BFV2660" s="784"/>
      <c r="BFW2660" s="784"/>
      <c r="BFX2660" s="784"/>
      <c r="BFY2660" s="784"/>
      <c r="BFZ2660" s="784"/>
      <c r="BGA2660" s="784"/>
      <c r="BGB2660" s="784"/>
      <c r="BGC2660" s="784"/>
      <c r="BGD2660" s="784"/>
      <c r="BGE2660" s="784"/>
      <c r="BGF2660" s="784"/>
      <c r="BGG2660" s="784"/>
      <c r="BGH2660" s="784"/>
      <c r="BGI2660" s="784"/>
      <c r="BGJ2660" s="784"/>
      <c r="BGK2660" s="784"/>
      <c r="BGL2660" s="784"/>
      <c r="BGM2660" s="784"/>
      <c r="BGN2660" s="784"/>
      <c r="BGO2660" s="784"/>
      <c r="BGP2660" s="784"/>
      <c r="BGQ2660" s="784"/>
      <c r="BGR2660" s="784"/>
      <c r="BGS2660" s="784"/>
      <c r="BGT2660" s="784"/>
      <c r="BGU2660" s="784"/>
      <c r="BGV2660" s="784"/>
      <c r="BGW2660" s="784"/>
      <c r="BGX2660" s="784"/>
      <c r="BGY2660" s="784"/>
      <c r="BGZ2660" s="784"/>
      <c r="BHA2660" s="784"/>
      <c r="BHB2660" s="784"/>
      <c r="BHC2660" s="784"/>
      <c r="BHD2660" s="784"/>
      <c r="BHE2660" s="784"/>
      <c r="BHF2660" s="784"/>
      <c r="BHG2660" s="784"/>
      <c r="BHH2660" s="784"/>
      <c r="BHI2660" s="784"/>
      <c r="BHJ2660" s="784"/>
      <c r="BHK2660" s="784"/>
      <c r="BHL2660" s="784"/>
      <c r="BHM2660" s="784"/>
      <c r="BHN2660" s="784"/>
      <c r="BHO2660" s="784"/>
      <c r="BHP2660" s="784"/>
      <c r="BHQ2660" s="784"/>
      <c r="BHR2660" s="784"/>
      <c r="BHS2660" s="784"/>
      <c r="BHT2660" s="784"/>
      <c r="BHU2660" s="784"/>
      <c r="BHV2660" s="784"/>
      <c r="BHW2660" s="784"/>
      <c r="BHX2660" s="784"/>
      <c r="BHY2660" s="784"/>
      <c r="BHZ2660" s="784"/>
      <c r="BIA2660" s="784"/>
      <c r="BIB2660" s="784"/>
      <c r="BIC2660" s="784"/>
      <c r="BID2660" s="784"/>
      <c r="BIE2660" s="784"/>
      <c r="BIF2660" s="784"/>
      <c r="BIG2660" s="784"/>
      <c r="BIH2660" s="784"/>
      <c r="BII2660" s="784"/>
      <c r="BIJ2660" s="784"/>
      <c r="BIK2660" s="784"/>
      <c r="BIL2660" s="784"/>
      <c r="BIM2660" s="784"/>
      <c r="BIN2660" s="784"/>
      <c r="BIO2660" s="784"/>
      <c r="BIP2660" s="784"/>
      <c r="BIQ2660" s="784"/>
      <c r="BIR2660" s="784"/>
      <c r="BIS2660" s="784"/>
      <c r="BIT2660" s="784"/>
      <c r="BIU2660" s="784"/>
      <c r="BIV2660" s="784"/>
      <c r="BIW2660" s="784"/>
      <c r="BIX2660" s="784"/>
      <c r="BIY2660" s="784"/>
      <c r="BIZ2660" s="784"/>
      <c r="BJA2660" s="784"/>
      <c r="BJB2660" s="784"/>
      <c r="BJC2660" s="784"/>
      <c r="BJD2660" s="784"/>
      <c r="BJE2660" s="784"/>
      <c r="BJF2660" s="784"/>
      <c r="BJG2660" s="784"/>
      <c r="BJH2660" s="784"/>
      <c r="BJI2660" s="784"/>
      <c r="BJJ2660" s="784"/>
      <c r="BJK2660" s="784"/>
      <c r="BJL2660" s="784"/>
      <c r="BJM2660" s="784"/>
      <c r="BJN2660" s="784"/>
      <c r="BJO2660" s="784"/>
      <c r="BJP2660" s="784"/>
      <c r="BJQ2660" s="784"/>
      <c r="BJR2660" s="784"/>
      <c r="BJS2660" s="784"/>
      <c r="BJT2660" s="784"/>
      <c r="BJU2660" s="784"/>
      <c r="BJV2660" s="784"/>
      <c r="BJW2660" s="784"/>
      <c r="BJX2660" s="784"/>
      <c r="BJY2660" s="784"/>
      <c r="BJZ2660" s="784"/>
      <c r="BKA2660" s="784"/>
      <c r="BKB2660" s="784"/>
      <c r="BKC2660" s="784"/>
      <c r="BKD2660" s="784"/>
      <c r="BKE2660" s="784"/>
      <c r="BKF2660" s="784"/>
      <c r="BKG2660" s="784"/>
      <c r="BKH2660" s="784"/>
      <c r="BKI2660" s="784"/>
      <c r="BKJ2660" s="784"/>
      <c r="BKK2660" s="784"/>
      <c r="BKL2660" s="784"/>
      <c r="BKM2660" s="784"/>
      <c r="BKN2660" s="784"/>
      <c r="BKO2660" s="784"/>
      <c r="BKP2660" s="784"/>
      <c r="BKQ2660" s="784"/>
      <c r="BKR2660" s="784"/>
      <c r="BKS2660" s="784"/>
      <c r="BKT2660" s="784"/>
      <c r="BKU2660" s="784"/>
      <c r="BKV2660" s="784"/>
      <c r="BKW2660" s="784"/>
      <c r="BKX2660" s="784"/>
      <c r="BKY2660" s="784"/>
      <c r="BKZ2660" s="784"/>
      <c r="BLA2660" s="784"/>
      <c r="BLB2660" s="784"/>
      <c r="BLC2660" s="784"/>
      <c r="BLD2660" s="784"/>
      <c r="BLE2660" s="784"/>
      <c r="BLF2660" s="784"/>
      <c r="BLG2660" s="784"/>
      <c r="BLH2660" s="784"/>
      <c r="BLI2660" s="784"/>
      <c r="BLJ2660" s="784"/>
      <c r="BLK2660" s="784"/>
      <c r="BLL2660" s="784"/>
      <c r="BLM2660" s="784"/>
      <c r="BLN2660" s="784"/>
      <c r="BLO2660" s="784"/>
      <c r="BLP2660" s="784"/>
      <c r="BLQ2660" s="784"/>
      <c r="BLR2660" s="784"/>
      <c r="BLS2660" s="784"/>
      <c r="BLT2660" s="784"/>
      <c r="BLU2660" s="784"/>
      <c r="BLV2660" s="784"/>
      <c r="BLW2660" s="784"/>
      <c r="BLX2660" s="784"/>
      <c r="BLY2660" s="784"/>
      <c r="BLZ2660" s="784"/>
      <c r="BMA2660" s="784"/>
      <c r="BMB2660" s="784"/>
      <c r="BMC2660" s="784"/>
      <c r="BMD2660" s="784"/>
      <c r="BME2660" s="784"/>
      <c r="BMF2660" s="784"/>
      <c r="BMG2660" s="784"/>
      <c r="BMH2660" s="784"/>
      <c r="BMI2660" s="784"/>
      <c r="BMJ2660" s="784"/>
      <c r="BMK2660" s="784"/>
      <c r="BML2660" s="784"/>
      <c r="BMM2660" s="784"/>
      <c r="BMN2660" s="784"/>
      <c r="BMO2660" s="784"/>
      <c r="BMP2660" s="784"/>
      <c r="BMQ2660" s="784"/>
      <c r="BMR2660" s="784"/>
      <c r="BMS2660" s="784"/>
      <c r="BMT2660" s="784"/>
      <c r="BMU2660" s="784"/>
      <c r="BMV2660" s="784"/>
      <c r="BMW2660" s="784"/>
      <c r="BMX2660" s="784"/>
      <c r="BMY2660" s="784"/>
      <c r="BMZ2660" s="784"/>
      <c r="BNA2660" s="784"/>
      <c r="BNB2660" s="784"/>
      <c r="BNC2660" s="784"/>
      <c r="BND2660" s="784"/>
      <c r="BNE2660" s="784"/>
      <c r="BNF2660" s="784"/>
      <c r="BNG2660" s="784"/>
      <c r="BNH2660" s="784"/>
      <c r="BNI2660" s="784"/>
      <c r="BNJ2660" s="784"/>
      <c r="BNK2660" s="784"/>
      <c r="BNL2660" s="784"/>
      <c r="BNM2660" s="784"/>
      <c r="BNN2660" s="784"/>
      <c r="BNO2660" s="784"/>
      <c r="BNP2660" s="784"/>
      <c r="BNQ2660" s="784"/>
      <c r="BNR2660" s="784"/>
      <c r="BNS2660" s="784"/>
      <c r="BNT2660" s="784"/>
      <c r="BNU2660" s="784"/>
      <c r="BNV2660" s="784"/>
      <c r="BNW2660" s="784"/>
      <c r="BNX2660" s="784"/>
      <c r="BNY2660" s="784"/>
      <c r="BNZ2660" s="784"/>
      <c r="BOA2660" s="784"/>
      <c r="BOB2660" s="784"/>
      <c r="BOC2660" s="784"/>
      <c r="BOD2660" s="784"/>
      <c r="BOE2660" s="784"/>
      <c r="BOF2660" s="784"/>
      <c r="BOG2660" s="784"/>
      <c r="BOH2660" s="784"/>
      <c r="BOI2660" s="784"/>
      <c r="BOJ2660" s="784"/>
      <c r="BOK2660" s="784"/>
      <c r="BOL2660" s="784"/>
      <c r="BOM2660" s="784"/>
      <c r="BON2660" s="784"/>
      <c r="BOO2660" s="784"/>
      <c r="BOP2660" s="784"/>
      <c r="BOQ2660" s="784"/>
      <c r="BOR2660" s="784"/>
      <c r="BOS2660" s="784"/>
      <c r="BOT2660" s="784"/>
      <c r="BOU2660" s="784"/>
      <c r="BOV2660" s="784"/>
      <c r="BOW2660" s="784"/>
      <c r="BOX2660" s="784"/>
      <c r="BOY2660" s="784"/>
      <c r="BOZ2660" s="784"/>
      <c r="BPA2660" s="784"/>
      <c r="BPB2660" s="784"/>
      <c r="BPC2660" s="784"/>
      <c r="BPD2660" s="784"/>
      <c r="BPE2660" s="784"/>
      <c r="BPF2660" s="784"/>
      <c r="BPG2660" s="784"/>
      <c r="BPH2660" s="784"/>
      <c r="BPI2660" s="784"/>
      <c r="BPJ2660" s="784"/>
      <c r="BPK2660" s="784"/>
      <c r="BPL2660" s="784"/>
      <c r="BPM2660" s="784"/>
      <c r="BPN2660" s="784"/>
      <c r="BPO2660" s="784"/>
      <c r="BPP2660" s="784"/>
      <c r="BPQ2660" s="784"/>
      <c r="BPR2660" s="784"/>
      <c r="BPS2660" s="784"/>
      <c r="BPT2660" s="784"/>
      <c r="BPU2660" s="784"/>
      <c r="BPV2660" s="784"/>
      <c r="BPW2660" s="784"/>
      <c r="BPX2660" s="784"/>
      <c r="BPY2660" s="784"/>
      <c r="BPZ2660" s="784"/>
      <c r="BQA2660" s="784"/>
      <c r="BQB2660" s="784"/>
      <c r="BQC2660" s="784"/>
      <c r="BQD2660" s="784"/>
      <c r="BQE2660" s="784"/>
      <c r="BQF2660" s="784"/>
      <c r="BQG2660" s="784"/>
      <c r="BQH2660" s="784"/>
      <c r="BQI2660" s="784"/>
      <c r="BQJ2660" s="784"/>
      <c r="BQK2660" s="784"/>
      <c r="BQL2660" s="784"/>
      <c r="BQM2660" s="784"/>
      <c r="BQN2660" s="784"/>
      <c r="BQO2660" s="784"/>
      <c r="BQP2660" s="784"/>
      <c r="BQQ2660" s="784"/>
      <c r="BQR2660" s="784"/>
      <c r="BQS2660" s="784"/>
      <c r="BQT2660" s="784"/>
      <c r="BQU2660" s="784"/>
      <c r="BQV2660" s="784"/>
      <c r="BQW2660" s="784"/>
      <c r="BQX2660" s="784"/>
      <c r="BQY2660" s="784"/>
      <c r="BQZ2660" s="784"/>
      <c r="BRA2660" s="784"/>
      <c r="BRB2660" s="784"/>
      <c r="BRC2660" s="784"/>
      <c r="BRD2660" s="784"/>
      <c r="BRE2660" s="784"/>
      <c r="BRF2660" s="784"/>
      <c r="BRG2660" s="784"/>
      <c r="BRH2660" s="784"/>
      <c r="BRI2660" s="784"/>
      <c r="BRJ2660" s="784"/>
      <c r="BRK2660" s="784"/>
      <c r="BRL2660" s="784"/>
      <c r="BRM2660" s="784"/>
      <c r="BRN2660" s="784"/>
      <c r="BRO2660" s="784"/>
      <c r="BRP2660" s="784"/>
      <c r="BRQ2660" s="784"/>
      <c r="BRR2660" s="784"/>
      <c r="BRS2660" s="784"/>
      <c r="BRT2660" s="784"/>
      <c r="BRU2660" s="784"/>
      <c r="BRV2660" s="784"/>
      <c r="BRW2660" s="784"/>
      <c r="BRX2660" s="784"/>
      <c r="BRY2660" s="784"/>
      <c r="BRZ2660" s="784"/>
      <c r="BSA2660" s="784"/>
      <c r="BSB2660" s="784"/>
      <c r="BSC2660" s="784"/>
      <c r="BSD2660" s="784"/>
      <c r="BSE2660" s="784"/>
      <c r="BSF2660" s="784"/>
      <c r="BSG2660" s="784"/>
      <c r="BSH2660" s="784"/>
      <c r="BSI2660" s="784"/>
      <c r="BSJ2660" s="784"/>
      <c r="BSK2660" s="784"/>
      <c r="BSL2660" s="784"/>
      <c r="BSM2660" s="784"/>
      <c r="BSN2660" s="784"/>
      <c r="BSO2660" s="784"/>
      <c r="BSP2660" s="784"/>
      <c r="BSQ2660" s="784"/>
      <c r="BSR2660" s="784"/>
      <c r="BSS2660" s="784"/>
      <c r="BST2660" s="784"/>
      <c r="BSU2660" s="784"/>
      <c r="BSV2660" s="784"/>
      <c r="BSW2660" s="784"/>
      <c r="BSX2660" s="784"/>
      <c r="BSY2660" s="784"/>
      <c r="BSZ2660" s="784"/>
      <c r="BTA2660" s="784"/>
      <c r="BTB2660" s="784"/>
      <c r="BTC2660" s="784"/>
      <c r="BTD2660" s="784"/>
      <c r="BTE2660" s="784"/>
      <c r="BTF2660" s="784"/>
      <c r="BTG2660" s="784"/>
      <c r="BTH2660" s="784"/>
      <c r="BTI2660" s="784"/>
      <c r="BTJ2660" s="784"/>
      <c r="BTK2660" s="784"/>
      <c r="BTL2660" s="784"/>
      <c r="BTM2660" s="784"/>
      <c r="BTN2660" s="784"/>
      <c r="BTO2660" s="784"/>
      <c r="BTP2660" s="784"/>
      <c r="BTQ2660" s="784"/>
      <c r="BTR2660" s="784"/>
      <c r="BTS2660" s="784"/>
      <c r="BTT2660" s="784"/>
      <c r="BTU2660" s="784"/>
      <c r="BTV2660" s="784"/>
      <c r="BTW2660" s="784"/>
      <c r="BTX2660" s="784"/>
      <c r="BTY2660" s="784"/>
      <c r="BTZ2660" s="784"/>
      <c r="BUA2660" s="784"/>
      <c r="BUB2660" s="784"/>
      <c r="BUC2660" s="784"/>
      <c r="BUD2660" s="784"/>
      <c r="BUE2660" s="784"/>
      <c r="BUF2660" s="784"/>
      <c r="BUG2660" s="784"/>
      <c r="BUH2660" s="784"/>
      <c r="BUI2660" s="784"/>
      <c r="BUJ2660" s="784"/>
      <c r="BUK2660" s="784"/>
      <c r="BUL2660" s="784"/>
      <c r="BUM2660" s="784"/>
      <c r="BUN2660" s="784"/>
      <c r="BUO2660" s="784"/>
      <c r="BUP2660" s="784"/>
      <c r="BUQ2660" s="784"/>
      <c r="BUR2660" s="784"/>
      <c r="BUS2660" s="784"/>
      <c r="BUT2660" s="784"/>
      <c r="BUU2660" s="784"/>
      <c r="BUV2660" s="784"/>
      <c r="BUW2660" s="784"/>
      <c r="BUX2660" s="784"/>
      <c r="BUY2660" s="784"/>
      <c r="BUZ2660" s="784"/>
      <c r="BVA2660" s="784"/>
      <c r="BVB2660" s="784"/>
      <c r="BVC2660" s="784"/>
      <c r="BVD2660" s="784"/>
      <c r="BVE2660" s="784"/>
      <c r="BVF2660" s="784"/>
      <c r="BVG2660" s="784"/>
      <c r="BVH2660" s="784"/>
      <c r="BVI2660" s="784"/>
      <c r="BVJ2660" s="784"/>
      <c r="BVK2660" s="784"/>
      <c r="BVL2660" s="784"/>
      <c r="BVM2660" s="784"/>
      <c r="BVN2660" s="784"/>
      <c r="BVO2660" s="784"/>
      <c r="BVP2660" s="784"/>
      <c r="BVQ2660" s="784"/>
      <c r="BVR2660" s="784"/>
      <c r="BVS2660" s="784"/>
      <c r="BVT2660" s="784"/>
      <c r="BVU2660" s="784"/>
      <c r="BVV2660" s="784"/>
      <c r="BVW2660" s="784"/>
      <c r="BVX2660" s="784"/>
      <c r="BVY2660" s="784"/>
      <c r="BVZ2660" s="784"/>
      <c r="BWA2660" s="784"/>
      <c r="BWB2660" s="784"/>
      <c r="BWC2660" s="784"/>
      <c r="BWD2660" s="784"/>
      <c r="BWE2660" s="784"/>
      <c r="BWF2660" s="784"/>
      <c r="BWG2660" s="784"/>
      <c r="BWH2660" s="784"/>
      <c r="BWI2660" s="784"/>
      <c r="BWJ2660" s="784"/>
      <c r="BWK2660" s="784"/>
      <c r="BWL2660" s="784"/>
      <c r="BWM2660" s="784"/>
      <c r="BWN2660" s="784"/>
      <c r="BWO2660" s="784"/>
      <c r="BWP2660" s="784"/>
      <c r="BWQ2660" s="784"/>
      <c r="BWR2660" s="784"/>
      <c r="BWS2660" s="784"/>
      <c r="BWT2660" s="784"/>
      <c r="BWU2660" s="784"/>
      <c r="BWV2660" s="784"/>
      <c r="BWW2660" s="784"/>
      <c r="BWX2660" s="784"/>
      <c r="BWY2660" s="784"/>
      <c r="BWZ2660" s="784"/>
      <c r="BXA2660" s="784"/>
      <c r="BXB2660" s="784"/>
      <c r="BXC2660" s="784"/>
      <c r="BXD2660" s="784"/>
      <c r="BXE2660" s="784"/>
      <c r="BXF2660" s="784"/>
      <c r="BXG2660" s="784"/>
      <c r="BXH2660" s="784"/>
      <c r="BXI2660" s="784"/>
      <c r="BXJ2660" s="784"/>
      <c r="BXK2660" s="784"/>
      <c r="BXL2660" s="784"/>
      <c r="BXM2660" s="784"/>
      <c r="BXN2660" s="784"/>
      <c r="BXO2660" s="784"/>
      <c r="BXP2660" s="784"/>
      <c r="BXQ2660" s="784"/>
      <c r="BXR2660" s="784"/>
      <c r="BXS2660" s="784"/>
      <c r="BXT2660" s="784"/>
      <c r="BXU2660" s="784"/>
      <c r="BXV2660" s="784"/>
      <c r="BXW2660" s="784"/>
      <c r="BXX2660" s="784"/>
      <c r="BXY2660" s="784"/>
      <c r="BXZ2660" s="784"/>
      <c r="BYA2660" s="784"/>
      <c r="BYB2660" s="784"/>
      <c r="BYC2660" s="784"/>
      <c r="BYD2660" s="784"/>
      <c r="BYE2660" s="784"/>
      <c r="BYF2660" s="784"/>
      <c r="BYG2660" s="784"/>
      <c r="BYH2660" s="784"/>
      <c r="BYI2660" s="784"/>
      <c r="BYJ2660" s="784"/>
      <c r="BYK2660" s="784"/>
      <c r="BYL2660" s="784"/>
      <c r="BYM2660" s="784"/>
      <c r="BYN2660" s="784"/>
      <c r="BYO2660" s="784"/>
      <c r="BYP2660" s="784"/>
      <c r="BYQ2660" s="784"/>
      <c r="BYR2660" s="784"/>
      <c r="BYS2660" s="784"/>
      <c r="BYT2660" s="784"/>
      <c r="BYU2660" s="784"/>
      <c r="BYV2660" s="784"/>
      <c r="BYW2660" s="784"/>
      <c r="BYX2660" s="784"/>
      <c r="BYY2660" s="784"/>
      <c r="BYZ2660" s="784"/>
      <c r="BZA2660" s="784"/>
      <c r="BZB2660" s="784"/>
      <c r="BZC2660" s="784"/>
      <c r="BZD2660" s="784"/>
      <c r="BZE2660" s="784"/>
      <c r="BZF2660" s="784"/>
      <c r="BZG2660" s="784"/>
      <c r="BZH2660" s="784"/>
      <c r="BZI2660" s="784"/>
      <c r="BZJ2660" s="784"/>
      <c r="BZK2660" s="784"/>
      <c r="BZL2660" s="784"/>
      <c r="BZM2660" s="784"/>
      <c r="BZN2660" s="784"/>
      <c r="BZO2660" s="784"/>
      <c r="BZP2660" s="784"/>
      <c r="BZQ2660" s="784"/>
      <c r="BZR2660" s="784"/>
      <c r="BZS2660" s="784"/>
      <c r="BZT2660" s="784"/>
      <c r="BZU2660" s="784"/>
      <c r="BZV2660" s="784"/>
      <c r="BZW2660" s="784"/>
      <c r="BZX2660" s="784"/>
      <c r="BZY2660" s="784"/>
      <c r="BZZ2660" s="784"/>
      <c r="CAA2660" s="784"/>
      <c r="CAB2660" s="784"/>
      <c r="CAC2660" s="784"/>
      <c r="CAD2660" s="784"/>
      <c r="CAE2660" s="784"/>
      <c r="CAF2660" s="784"/>
      <c r="CAG2660" s="784"/>
      <c r="CAH2660" s="784"/>
      <c r="CAI2660" s="784"/>
      <c r="CAJ2660" s="784"/>
      <c r="CAK2660" s="784"/>
      <c r="CAL2660" s="784"/>
      <c r="CAM2660" s="784"/>
      <c r="CAN2660" s="784"/>
      <c r="CAO2660" s="784"/>
      <c r="CAP2660" s="784"/>
      <c r="CAQ2660" s="784"/>
      <c r="CAR2660" s="784"/>
      <c r="CAS2660" s="784"/>
      <c r="CAT2660" s="784"/>
      <c r="CAU2660" s="784"/>
      <c r="CAV2660" s="784"/>
      <c r="CAW2660" s="784"/>
      <c r="CAX2660" s="784"/>
      <c r="CAY2660" s="784"/>
      <c r="CAZ2660" s="784"/>
      <c r="CBA2660" s="784"/>
      <c r="CBB2660" s="784"/>
      <c r="CBC2660" s="784"/>
      <c r="CBD2660" s="784"/>
      <c r="CBE2660" s="784"/>
      <c r="CBF2660" s="784"/>
      <c r="CBG2660" s="784"/>
      <c r="CBH2660" s="784"/>
      <c r="CBI2660" s="784"/>
      <c r="CBJ2660" s="784"/>
      <c r="CBK2660" s="784"/>
      <c r="CBL2660" s="784"/>
      <c r="CBM2660" s="784"/>
      <c r="CBN2660" s="784"/>
      <c r="CBO2660" s="784"/>
      <c r="CBP2660" s="784"/>
      <c r="CBQ2660" s="784"/>
      <c r="CBR2660" s="784"/>
      <c r="CBS2660" s="784"/>
      <c r="CBT2660" s="784"/>
      <c r="CBU2660" s="784"/>
      <c r="CBV2660" s="784"/>
      <c r="CBW2660" s="784"/>
      <c r="CBX2660" s="784"/>
      <c r="CBY2660" s="784"/>
      <c r="CBZ2660" s="784"/>
      <c r="CCA2660" s="784"/>
      <c r="CCB2660" s="784"/>
      <c r="CCC2660" s="784"/>
      <c r="CCD2660" s="784"/>
      <c r="CCE2660" s="784"/>
      <c r="CCF2660" s="784"/>
      <c r="CCG2660" s="784"/>
      <c r="CCH2660" s="784"/>
      <c r="CCI2660" s="784"/>
      <c r="CCJ2660" s="784"/>
      <c r="CCK2660" s="784"/>
      <c r="CCL2660" s="784"/>
      <c r="CCM2660" s="784"/>
      <c r="CCN2660" s="784"/>
      <c r="CCO2660" s="784"/>
      <c r="CCP2660" s="784"/>
      <c r="CCQ2660" s="784"/>
      <c r="CCR2660" s="784"/>
      <c r="CCS2660" s="784"/>
      <c r="CCT2660" s="784"/>
      <c r="CCU2660" s="784"/>
      <c r="CCV2660" s="784"/>
      <c r="CCW2660" s="784"/>
      <c r="CCX2660" s="784"/>
      <c r="CCY2660" s="784"/>
      <c r="CCZ2660" s="784"/>
      <c r="CDA2660" s="784"/>
      <c r="CDB2660" s="784"/>
      <c r="CDC2660" s="784"/>
      <c r="CDD2660" s="784"/>
      <c r="CDE2660" s="784"/>
      <c r="CDF2660" s="784"/>
      <c r="CDG2660" s="784"/>
      <c r="CDH2660" s="784"/>
      <c r="CDI2660" s="784"/>
      <c r="CDJ2660" s="784"/>
      <c r="CDK2660" s="784"/>
      <c r="CDL2660" s="784"/>
      <c r="CDM2660" s="784"/>
      <c r="CDN2660" s="784"/>
      <c r="CDO2660" s="784"/>
      <c r="CDP2660" s="784"/>
      <c r="CDQ2660" s="784"/>
      <c r="CDR2660" s="784"/>
      <c r="CDS2660" s="784"/>
      <c r="CDT2660" s="784"/>
      <c r="CDU2660" s="784"/>
      <c r="CDV2660" s="784"/>
      <c r="CDW2660" s="784"/>
      <c r="CDX2660" s="784"/>
      <c r="CDY2660" s="784"/>
      <c r="CDZ2660" s="784"/>
      <c r="CEA2660" s="784"/>
      <c r="CEB2660" s="784"/>
      <c r="CEC2660" s="784"/>
      <c r="CED2660" s="784"/>
      <c r="CEE2660" s="784"/>
      <c r="CEF2660" s="784"/>
      <c r="CEG2660" s="784"/>
      <c r="CEH2660" s="784"/>
      <c r="CEI2660" s="784"/>
      <c r="CEJ2660" s="784"/>
      <c r="CEK2660" s="784"/>
      <c r="CEL2660" s="784"/>
      <c r="CEM2660" s="784"/>
      <c r="CEN2660" s="784"/>
      <c r="CEO2660" s="784"/>
      <c r="CEP2660" s="784"/>
      <c r="CEQ2660" s="784"/>
      <c r="CER2660" s="784"/>
      <c r="CES2660" s="784"/>
      <c r="CET2660" s="784"/>
      <c r="CEU2660" s="784"/>
      <c r="CEV2660" s="784"/>
      <c r="CEW2660" s="784"/>
      <c r="CEX2660" s="784"/>
      <c r="CEY2660" s="784"/>
      <c r="CEZ2660" s="784"/>
      <c r="CFA2660" s="784"/>
      <c r="CFB2660" s="784"/>
      <c r="CFC2660" s="784"/>
      <c r="CFD2660" s="784"/>
      <c r="CFE2660" s="784"/>
      <c r="CFF2660" s="784"/>
      <c r="CFG2660" s="784"/>
      <c r="CFH2660" s="784"/>
      <c r="CFI2660" s="784"/>
      <c r="CFJ2660" s="784"/>
      <c r="CFK2660" s="784"/>
      <c r="CFL2660" s="784"/>
      <c r="CFM2660" s="784"/>
      <c r="CFN2660" s="784"/>
      <c r="CFO2660" s="784"/>
      <c r="CFP2660" s="784"/>
      <c r="CFQ2660" s="784"/>
      <c r="CFR2660" s="784"/>
      <c r="CFS2660" s="784"/>
      <c r="CFT2660" s="784"/>
      <c r="CFU2660" s="784"/>
      <c r="CFV2660" s="784"/>
      <c r="CFW2660" s="784"/>
      <c r="CFX2660" s="784"/>
      <c r="CFY2660" s="784"/>
      <c r="CFZ2660" s="784"/>
      <c r="CGA2660" s="784"/>
      <c r="CGB2660" s="784"/>
      <c r="CGC2660" s="784"/>
      <c r="CGD2660" s="784"/>
      <c r="CGE2660" s="784"/>
      <c r="CGF2660" s="784"/>
      <c r="CGG2660" s="784"/>
      <c r="CGH2660" s="784"/>
      <c r="CGI2660" s="784"/>
      <c r="CGJ2660" s="784"/>
      <c r="CGK2660" s="784"/>
      <c r="CGL2660" s="784"/>
      <c r="CGM2660" s="784"/>
      <c r="CGN2660" s="784"/>
      <c r="CGO2660" s="784"/>
      <c r="CGP2660" s="784"/>
      <c r="CGQ2660" s="784"/>
      <c r="CGR2660" s="784"/>
      <c r="CGS2660" s="784"/>
      <c r="CGT2660" s="784"/>
      <c r="CGU2660" s="784"/>
      <c r="CGV2660" s="784"/>
      <c r="CGW2660" s="784"/>
      <c r="CGX2660" s="784"/>
      <c r="CGY2660" s="784"/>
      <c r="CGZ2660" s="784"/>
      <c r="CHA2660" s="784"/>
      <c r="CHB2660" s="784"/>
      <c r="CHC2660" s="784"/>
      <c r="CHD2660" s="784"/>
      <c r="CHE2660" s="784"/>
      <c r="CHF2660" s="784"/>
      <c r="CHG2660" s="784"/>
      <c r="CHH2660" s="784"/>
      <c r="CHI2660" s="784"/>
      <c r="CHJ2660" s="784"/>
      <c r="CHK2660" s="784"/>
      <c r="CHL2660" s="784"/>
      <c r="CHM2660" s="784"/>
      <c r="CHN2660" s="784"/>
      <c r="CHO2660" s="784"/>
      <c r="CHP2660" s="784"/>
      <c r="CHQ2660" s="784"/>
      <c r="CHR2660" s="784"/>
      <c r="CHS2660" s="784"/>
      <c r="CHT2660" s="784"/>
      <c r="CHU2660" s="784"/>
      <c r="CHV2660" s="784"/>
      <c r="CHW2660" s="784"/>
      <c r="CHX2660" s="784"/>
      <c r="CHY2660" s="784"/>
      <c r="CHZ2660" s="784"/>
      <c r="CIA2660" s="784"/>
      <c r="CIB2660" s="784"/>
      <c r="CIC2660" s="784"/>
      <c r="CID2660" s="784"/>
      <c r="CIE2660" s="784"/>
      <c r="CIF2660" s="784"/>
      <c r="CIG2660" s="784"/>
      <c r="CIH2660" s="784"/>
      <c r="CII2660" s="784"/>
      <c r="CIJ2660" s="784"/>
      <c r="CIK2660" s="784"/>
      <c r="CIL2660" s="784"/>
      <c r="CIM2660" s="784"/>
      <c r="CIN2660" s="784"/>
      <c r="CIO2660" s="784"/>
      <c r="CIP2660" s="784"/>
      <c r="CIQ2660" s="784"/>
      <c r="CIR2660" s="784"/>
      <c r="CIS2660" s="784"/>
      <c r="CIT2660" s="784"/>
      <c r="CIU2660" s="784"/>
      <c r="CIV2660" s="784"/>
      <c r="CIW2660" s="784"/>
      <c r="CIX2660" s="784"/>
      <c r="CIY2660" s="784"/>
      <c r="CIZ2660" s="784"/>
      <c r="CJA2660" s="784"/>
      <c r="CJB2660" s="784"/>
      <c r="CJC2660" s="784"/>
      <c r="CJD2660" s="784"/>
      <c r="CJE2660" s="784"/>
      <c r="CJF2660" s="784"/>
      <c r="CJG2660" s="784"/>
      <c r="CJH2660" s="784"/>
      <c r="CJI2660" s="784"/>
      <c r="CJJ2660" s="784"/>
      <c r="CJK2660" s="784"/>
      <c r="CJL2660" s="784"/>
      <c r="CJM2660" s="784"/>
      <c r="CJN2660" s="784"/>
      <c r="CJO2660" s="784"/>
      <c r="CJP2660" s="784"/>
      <c r="CJQ2660" s="784"/>
      <c r="CJR2660" s="784"/>
      <c r="CJS2660" s="784"/>
      <c r="CJT2660" s="784"/>
      <c r="CJU2660" s="784"/>
      <c r="CJV2660" s="784"/>
      <c r="CJW2660" s="784"/>
      <c r="CJX2660" s="784"/>
      <c r="CJY2660" s="784"/>
      <c r="CJZ2660" s="784"/>
      <c r="CKA2660" s="784"/>
      <c r="CKB2660" s="784"/>
      <c r="CKC2660" s="784"/>
      <c r="CKD2660" s="784"/>
      <c r="CKE2660" s="784"/>
      <c r="CKF2660" s="784"/>
      <c r="CKG2660" s="784"/>
      <c r="CKH2660" s="784"/>
      <c r="CKI2660" s="784"/>
      <c r="CKJ2660" s="784"/>
      <c r="CKK2660" s="784"/>
      <c r="CKL2660" s="784"/>
      <c r="CKM2660" s="784"/>
      <c r="CKN2660" s="784"/>
      <c r="CKO2660" s="784"/>
      <c r="CKP2660" s="784"/>
      <c r="CKQ2660" s="784"/>
      <c r="CKR2660" s="784"/>
      <c r="CKS2660" s="784"/>
      <c r="CKT2660" s="784"/>
      <c r="CKU2660" s="784"/>
      <c r="CKV2660" s="784"/>
      <c r="CKW2660" s="784"/>
      <c r="CKX2660" s="784"/>
      <c r="CKY2660" s="784"/>
      <c r="CKZ2660" s="784"/>
      <c r="CLA2660" s="784"/>
      <c r="CLB2660" s="784"/>
      <c r="CLC2660" s="784"/>
      <c r="CLD2660" s="784"/>
      <c r="CLE2660" s="784"/>
      <c r="CLF2660" s="784"/>
      <c r="CLG2660" s="784"/>
      <c r="CLH2660" s="784"/>
      <c r="CLI2660" s="784"/>
      <c r="CLJ2660" s="784"/>
      <c r="CLK2660" s="784"/>
      <c r="CLL2660" s="784"/>
      <c r="CLM2660" s="784"/>
      <c r="CLN2660" s="784"/>
      <c r="CLO2660" s="784"/>
      <c r="CLP2660" s="784"/>
      <c r="CLQ2660" s="784"/>
      <c r="CLR2660" s="784"/>
      <c r="CLS2660" s="784"/>
      <c r="CLT2660" s="784"/>
      <c r="CLU2660" s="784"/>
      <c r="CLV2660" s="784"/>
      <c r="CLW2660" s="784"/>
      <c r="CLX2660" s="784"/>
      <c r="CLY2660" s="784"/>
      <c r="CLZ2660" s="784"/>
      <c r="CMA2660" s="784"/>
      <c r="CMB2660" s="784"/>
      <c r="CMC2660" s="784"/>
      <c r="CMD2660" s="784"/>
      <c r="CME2660" s="784"/>
      <c r="CMF2660" s="784"/>
      <c r="CMG2660" s="784"/>
      <c r="CMH2660" s="784"/>
      <c r="CMI2660" s="784"/>
      <c r="CMJ2660" s="784"/>
      <c r="CMK2660" s="784"/>
      <c r="CML2660" s="784"/>
      <c r="CMM2660" s="784"/>
      <c r="CMN2660" s="784"/>
      <c r="CMO2660" s="784"/>
      <c r="CMP2660" s="784"/>
      <c r="CMQ2660" s="784"/>
      <c r="CMR2660" s="784"/>
      <c r="CMS2660" s="784"/>
      <c r="CMT2660" s="784"/>
      <c r="CMU2660" s="784"/>
      <c r="CMV2660" s="784"/>
      <c r="CMW2660" s="784"/>
      <c r="CMX2660" s="784"/>
      <c r="CMY2660" s="784"/>
      <c r="CMZ2660" s="784"/>
      <c r="CNA2660" s="784"/>
      <c r="CNB2660" s="784"/>
      <c r="CNC2660" s="784"/>
      <c r="CND2660" s="784"/>
      <c r="CNE2660" s="784"/>
      <c r="CNF2660" s="784"/>
      <c r="CNG2660" s="784"/>
      <c r="CNH2660" s="784"/>
      <c r="CNI2660" s="784"/>
      <c r="CNJ2660" s="784"/>
      <c r="CNK2660" s="784"/>
      <c r="CNL2660" s="784"/>
      <c r="CNM2660" s="784"/>
      <c r="CNN2660" s="784"/>
      <c r="CNO2660" s="784"/>
      <c r="CNP2660" s="784"/>
      <c r="CNQ2660" s="784"/>
      <c r="CNR2660" s="784"/>
      <c r="CNS2660" s="784"/>
      <c r="CNT2660" s="784"/>
      <c r="CNU2660" s="784"/>
      <c r="CNV2660" s="784"/>
      <c r="CNW2660" s="784"/>
      <c r="CNX2660" s="784"/>
      <c r="CNY2660" s="784"/>
      <c r="CNZ2660" s="784"/>
      <c r="COA2660" s="784"/>
      <c r="COB2660" s="784"/>
      <c r="COC2660" s="784"/>
      <c r="COD2660" s="784"/>
      <c r="COE2660" s="784"/>
      <c r="COF2660" s="784"/>
      <c r="COG2660" s="784"/>
      <c r="COH2660" s="784"/>
      <c r="COI2660" s="784"/>
      <c r="COJ2660" s="784"/>
      <c r="COK2660" s="784"/>
      <c r="COL2660" s="784"/>
      <c r="COM2660" s="784"/>
      <c r="CON2660" s="784"/>
      <c r="COO2660" s="784"/>
      <c r="COP2660" s="784"/>
      <c r="COQ2660" s="784"/>
      <c r="COR2660" s="784"/>
      <c r="COS2660" s="784"/>
      <c r="COT2660" s="784"/>
      <c r="COU2660" s="784"/>
      <c r="COV2660" s="784"/>
      <c r="COW2660" s="784"/>
      <c r="COX2660" s="784"/>
      <c r="COY2660" s="784"/>
      <c r="COZ2660" s="784"/>
      <c r="CPA2660" s="784"/>
      <c r="CPB2660" s="784"/>
      <c r="CPC2660" s="784"/>
      <c r="CPD2660" s="784"/>
      <c r="CPE2660" s="784"/>
      <c r="CPF2660" s="784"/>
      <c r="CPG2660" s="784"/>
      <c r="CPH2660" s="784"/>
      <c r="CPI2660" s="784"/>
      <c r="CPJ2660" s="784"/>
      <c r="CPK2660" s="784"/>
      <c r="CPL2660" s="784"/>
      <c r="CPM2660" s="784"/>
      <c r="CPN2660" s="784"/>
      <c r="CPO2660" s="784"/>
      <c r="CPP2660" s="784"/>
      <c r="CPQ2660" s="784"/>
      <c r="CPR2660" s="784"/>
      <c r="CPS2660" s="784"/>
      <c r="CPT2660" s="784"/>
      <c r="CPU2660" s="784"/>
      <c r="CPV2660" s="784"/>
      <c r="CPW2660" s="784"/>
      <c r="CPX2660" s="784"/>
      <c r="CPY2660" s="784"/>
      <c r="CPZ2660" s="784"/>
      <c r="CQA2660" s="784"/>
      <c r="CQB2660" s="784"/>
      <c r="CQC2660" s="784"/>
      <c r="CQD2660" s="784"/>
      <c r="CQE2660" s="784"/>
      <c r="CQF2660" s="784"/>
      <c r="CQG2660" s="784"/>
      <c r="CQH2660" s="784"/>
      <c r="CQI2660" s="784"/>
      <c r="CQJ2660" s="784"/>
      <c r="CQK2660" s="784"/>
      <c r="CQL2660" s="784"/>
      <c r="CQM2660" s="784"/>
      <c r="CQN2660" s="784"/>
      <c r="CQO2660" s="784"/>
      <c r="CQP2660" s="784"/>
      <c r="CQQ2660" s="784"/>
      <c r="CQR2660" s="784"/>
      <c r="CQS2660" s="784"/>
      <c r="CQT2660" s="784"/>
      <c r="CQU2660" s="784"/>
      <c r="CQV2660" s="784"/>
      <c r="CQW2660" s="784"/>
      <c r="CQX2660" s="784"/>
      <c r="CQY2660" s="784"/>
      <c r="CQZ2660" s="784"/>
      <c r="CRA2660" s="784"/>
      <c r="CRB2660" s="784"/>
      <c r="CRC2660" s="784"/>
      <c r="CRD2660" s="784"/>
      <c r="CRE2660" s="784"/>
      <c r="CRF2660" s="784"/>
      <c r="CRG2660" s="784"/>
      <c r="CRH2660" s="784"/>
      <c r="CRI2660" s="784"/>
      <c r="CRJ2660" s="784"/>
      <c r="CRK2660" s="784"/>
      <c r="CRL2660" s="784"/>
      <c r="CRM2660" s="784"/>
      <c r="CRN2660" s="784"/>
      <c r="CRO2660" s="784"/>
      <c r="CRP2660" s="784"/>
      <c r="CRQ2660" s="784"/>
      <c r="CRR2660" s="784"/>
      <c r="CRS2660" s="784"/>
      <c r="CRT2660" s="784"/>
      <c r="CRU2660" s="784"/>
      <c r="CRV2660" s="784"/>
      <c r="CRW2660" s="784"/>
      <c r="CRX2660" s="784"/>
      <c r="CRY2660" s="784"/>
      <c r="CRZ2660" s="784"/>
      <c r="CSA2660" s="784"/>
      <c r="CSB2660" s="784"/>
      <c r="CSC2660" s="784"/>
      <c r="CSD2660" s="784"/>
      <c r="CSE2660" s="784"/>
      <c r="CSF2660" s="784"/>
      <c r="CSG2660" s="784"/>
      <c r="CSH2660" s="784"/>
      <c r="CSI2660" s="784"/>
      <c r="CSJ2660" s="784"/>
      <c r="CSK2660" s="784"/>
      <c r="CSL2660" s="784"/>
      <c r="CSM2660" s="784"/>
      <c r="CSN2660" s="784"/>
      <c r="CSO2660" s="784"/>
      <c r="CSP2660" s="784"/>
      <c r="CSQ2660" s="784"/>
      <c r="CSR2660" s="784"/>
      <c r="CSS2660" s="784"/>
      <c r="CST2660" s="784"/>
      <c r="CSU2660" s="784"/>
      <c r="CSV2660" s="784"/>
      <c r="CSW2660" s="784"/>
      <c r="CSX2660" s="784"/>
      <c r="CSY2660" s="784"/>
      <c r="CSZ2660" s="784"/>
      <c r="CTA2660" s="784"/>
      <c r="CTB2660" s="784"/>
      <c r="CTC2660" s="784"/>
      <c r="CTD2660" s="784"/>
      <c r="CTE2660" s="784"/>
      <c r="CTF2660" s="784"/>
      <c r="CTG2660" s="784"/>
      <c r="CTH2660" s="784"/>
      <c r="CTI2660" s="784"/>
      <c r="CTJ2660" s="784"/>
      <c r="CTK2660" s="784"/>
      <c r="CTL2660" s="784"/>
      <c r="CTM2660" s="784"/>
      <c r="CTN2660" s="784"/>
      <c r="CTO2660" s="784"/>
      <c r="CTP2660" s="784"/>
      <c r="CTQ2660" s="784"/>
      <c r="CTR2660" s="784"/>
      <c r="CTS2660" s="784"/>
      <c r="CTT2660" s="784"/>
      <c r="CTU2660" s="784"/>
      <c r="CTV2660" s="784"/>
      <c r="CTW2660" s="784"/>
      <c r="CTX2660" s="784"/>
      <c r="CTY2660" s="784"/>
      <c r="CTZ2660" s="784"/>
      <c r="CUA2660" s="784"/>
      <c r="CUB2660" s="784"/>
      <c r="CUC2660" s="784"/>
      <c r="CUD2660" s="784"/>
      <c r="CUE2660" s="784"/>
      <c r="CUF2660" s="784"/>
      <c r="CUG2660" s="784"/>
      <c r="CUH2660" s="784"/>
      <c r="CUI2660" s="784"/>
      <c r="CUJ2660" s="784"/>
      <c r="CUK2660" s="784"/>
      <c r="CUL2660" s="784"/>
      <c r="CUM2660" s="784"/>
      <c r="CUN2660" s="784"/>
      <c r="CUO2660" s="784"/>
      <c r="CUP2660" s="784"/>
      <c r="CUQ2660" s="784"/>
      <c r="CUR2660" s="784"/>
      <c r="CUS2660" s="784"/>
      <c r="CUT2660" s="784"/>
      <c r="CUU2660" s="784"/>
      <c r="CUV2660" s="784"/>
      <c r="CUW2660" s="784"/>
      <c r="CUX2660" s="784"/>
      <c r="CUY2660" s="784"/>
      <c r="CUZ2660" s="784"/>
      <c r="CVA2660" s="784"/>
      <c r="CVB2660" s="784"/>
      <c r="CVC2660" s="784"/>
      <c r="CVD2660" s="784"/>
      <c r="CVE2660" s="784"/>
      <c r="CVF2660" s="784"/>
      <c r="CVG2660" s="784"/>
      <c r="CVH2660" s="784"/>
      <c r="CVI2660" s="784"/>
      <c r="CVJ2660" s="784"/>
      <c r="CVK2660" s="784"/>
      <c r="CVL2660" s="784"/>
      <c r="CVM2660" s="784"/>
      <c r="CVN2660" s="784"/>
      <c r="CVO2660" s="784"/>
      <c r="CVP2660" s="784"/>
      <c r="CVQ2660" s="784"/>
      <c r="CVR2660" s="784"/>
      <c r="CVS2660" s="784"/>
      <c r="CVT2660" s="784"/>
      <c r="CVU2660" s="784"/>
      <c r="CVV2660" s="784"/>
      <c r="CVW2660" s="784"/>
      <c r="CVX2660" s="784"/>
      <c r="CVY2660" s="784"/>
      <c r="CVZ2660" s="784"/>
      <c r="CWA2660" s="784"/>
      <c r="CWB2660" s="784"/>
      <c r="CWC2660" s="784"/>
      <c r="CWD2660" s="784"/>
      <c r="CWE2660" s="784"/>
      <c r="CWF2660" s="784"/>
      <c r="CWG2660" s="784"/>
      <c r="CWH2660" s="784"/>
      <c r="CWI2660" s="784"/>
      <c r="CWJ2660" s="784"/>
      <c r="CWK2660" s="784"/>
      <c r="CWL2660" s="784"/>
      <c r="CWM2660" s="784"/>
      <c r="CWN2660" s="784"/>
      <c r="CWO2660" s="784"/>
      <c r="CWP2660" s="784"/>
      <c r="CWQ2660" s="784"/>
      <c r="CWR2660" s="784"/>
      <c r="CWS2660" s="784"/>
      <c r="CWT2660" s="784"/>
      <c r="CWU2660" s="784"/>
      <c r="CWV2660" s="784"/>
      <c r="CWW2660" s="784"/>
      <c r="CWX2660" s="784"/>
      <c r="CWY2660" s="784"/>
      <c r="CWZ2660" s="784"/>
      <c r="CXA2660" s="784"/>
      <c r="CXB2660" s="784"/>
      <c r="CXC2660" s="784"/>
      <c r="CXD2660" s="784"/>
      <c r="CXE2660" s="784"/>
      <c r="CXF2660" s="784"/>
      <c r="CXG2660" s="784"/>
      <c r="CXH2660" s="784"/>
      <c r="CXI2660" s="784"/>
      <c r="CXJ2660" s="784"/>
      <c r="CXK2660" s="784"/>
      <c r="CXL2660" s="784"/>
      <c r="CXM2660" s="784"/>
      <c r="CXN2660" s="784"/>
      <c r="CXO2660" s="784"/>
      <c r="CXP2660" s="784"/>
      <c r="CXQ2660" s="784"/>
      <c r="CXR2660" s="784"/>
      <c r="CXS2660" s="784"/>
      <c r="CXT2660" s="784"/>
      <c r="CXU2660" s="784"/>
      <c r="CXV2660" s="784"/>
      <c r="CXW2660" s="784"/>
      <c r="CXX2660" s="784"/>
      <c r="CXY2660" s="784"/>
      <c r="CXZ2660" s="784"/>
      <c r="CYA2660" s="784"/>
      <c r="CYB2660" s="784"/>
      <c r="CYC2660" s="784"/>
      <c r="CYD2660" s="784"/>
      <c r="CYE2660" s="784"/>
      <c r="CYF2660" s="784"/>
      <c r="CYG2660" s="784"/>
      <c r="CYH2660" s="784"/>
      <c r="CYI2660" s="784"/>
      <c r="CYJ2660" s="784"/>
      <c r="CYK2660" s="784"/>
      <c r="CYL2660" s="784"/>
      <c r="CYM2660" s="784"/>
      <c r="CYN2660" s="784"/>
      <c r="CYO2660" s="784"/>
      <c r="CYP2660" s="784"/>
      <c r="CYQ2660" s="784"/>
      <c r="CYR2660" s="784"/>
      <c r="CYS2660" s="784"/>
      <c r="CYT2660" s="784"/>
      <c r="CYU2660" s="784"/>
      <c r="CYV2660" s="784"/>
      <c r="CYW2660" s="784"/>
      <c r="CYX2660" s="784"/>
      <c r="CYY2660" s="784"/>
      <c r="CYZ2660" s="784"/>
      <c r="CZA2660" s="784"/>
      <c r="CZB2660" s="784"/>
      <c r="CZC2660" s="784"/>
      <c r="CZD2660" s="784"/>
      <c r="CZE2660" s="784"/>
      <c r="CZF2660" s="784"/>
      <c r="CZG2660" s="784"/>
      <c r="CZH2660" s="784"/>
      <c r="CZI2660" s="784"/>
      <c r="CZJ2660" s="784"/>
      <c r="CZK2660" s="784"/>
      <c r="CZL2660" s="784"/>
      <c r="CZM2660" s="784"/>
      <c r="CZN2660" s="784"/>
      <c r="CZO2660" s="784"/>
      <c r="CZP2660" s="784"/>
      <c r="CZQ2660" s="784"/>
      <c r="CZR2660" s="784"/>
      <c r="CZS2660" s="784"/>
      <c r="CZT2660" s="784"/>
      <c r="CZU2660" s="784"/>
      <c r="CZV2660" s="784"/>
      <c r="CZW2660" s="784"/>
      <c r="CZX2660" s="784"/>
      <c r="CZY2660" s="784"/>
      <c r="CZZ2660" s="784"/>
      <c r="DAA2660" s="784"/>
      <c r="DAB2660" s="784"/>
      <c r="DAC2660" s="784"/>
      <c r="DAD2660" s="784"/>
      <c r="DAE2660" s="784"/>
      <c r="DAF2660" s="784"/>
      <c r="DAG2660" s="784"/>
      <c r="DAH2660" s="784"/>
      <c r="DAI2660" s="784"/>
      <c r="DAJ2660" s="784"/>
      <c r="DAK2660" s="784"/>
      <c r="DAL2660" s="784"/>
      <c r="DAM2660" s="784"/>
      <c r="DAN2660" s="784"/>
      <c r="DAO2660" s="784"/>
      <c r="DAP2660" s="784"/>
      <c r="DAQ2660" s="784"/>
      <c r="DAR2660" s="784"/>
      <c r="DAS2660" s="784"/>
      <c r="DAT2660" s="784"/>
      <c r="DAU2660" s="784"/>
      <c r="DAV2660" s="784"/>
      <c r="DAW2660" s="784"/>
      <c r="DAX2660" s="784"/>
      <c r="DAY2660" s="784"/>
      <c r="DAZ2660" s="784"/>
      <c r="DBA2660" s="784"/>
      <c r="DBB2660" s="784"/>
      <c r="DBC2660" s="784"/>
      <c r="DBD2660" s="784"/>
      <c r="DBE2660" s="784"/>
      <c r="DBF2660" s="784"/>
      <c r="DBG2660" s="784"/>
      <c r="DBH2660" s="784"/>
      <c r="DBI2660" s="784"/>
      <c r="DBJ2660" s="784"/>
      <c r="DBK2660" s="784"/>
      <c r="DBL2660" s="784"/>
      <c r="DBM2660" s="784"/>
      <c r="DBN2660" s="784"/>
      <c r="DBO2660" s="784"/>
      <c r="DBP2660" s="784"/>
      <c r="DBQ2660" s="784"/>
      <c r="DBR2660" s="784"/>
      <c r="DBS2660" s="784"/>
      <c r="DBT2660" s="784"/>
      <c r="DBU2660" s="784"/>
      <c r="DBV2660" s="784"/>
      <c r="DBW2660" s="784"/>
      <c r="DBX2660" s="784"/>
      <c r="DBY2660" s="784"/>
      <c r="DBZ2660" s="784"/>
      <c r="DCA2660" s="784"/>
      <c r="DCB2660" s="784"/>
      <c r="DCC2660" s="784"/>
      <c r="DCD2660" s="784"/>
      <c r="DCE2660" s="784"/>
      <c r="DCF2660" s="784"/>
      <c r="DCG2660" s="784"/>
      <c r="DCH2660" s="784"/>
      <c r="DCI2660" s="784"/>
      <c r="DCJ2660" s="784"/>
      <c r="DCK2660" s="784"/>
      <c r="DCL2660" s="784"/>
      <c r="DCM2660" s="784"/>
      <c r="DCN2660" s="784"/>
      <c r="DCO2660" s="784"/>
      <c r="DCP2660" s="784"/>
      <c r="DCQ2660" s="784"/>
      <c r="DCR2660" s="784"/>
      <c r="DCS2660" s="784"/>
      <c r="DCT2660" s="784"/>
      <c r="DCU2660" s="784"/>
      <c r="DCV2660" s="784"/>
      <c r="DCW2660" s="784"/>
      <c r="DCX2660" s="784"/>
      <c r="DCY2660" s="784"/>
      <c r="DCZ2660" s="784"/>
      <c r="DDA2660" s="784"/>
      <c r="DDB2660" s="784"/>
      <c r="DDC2660" s="784"/>
      <c r="DDD2660" s="784"/>
      <c r="DDE2660" s="784"/>
      <c r="DDF2660" s="784"/>
      <c r="DDG2660" s="784"/>
      <c r="DDH2660" s="784"/>
      <c r="DDI2660" s="784"/>
      <c r="DDJ2660" s="784"/>
      <c r="DDK2660" s="784"/>
      <c r="DDL2660" s="784"/>
      <c r="DDM2660" s="784"/>
      <c r="DDN2660" s="784"/>
      <c r="DDO2660" s="784"/>
      <c r="DDP2660" s="784"/>
      <c r="DDQ2660" s="784"/>
      <c r="DDR2660" s="784"/>
      <c r="DDS2660" s="784"/>
      <c r="DDT2660" s="784"/>
      <c r="DDU2660" s="784"/>
      <c r="DDV2660" s="784"/>
      <c r="DDW2660" s="784"/>
      <c r="DDX2660" s="784"/>
      <c r="DDY2660" s="784"/>
      <c r="DDZ2660" s="784"/>
      <c r="DEA2660" s="784"/>
      <c r="DEB2660" s="784"/>
      <c r="DEC2660" s="784"/>
      <c r="DED2660" s="784"/>
      <c r="DEE2660" s="784"/>
      <c r="DEF2660" s="784"/>
      <c r="DEG2660" s="784"/>
      <c r="DEH2660" s="784"/>
      <c r="DEI2660" s="784"/>
      <c r="DEJ2660" s="784"/>
      <c r="DEK2660" s="784"/>
      <c r="DEL2660" s="784"/>
      <c r="DEM2660" s="784"/>
      <c r="DEN2660" s="784"/>
      <c r="DEO2660" s="784"/>
      <c r="DEP2660" s="784"/>
      <c r="DEQ2660" s="784"/>
      <c r="DER2660" s="784"/>
      <c r="DES2660" s="784"/>
      <c r="DET2660" s="784"/>
      <c r="DEU2660" s="784"/>
      <c r="DEV2660" s="784"/>
      <c r="DEW2660" s="784"/>
      <c r="DEX2660" s="784"/>
      <c r="DEY2660" s="784"/>
      <c r="DEZ2660" s="784"/>
      <c r="DFA2660" s="784"/>
      <c r="DFB2660" s="784"/>
      <c r="DFC2660" s="784"/>
      <c r="DFD2660" s="784"/>
      <c r="DFE2660" s="784"/>
      <c r="DFF2660" s="784"/>
      <c r="DFG2660" s="784"/>
      <c r="DFH2660" s="784"/>
      <c r="DFI2660" s="784"/>
      <c r="DFJ2660" s="784"/>
      <c r="DFK2660" s="784"/>
      <c r="DFL2660" s="784"/>
      <c r="DFM2660" s="784"/>
      <c r="DFN2660" s="784"/>
      <c r="DFO2660" s="784"/>
      <c r="DFP2660" s="784"/>
      <c r="DFQ2660" s="784"/>
      <c r="DFR2660" s="784"/>
      <c r="DFS2660" s="784"/>
      <c r="DFT2660" s="784"/>
      <c r="DFU2660" s="784"/>
      <c r="DFV2660" s="784"/>
      <c r="DFW2660" s="784"/>
      <c r="DFX2660" s="784"/>
      <c r="DFY2660" s="784"/>
      <c r="DFZ2660" s="784"/>
      <c r="DGA2660" s="784"/>
      <c r="DGB2660" s="784"/>
      <c r="DGC2660" s="784"/>
      <c r="DGD2660" s="784"/>
      <c r="DGE2660" s="784"/>
      <c r="DGF2660" s="784"/>
      <c r="DGG2660" s="784"/>
      <c r="DGH2660" s="784"/>
      <c r="DGI2660" s="784"/>
      <c r="DGJ2660" s="784"/>
      <c r="DGK2660" s="784"/>
      <c r="DGL2660" s="784"/>
      <c r="DGM2660" s="784"/>
      <c r="DGN2660" s="784"/>
      <c r="DGO2660" s="784"/>
      <c r="DGP2660" s="784"/>
      <c r="DGQ2660" s="784"/>
      <c r="DGR2660" s="784"/>
      <c r="DGS2660" s="784"/>
      <c r="DGT2660" s="784"/>
      <c r="DGU2660" s="784"/>
      <c r="DGV2660" s="784"/>
      <c r="DGW2660" s="784"/>
      <c r="DGX2660" s="784"/>
      <c r="DGY2660" s="784"/>
      <c r="DGZ2660" s="784"/>
      <c r="DHA2660" s="784"/>
      <c r="DHB2660" s="784"/>
      <c r="DHC2660" s="784"/>
      <c r="DHD2660" s="784"/>
      <c r="DHE2660" s="784"/>
      <c r="DHF2660" s="784"/>
      <c r="DHG2660" s="784"/>
      <c r="DHH2660" s="784"/>
      <c r="DHI2660" s="784"/>
      <c r="DHJ2660" s="784"/>
      <c r="DHK2660" s="784"/>
      <c r="DHL2660" s="784"/>
      <c r="DHM2660" s="784"/>
      <c r="DHN2660" s="784"/>
      <c r="DHO2660" s="784"/>
      <c r="DHP2660" s="784"/>
      <c r="DHQ2660" s="784"/>
      <c r="DHR2660" s="784"/>
      <c r="DHS2660" s="784"/>
      <c r="DHT2660" s="784"/>
      <c r="DHU2660" s="784"/>
      <c r="DHV2660" s="784"/>
      <c r="DHW2660" s="784"/>
      <c r="DHX2660" s="784"/>
      <c r="DHY2660" s="784"/>
      <c r="DHZ2660" s="784"/>
      <c r="DIA2660" s="784"/>
      <c r="DIB2660" s="784"/>
      <c r="DIC2660" s="784"/>
      <c r="DID2660" s="784"/>
      <c r="DIE2660" s="784"/>
      <c r="DIF2660" s="784"/>
      <c r="DIG2660" s="784"/>
      <c r="DIH2660" s="784"/>
      <c r="DII2660" s="784"/>
      <c r="DIJ2660" s="784"/>
      <c r="DIK2660" s="784"/>
      <c r="DIL2660" s="784"/>
      <c r="DIM2660" s="784"/>
      <c r="DIN2660" s="784"/>
      <c r="DIO2660" s="784"/>
      <c r="DIP2660" s="784"/>
      <c r="DIQ2660" s="784"/>
      <c r="DIR2660" s="784"/>
      <c r="DIS2660" s="784"/>
      <c r="DIT2660" s="784"/>
      <c r="DIU2660" s="784"/>
      <c r="DIV2660" s="784"/>
      <c r="DIW2660" s="784"/>
      <c r="DIX2660" s="784"/>
      <c r="DIY2660" s="784"/>
      <c r="DIZ2660" s="784"/>
      <c r="DJA2660" s="784"/>
      <c r="DJB2660" s="784"/>
      <c r="DJC2660" s="784"/>
      <c r="DJD2660" s="784"/>
      <c r="DJE2660" s="784"/>
      <c r="DJF2660" s="784"/>
      <c r="DJG2660" s="784"/>
      <c r="DJH2660" s="784"/>
      <c r="DJI2660" s="784"/>
      <c r="DJJ2660" s="784"/>
      <c r="DJK2660" s="784"/>
      <c r="DJL2660" s="784"/>
      <c r="DJM2660" s="784"/>
      <c r="DJN2660" s="784"/>
      <c r="DJO2660" s="784"/>
      <c r="DJP2660" s="784"/>
      <c r="DJQ2660" s="784"/>
      <c r="DJR2660" s="784"/>
      <c r="DJS2660" s="784"/>
      <c r="DJT2660" s="784"/>
      <c r="DJU2660" s="784"/>
      <c r="DJV2660" s="784"/>
      <c r="DJW2660" s="784"/>
      <c r="DJX2660" s="784"/>
      <c r="DJY2660" s="784"/>
      <c r="DJZ2660" s="784"/>
      <c r="DKA2660" s="784"/>
      <c r="DKB2660" s="784"/>
      <c r="DKC2660" s="784"/>
      <c r="DKD2660" s="784"/>
      <c r="DKE2660" s="784"/>
      <c r="DKF2660" s="784"/>
      <c r="DKG2660" s="784"/>
      <c r="DKH2660" s="784"/>
      <c r="DKI2660" s="784"/>
      <c r="DKJ2660" s="784"/>
      <c r="DKK2660" s="784"/>
      <c r="DKL2660" s="784"/>
      <c r="DKM2660" s="784"/>
      <c r="DKN2660" s="784"/>
      <c r="DKO2660" s="784"/>
      <c r="DKP2660" s="784"/>
      <c r="DKQ2660" s="784"/>
      <c r="DKR2660" s="784"/>
      <c r="DKS2660" s="784"/>
      <c r="DKT2660" s="784"/>
      <c r="DKU2660" s="784"/>
      <c r="DKV2660" s="784"/>
      <c r="DKW2660" s="784"/>
      <c r="DKX2660" s="784"/>
      <c r="DKY2660" s="784"/>
      <c r="DKZ2660" s="784"/>
      <c r="DLA2660" s="784"/>
      <c r="DLB2660" s="784"/>
      <c r="DLC2660" s="784"/>
      <c r="DLD2660" s="784"/>
      <c r="DLE2660" s="784"/>
      <c r="DLF2660" s="784"/>
      <c r="DLG2660" s="784"/>
      <c r="DLH2660" s="784"/>
      <c r="DLI2660" s="784"/>
      <c r="DLJ2660" s="784"/>
      <c r="DLK2660" s="784"/>
      <c r="DLL2660" s="784"/>
      <c r="DLM2660" s="784"/>
      <c r="DLN2660" s="784"/>
      <c r="DLO2660" s="784"/>
      <c r="DLP2660" s="784"/>
      <c r="DLQ2660" s="784"/>
      <c r="DLR2660" s="784"/>
      <c r="DLS2660" s="784"/>
      <c r="DLT2660" s="784"/>
      <c r="DLU2660" s="784"/>
      <c r="DLV2660" s="784"/>
      <c r="DLW2660" s="784"/>
      <c r="DLX2660" s="784"/>
      <c r="DLY2660" s="784"/>
      <c r="DLZ2660" s="784"/>
      <c r="DMA2660" s="784"/>
      <c r="DMB2660" s="784"/>
      <c r="DMC2660" s="784"/>
      <c r="DMD2660" s="784"/>
      <c r="DME2660" s="784"/>
      <c r="DMF2660" s="784"/>
      <c r="DMG2660" s="784"/>
      <c r="DMH2660" s="784"/>
      <c r="DMI2660" s="784"/>
      <c r="DMJ2660" s="784"/>
      <c r="DMK2660" s="784"/>
      <c r="DML2660" s="784"/>
      <c r="DMM2660" s="784"/>
      <c r="DMN2660" s="784"/>
      <c r="DMO2660" s="784"/>
      <c r="DMP2660" s="784"/>
      <c r="DMQ2660" s="784"/>
      <c r="DMR2660" s="784"/>
      <c r="DMS2660" s="784"/>
      <c r="DMT2660" s="784"/>
      <c r="DMU2660" s="784"/>
      <c r="DMV2660" s="784"/>
      <c r="DMW2660" s="784"/>
      <c r="DMX2660" s="784"/>
      <c r="DMY2660" s="784"/>
      <c r="DMZ2660" s="784"/>
      <c r="DNA2660" s="784"/>
      <c r="DNB2660" s="784"/>
      <c r="DNC2660" s="784"/>
      <c r="DND2660" s="784"/>
      <c r="DNE2660" s="784"/>
      <c r="DNF2660" s="784"/>
      <c r="DNG2660" s="784"/>
      <c r="DNH2660" s="784"/>
      <c r="DNI2660" s="784"/>
      <c r="DNJ2660" s="784"/>
      <c r="DNK2660" s="784"/>
      <c r="DNL2660" s="784"/>
      <c r="DNM2660" s="784"/>
      <c r="DNN2660" s="784"/>
      <c r="DNO2660" s="784"/>
      <c r="DNP2660" s="784"/>
      <c r="DNQ2660" s="784"/>
      <c r="DNR2660" s="784"/>
      <c r="DNS2660" s="784"/>
      <c r="DNT2660" s="784"/>
      <c r="DNU2660" s="784"/>
      <c r="DNV2660" s="784"/>
      <c r="DNW2660" s="784"/>
      <c r="DNX2660" s="784"/>
      <c r="DNY2660" s="784"/>
      <c r="DNZ2660" s="784"/>
      <c r="DOA2660" s="784"/>
      <c r="DOB2660" s="784"/>
      <c r="DOC2660" s="784"/>
      <c r="DOD2660" s="784"/>
      <c r="DOE2660" s="784"/>
      <c r="DOF2660" s="784"/>
      <c r="DOG2660" s="784"/>
      <c r="DOH2660" s="784"/>
      <c r="DOI2660" s="784"/>
      <c r="DOJ2660" s="784"/>
      <c r="DOK2660" s="784"/>
      <c r="DOL2660" s="784"/>
      <c r="DOM2660" s="784"/>
      <c r="DON2660" s="784"/>
      <c r="DOO2660" s="784"/>
      <c r="DOP2660" s="784"/>
      <c r="DOQ2660" s="784"/>
      <c r="DOR2660" s="784"/>
      <c r="DOS2660" s="784"/>
      <c r="DOT2660" s="784"/>
      <c r="DOU2660" s="784"/>
      <c r="DOV2660" s="784"/>
      <c r="DOW2660" s="784"/>
      <c r="DOX2660" s="784"/>
      <c r="DOY2660" s="784"/>
      <c r="DOZ2660" s="784"/>
      <c r="DPA2660" s="784"/>
      <c r="DPB2660" s="784"/>
      <c r="DPC2660" s="784"/>
      <c r="DPD2660" s="784"/>
      <c r="DPE2660" s="784"/>
      <c r="DPF2660" s="784"/>
      <c r="DPG2660" s="784"/>
      <c r="DPH2660" s="784"/>
      <c r="DPI2660" s="784"/>
      <c r="DPJ2660" s="784"/>
      <c r="DPK2660" s="784"/>
      <c r="DPL2660" s="784"/>
      <c r="DPM2660" s="784"/>
      <c r="DPN2660" s="784"/>
      <c r="DPO2660" s="784"/>
      <c r="DPP2660" s="784"/>
      <c r="DPQ2660" s="784"/>
      <c r="DPR2660" s="784"/>
      <c r="DPS2660" s="784"/>
      <c r="DPT2660" s="784"/>
      <c r="DPU2660" s="784"/>
      <c r="DPV2660" s="784"/>
      <c r="DPW2660" s="784"/>
      <c r="DPX2660" s="784"/>
      <c r="DPY2660" s="784"/>
      <c r="DPZ2660" s="784"/>
      <c r="DQA2660" s="784"/>
      <c r="DQB2660" s="784"/>
      <c r="DQC2660" s="784"/>
      <c r="DQD2660" s="784"/>
      <c r="DQE2660" s="784"/>
      <c r="DQF2660" s="784"/>
      <c r="DQG2660" s="784"/>
      <c r="DQH2660" s="784"/>
      <c r="DQI2660" s="784"/>
      <c r="DQJ2660" s="784"/>
      <c r="DQK2660" s="784"/>
      <c r="DQL2660" s="784"/>
      <c r="DQM2660" s="784"/>
      <c r="DQN2660" s="784"/>
      <c r="DQO2660" s="784"/>
      <c r="DQP2660" s="784"/>
      <c r="DQQ2660" s="784"/>
      <c r="DQR2660" s="784"/>
      <c r="DQS2660" s="784"/>
      <c r="DQT2660" s="784"/>
      <c r="DQU2660" s="784"/>
      <c r="DQV2660" s="784"/>
      <c r="DQW2660" s="784"/>
      <c r="DQX2660" s="784"/>
      <c r="DQY2660" s="784"/>
      <c r="DQZ2660" s="784"/>
      <c r="DRA2660" s="784"/>
      <c r="DRB2660" s="784"/>
      <c r="DRC2660" s="784"/>
      <c r="DRD2660" s="784"/>
      <c r="DRE2660" s="784"/>
      <c r="DRF2660" s="784"/>
      <c r="DRG2660" s="784"/>
      <c r="DRH2660" s="784"/>
      <c r="DRI2660" s="784"/>
      <c r="DRJ2660" s="784"/>
      <c r="DRK2660" s="784"/>
      <c r="DRL2660" s="784"/>
      <c r="DRM2660" s="784"/>
      <c r="DRN2660" s="784"/>
      <c r="DRO2660" s="784"/>
      <c r="DRP2660" s="784"/>
      <c r="DRQ2660" s="784"/>
      <c r="DRR2660" s="784"/>
      <c r="DRS2660" s="784"/>
      <c r="DRT2660" s="784"/>
      <c r="DRU2660" s="784"/>
      <c r="DRV2660" s="784"/>
      <c r="DRW2660" s="784"/>
      <c r="DRX2660" s="784"/>
      <c r="DRY2660" s="784"/>
      <c r="DRZ2660" s="784"/>
      <c r="DSA2660" s="784"/>
      <c r="DSB2660" s="784"/>
      <c r="DSC2660" s="784"/>
      <c r="DSD2660" s="784"/>
      <c r="DSE2660" s="784"/>
      <c r="DSF2660" s="784"/>
      <c r="DSG2660" s="784"/>
      <c r="DSH2660" s="784"/>
      <c r="DSI2660" s="784"/>
      <c r="DSJ2660" s="784"/>
      <c r="DSK2660" s="784"/>
      <c r="DSL2660" s="784"/>
      <c r="DSM2660" s="784"/>
      <c r="DSN2660" s="784"/>
      <c r="DSO2660" s="784"/>
      <c r="DSP2660" s="784"/>
      <c r="DSQ2660" s="784"/>
      <c r="DSR2660" s="784"/>
      <c r="DSS2660" s="784"/>
      <c r="DST2660" s="784"/>
      <c r="DSU2660" s="784"/>
      <c r="DSV2660" s="784"/>
      <c r="DSW2660" s="784"/>
      <c r="DSX2660" s="784"/>
      <c r="DSY2660" s="784"/>
      <c r="DSZ2660" s="784"/>
      <c r="DTA2660" s="784"/>
      <c r="DTB2660" s="784"/>
      <c r="DTC2660" s="784"/>
      <c r="DTD2660" s="784"/>
      <c r="DTE2660" s="784"/>
      <c r="DTF2660" s="784"/>
      <c r="DTG2660" s="784"/>
      <c r="DTH2660" s="784"/>
      <c r="DTI2660" s="784"/>
      <c r="DTJ2660" s="784"/>
      <c r="DTK2660" s="784"/>
      <c r="DTL2660" s="784"/>
      <c r="DTM2660" s="784"/>
      <c r="DTN2660" s="784"/>
      <c r="DTO2660" s="784"/>
      <c r="DTP2660" s="784"/>
      <c r="DTQ2660" s="784"/>
      <c r="DTR2660" s="784"/>
      <c r="DTS2660" s="784"/>
      <c r="DTT2660" s="784"/>
      <c r="DTU2660" s="784"/>
      <c r="DTV2660" s="784"/>
      <c r="DTW2660" s="784"/>
      <c r="DTX2660" s="784"/>
      <c r="DTY2660" s="784"/>
      <c r="DTZ2660" s="784"/>
      <c r="DUA2660" s="784"/>
      <c r="DUB2660" s="784"/>
      <c r="DUC2660" s="784"/>
      <c r="DUD2660" s="784"/>
      <c r="DUE2660" s="784"/>
      <c r="DUF2660" s="784"/>
      <c r="DUG2660" s="784"/>
      <c r="DUH2660" s="784"/>
      <c r="DUI2660" s="784"/>
      <c r="DUJ2660" s="784"/>
      <c r="DUK2660" s="784"/>
      <c r="DUL2660" s="784"/>
      <c r="DUM2660" s="784"/>
      <c r="DUN2660" s="784"/>
      <c r="DUO2660" s="784"/>
      <c r="DUP2660" s="784"/>
      <c r="DUQ2660" s="784"/>
      <c r="DUR2660" s="784"/>
      <c r="DUS2660" s="784"/>
      <c r="DUT2660" s="784"/>
      <c r="DUU2660" s="784"/>
      <c r="DUV2660" s="784"/>
      <c r="DUW2660" s="784"/>
      <c r="DUX2660" s="784"/>
      <c r="DUY2660" s="784"/>
      <c r="DUZ2660" s="784"/>
      <c r="DVA2660" s="784"/>
      <c r="DVB2660" s="784"/>
      <c r="DVC2660" s="784"/>
      <c r="DVD2660" s="784"/>
      <c r="DVE2660" s="784"/>
      <c r="DVF2660" s="784"/>
      <c r="DVG2660" s="784"/>
      <c r="DVH2660" s="784"/>
      <c r="DVI2660" s="784"/>
      <c r="DVJ2660" s="784"/>
      <c r="DVK2660" s="784"/>
      <c r="DVL2660" s="784"/>
      <c r="DVM2660" s="784"/>
      <c r="DVN2660" s="784"/>
      <c r="DVO2660" s="784"/>
      <c r="DVP2660" s="784"/>
      <c r="DVQ2660" s="784"/>
      <c r="DVR2660" s="784"/>
      <c r="DVS2660" s="784"/>
      <c r="DVT2660" s="784"/>
      <c r="DVU2660" s="784"/>
      <c r="DVV2660" s="784"/>
      <c r="DVW2660" s="784"/>
      <c r="DVX2660" s="784"/>
      <c r="DVY2660" s="784"/>
      <c r="DVZ2660" s="784"/>
      <c r="DWA2660" s="784"/>
      <c r="DWB2660" s="784"/>
      <c r="DWC2660" s="784"/>
      <c r="DWD2660" s="784"/>
      <c r="DWE2660" s="784"/>
      <c r="DWF2660" s="784"/>
      <c r="DWG2660" s="784"/>
      <c r="DWH2660" s="784"/>
      <c r="DWI2660" s="784"/>
      <c r="DWJ2660" s="784"/>
      <c r="DWK2660" s="784"/>
      <c r="DWL2660" s="784"/>
      <c r="DWM2660" s="784"/>
      <c r="DWN2660" s="784"/>
      <c r="DWO2660" s="784"/>
      <c r="DWP2660" s="784"/>
      <c r="DWQ2660" s="784"/>
      <c r="DWR2660" s="784"/>
      <c r="DWS2660" s="784"/>
      <c r="DWT2660" s="784"/>
      <c r="DWU2660" s="784"/>
      <c r="DWV2660" s="784"/>
      <c r="DWW2660" s="784"/>
      <c r="DWX2660" s="784"/>
      <c r="DWY2660" s="784"/>
      <c r="DWZ2660" s="784"/>
      <c r="DXA2660" s="784"/>
      <c r="DXB2660" s="784"/>
      <c r="DXC2660" s="784"/>
      <c r="DXD2660" s="784"/>
      <c r="DXE2660" s="784"/>
      <c r="DXF2660" s="784"/>
      <c r="DXG2660" s="784"/>
      <c r="DXH2660" s="784"/>
      <c r="DXI2660" s="784"/>
      <c r="DXJ2660" s="784"/>
      <c r="DXK2660" s="784"/>
      <c r="DXL2660" s="784"/>
      <c r="DXM2660" s="784"/>
      <c r="DXN2660" s="784"/>
      <c r="DXO2660" s="784"/>
      <c r="DXP2660" s="784"/>
      <c r="DXQ2660" s="784"/>
      <c r="DXR2660" s="784"/>
      <c r="DXS2660" s="784"/>
      <c r="DXT2660" s="784"/>
      <c r="DXU2660" s="784"/>
      <c r="DXV2660" s="784"/>
      <c r="DXW2660" s="784"/>
      <c r="DXX2660" s="784"/>
      <c r="DXY2660" s="784"/>
      <c r="DXZ2660" s="784"/>
      <c r="DYA2660" s="784"/>
      <c r="DYB2660" s="784"/>
      <c r="DYC2660" s="784"/>
      <c r="DYD2660" s="784"/>
      <c r="DYE2660" s="784"/>
      <c r="DYF2660" s="784"/>
      <c r="DYG2660" s="784"/>
      <c r="DYH2660" s="784"/>
      <c r="DYI2660" s="784"/>
      <c r="DYJ2660" s="784"/>
      <c r="DYK2660" s="784"/>
      <c r="DYL2660" s="784"/>
      <c r="DYM2660" s="784"/>
      <c r="DYN2660" s="784"/>
      <c r="DYO2660" s="784"/>
      <c r="DYP2660" s="784"/>
      <c r="DYQ2660" s="784"/>
      <c r="DYR2660" s="784"/>
      <c r="DYS2660" s="784"/>
      <c r="DYT2660" s="784"/>
      <c r="DYU2660" s="784"/>
      <c r="DYV2660" s="784"/>
      <c r="DYW2660" s="784"/>
      <c r="DYX2660" s="784"/>
      <c r="DYY2660" s="784"/>
      <c r="DYZ2660" s="784"/>
      <c r="DZA2660" s="784"/>
      <c r="DZB2660" s="784"/>
      <c r="DZC2660" s="784"/>
      <c r="DZD2660" s="784"/>
      <c r="DZE2660" s="784"/>
      <c r="DZF2660" s="784"/>
      <c r="DZG2660" s="784"/>
      <c r="DZH2660" s="784"/>
      <c r="DZI2660" s="784"/>
      <c r="DZJ2660" s="784"/>
      <c r="DZK2660" s="784"/>
      <c r="DZL2660" s="784"/>
      <c r="DZM2660" s="784"/>
      <c r="DZN2660" s="784"/>
      <c r="DZO2660" s="784"/>
      <c r="DZP2660" s="784"/>
      <c r="DZQ2660" s="784"/>
      <c r="DZR2660" s="784"/>
      <c r="DZS2660" s="784"/>
      <c r="DZT2660" s="784"/>
      <c r="DZU2660" s="784"/>
      <c r="DZV2660" s="784"/>
      <c r="DZW2660" s="784"/>
      <c r="DZX2660" s="784"/>
      <c r="DZY2660" s="784"/>
      <c r="DZZ2660" s="784"/>
      <c r="EAA2660" s="784"/>
      <c r="EAB2660" s="784"/>
      <c r="EAC2660" s="784"/>
      <c r="EAD2660" s="784"/>
      <c r="EAE2660" s="784"/>
      <c r="EAF2660" s="784"/>
      <c r="EAG2660" s="784"/>
      <c r="EAH2660" s="784"/>
      <c r="EAI2660" s="784"/>
      <c r="EAJ2660" s="784"/>
      <c r="EAK2660" s="784"/>
      <c r="EAL2660" s="784"/>
      <c r="EAM2660" s="784"/>
      <c r="EAN2660" s="784"/>
      <c r="EAO2660" s="784"/>
      <c r="EAP2660" s="784"/>
      <c r="EAQ2660" s="784"/>
      <c r="EAR2660" s="784"/>
      <c r="EAS2660" s="784"/>
      <c r="EAT2660" s="784"/>
      <c r="EAU2660" s="784"/>
      <c r="EAV2660" s="784"/>
      <c r="EAW2660" s="784"/>
      <c r="EAX2660" s="784"/>
      <c r="EAY2660" s="784"/>
      <c r="EAZ2660" s="784"/>
      <c r="EBA2660" s="784"/>
      <c r="EBB2660" s="784"/>
      <c r="EBC2660" s="784"/>
      <c r="EBD2660" s="784"/>
      <c r="EBE2660" s="784"/>
      <c r="EBF2660" s="784"/>
      <c r="EBG2660" s="784"/>
      <c r="EBH2660" s="784"/>
      <c r="EBI2660" s="784"/>
      <c r="EBJ2660" s="784"/>
      <c r="EBK2660" s="784"/>
      <c r="EBL2660" s="784"/>
      <c r="EBM2660" s="784"/>
      <c r="EBN2660" s="784"/>
      <c r="EBO2660" s="784"/>
      <c r="EBP2660" s="784"/>
      <c r="EBQ2660" s="784"/>
      <c r="EBR2660" s="784"/>
      <c r="EBS2660" s="784"/>
      <c r="EBT2660" s="784"/>
      <c r="EBU2660" s="784"/>
      <c r="EBV2660" s="784"/>
      <c r="EBW2660" s="784"/>
      <c r="EBX2660" s="784"/>
      <c r="EBY2660" s="784"/>
      <c r="EBZ2660" s="784"/>
      <c r="ECA2660" s="784"/>
      <c r="ECB2660" s="784"/>
      <c r="ECC2660" s="784"/>
      <c r="ECD2660" s="784"/>
      <c r="ECE2660" s="784"/>
      <c r="ECF2660" s="784"/>
      <c r="ECG2660" s="784"/>
      <c r="ECH2660" s="784"/>
      <c r="ECI2660" s="784"/>
      <c r="ECJ2660" s="784"/>
      <c r="ECK2660" s="784"/>
      <c r="ECL2660" s="784"/>
      <c r="ECM2660" s="784"/>
      <c r="ECN2660" s="784"/>
      <c r="ECO2660" s="784"/>
      <c r="ECP2660" s="784"/>
      <c r="ECQ2660" s="784"/>
      <c r="ECR2660" s="784"/>
      <c r="ECS2660" s="784"/>
      <c r="ECT2660" s="784"/>
      <c r="ECU2660" s="784"/>
      <c r="ECV2660" s="784"/>
      <c r="ECW2660" s="784"/>
      <c r="ECX2660" s="784"/>
      <c r="ECY2660" s="784"/>
      <c r="ECZ2660" s="784"/>
      <c r="EDA2660" s="784"/>
      <c r="EDB2660" s="784"/>
      <c r="EDC2660" s="784"/>
      <c r="EDD2660" s="784"/>
      <c r="EDE2660" s="784"/>
      <c r="EDF2660" s="784"/>
      <c r="EDG2660" s="784"/>
      <c r="EDH2660" s="784"/>
      <c r="EDI2660" s="784"/>
      <c r="EDJ2660" s="784"/>
      <c r="EDK2660" s="784"/>
      <c r="EDL2660" s="784"/>
      <c r="EDM2660" s="784"/>
      <c r="EDN2660" s="784"/>
      <c r="EDO2660" s="784"/>
      <c r="EDP2660" s="784"/>
      <c r="EDQ2660" s="784"/>
      <c r="EDR2660" s="784"/>
      <c r="EDS2660" s="784"/>
      <c r="EDT2660" s="784"/>
      <c r="EDU2660" s="784"/>
      <c r="EDV2660" s="784"/>
      <c r="EDW2660" s="784"/>
      <c r="EDX2660" s="784"/>
      <c r="EDY2660" s="784"/>
      <c r="EDZ2660" s="784"/>
      <c r="EEA2660" s="784"/>
      <c r="EEB2660" s="784"/>
      <c r="EEC2660" s="784"/>
      <c r="EED2660" s="784"/>
      <c r="EEE2660" s="784"/>
      <c r="EEF2660" s="784"/>
      <c r="EEG2660" s="784"/>
      <c r="EEH2660" s="784"/>
      <c r="EEI2660" s="784"/>
      <c r="EEJ2660" s="784"/>
      <c r="EEK2660" s="784"/>
      <c r="EEL2660" s="784"/>
      <c r="EEM2660" s="784"/>
      <c r="EEN2660" s="784"/>
      <c r="EEO2660" s="784"/>
      <c r="EEP2660" s="784"/>
      <c r="EEQ2660" s="784"/>
      <c r="EER2660" s="784"/>
      <c r="EES2660" s="784"/>
      <c r="EET2660" s="784"/>
      <c r="EEU2660" s="784"/>
      <c r="EEV2660" s="784"/>
      <c r="EEW2660" s="784"/>
      <c r="EEX2660" s="784"/>
      <c r="EEY2660" s="784"/>
      <c r="EEZ2660" s="784"/>
      <c r="EFA2660" s="784"/>
      <c r="EFB2660" s="784"/>
      <c r="EFC2660" s="784"/>
      <c r="EFD2660" s="784"/>
      <c r="EFE2660" s="784"/>
      <c r="EFF2660" s="784"/>
      <c r="EFG2660" s="784"/>
      <c r="EFH2660" s="784"/>
      <c r="EFI2660" s="784"/>
      <c r="EFJ2660" s="784"/>
      <c r="EFK2660" s="784"/>
      <c r="EFL2660" s="784"/>
      <c r="EFM2660" s="784"/>
      <c r="EFN2660" s="784"/>
      <c r="EFO2660" s="784"/>
      <c r="EFP2660" s="784"/>
      <c r="EFQ2660" s="784"/>
      <c r="EFR2660" s="784"/>
      <c r="EFS2660" s="784"/>
      <c r="EFT2660" s="784"/>
      <c r="EFU2660" s="784"/>
      <c r="EFV2660" s="784"/>
      <c r="EFW2660" s="784"/>
      <c r="EFX2660" s="784"/>
      <c r="EFY2660" s="784"/>
      <c r="EFZ2660" s="784"/>
      <c r="EGA2660" s="784"/>
      <c r="EGB2660" s="784"/>
      <c r="EGC2660" s="784"/>
      <c r="EGD2660" s="784"/>
      <c r="EGE2660" s="784"/>
      <c r="EGF2660" s="784"/>
      <c r="EGG2660" s="784"/>
      <c r="EGH2660" s="784"/>
      <c r="EGI2660" s="784"/>
      <c r="EGJ2660" s="784"/>
      <c r="EGK2660" s="784"/>
      <c r="EGL2660" s="784"/>
      <c r="EGM2660" s="784"/>
      <c r="EGN2660" s="784"/>
      <c r="EGO2660" s="784"/>
      <c r="EGP2660" s="784"/>
      <c r="EGQ2660" s="784"/>
      <c r="EGR2660" s="784"/>
      <c r="EGS2660" s="784"/>
      <c r="EGT2660" s="784"/>
      <c r="EGU2660" s="784"/>
      <c r="EGV2660" s="784"/>
      <c r="EGW2660" s="784"/>
      <c r="EGX2660" s="784"/>
      <c r="EGY2660" s="784"/>
      <c r="EGZ2660" s="784"/>
      <c r="EHA2660" s="784"/>
      <c r="EHB2660" s="784"/>
      <c r="EHC2660" s="784"/>
      <c r="EHD2660" s="784"/>
      <c r="EHE2660" s="784"/>
      <c r="EHF2660" s="784"/>
      <c r="EHG2660" s="784"/>
      <c r="EHH2660" s="784"/>
      <c r="EHI2660" s="784"/>
      <c r="EHJ2660" s="784"/>
      <c r="EHK2660" s="784"/>
      <c r="EHL2660" s="784"/>
      <c r="EHM2660" s="784"/>
      <c r="EHN2660" s="784"/>
      <c r="EHO2660" s="784"/>
      <c r="EHP2660" s="784"/>
      <c r="EHQ2660" s="784"/>
      <c r="EHR2660" s="784"/>
      <c r="EHS2660" s="784"/>
      <c r="EHT2660" s="784"/>
      <c r="EHU2660" s="784"/>
      <c r="EHV2660" s="784"/>
      <c r="EHW2660" s="784"/>
      <c r="EHX2660" s="784"/>
      <c r="EHY2660" s="784"/>
      <c r="EHZ2660" s="784"/>
      <c r="EIA2660" s="784"/>
      <c r="EIB2660" s="784"/>
      <c r="EIC2660" s="784"/>
      <c r="EID2660" s="784"/>
      <c r="EIE2660" s="784"/>
      <c r="EIF2660" s="784"/>
      <c r="EIG2660" s="784"/>
      <c r="EIH2660" s="784"/>
      <c r="EII2660" s="784"/>
      <c r="EIJ2660" s="784"/>
      <c r="EIK2660" s="784"/>
      <c r="EIL2660" s="784"/>
      <c r="EIM2660" s="784"/>
      <c r="EIN2660" s="784"/>
      <c r="EIO2660" s="784"/>
      <c r="EIP2660" s="784"/>
      <c r="EIQ2660" s="784"/>
      <c r="EIR2660" s="784"/>
      <c r="EIS2660" s="784"/>
      <c r="EIT2660" s="784"/>
      <c r="EIU2660" s="784"/>
      <c r="EIV2660" s="784"/>
      <c r="EIW2660" s="784"/>
      <c r="EIX2660" s="784"/>
      <c r="EIY2660" s="784"/>
      <c r="EIZ2660" s="784"/>
      <c r="EJA2660" s="784"/>
      <c r="EJB2660" s="784"/>
      <c r="EJC2660" s="784"/>
      <c r="EJD2660" s="784"/>
      <c r="EJE2660" s="784"/>
      <c r="EJF2660" s="784"/>
      <c r="EJG2660" s="784"/>
      <c r="EJH2660" s="784"/>
      <c r="EJI2660" s="784"/>
      <c r="EJJ2660" s="784"/>
      <c r="EJK2660" s="784"/>
      <c r="EJL2660" s="784"/>
      <c r="EJM2660" s="784"/>
      <c r="EJN2660" s="784"/>
      <c r="EJO2660" s="784"/>
      <c r="EJP2660" s="784"/>
      <c r="EJQ2660" s="784"/>
      <c r="EJR2660" s="784"/>
      <c r="EJS2660" s="784"/>
      <c r="EJT2660" s="784"/>
      <c r="EJU2660" s="784"/>
      <c r="EJV2660" s="784"/>
      <c r="EJW2660" s="784"/>
      <c r="EJX2660" s="784"/>
      <c r="EJY2660" s="784"/>
      <c r="EJZ2660" s="784"/>
      <c r="EKA2660" s="784"/>
      <c r="EKB2660" s="784"/>
      <c r="EKC2660" s="784"/>
      <c r="EKD2660" s="784"/>
      <c r="EKE2660" s="784"/>
      <c r="EKF2660" s="784"/>
      <c r="EKG2660" s="784"/>
      <c r="EKH2660" s="784"/>
      <c r="EKI2660" s="784"/>
      <c r="EKJ2660" s="784"/>
      <c r="EKK2660" s="784"/>
      <c r="EKL2660" s="784"/>
      <c r="EKM2660" s="784"/>
      <c r="EKN2660" s="784"/>
      <c r="EKO2660" s="784"/>
      <c r="EKP2660" s="784"/>
      <c r="EKQ2660" s="784"/>
      <c r="EKR2660" s="784"/>
      <c r="EKS2660" s="784"/>
      <c r="EKT2660" s="784"/>
      <c r="EKU2660" s="784"/>
      <c r="EKV2660" s="784"/>
      <c r="EKW2660" s="784"/>
      <c r="EKX2660" s="784"/>
      <c r="EKY2660" s="784"/>
      <c r="EKZ2660" s="784"/>
      <c r="ELA2660" s="784"/>
      <c r="ELB2660" s="784"/>
      <c r="ELC2660" s="784"/>
      <c r="ELD2660" s="784"/>
      <c r="ELE2660" s="784"/>
      <c r="ELF2660" s="784"/>
      <c r="ELG2660" s="784"/>
      <c r="ELH2660" s="784"/>
      <c r="ELI2660" s="784"/>
      <c r="ELJ2660" s="784"/>
      <c r="ELK2660" s="784"/>
      <c r="ELL2660" s="784"/>
      <c r="ELM2660" s="784"/>
      <c r="ELN2660" s="784"/>
      <c r="ELO2660" s="784"/>
      <c r="ELP2660" s="784"/>
      <c r="ELQ2660" s="784"/>
      <c r="ELR2660" s="784"/>
      <c r="ELS2660" s="784"/>
      <c r="ELT2660" s="784"/>
      <c r="ELU2660" s="784"/>
      <c r="ELV2660" s="784"/>
      <c r="ELW2660" s="784"/>
      <c r="ELX2660" s="784"/>
      <c r="ELY2660" s="784"/>
      <c r="ELZ2660" s="784"/>
      <c r="EMA2660" s="784"/>
      <c r="EMB2660" s="784"/>
      <c r="EMC2660" s="784"/>
      <c r="EMD2660" s="784"/>
      <c r="EME2660" s="784"/>
      <c r="EMF2660" s="784"/>
      <c r="EMG2660" s="784"/>
      <c r="EMH2660" s="784"/>
      <c r="EMI2660" s="784"/>
      <c r="EMJ2660" s="784"/>
      <c r="EMK2660" s="784"/>
      <c r="EML2660" s="784"/>
      <c r="EMM2660" s="784"/>
      <c r="EMN2660" s="784"/>
      <c r="EMO2660" s="784"/>
      <c r="EMP2660" s="784"/>
      <c r="EMQ2660" s="784"/>
      <c r="EMR2660" s="784"/>
      <c r="EMS2660" s="784"/>
      <c r="EMT2660" s="784"/>
      <c r="EMU2660" s="784"/>
      <c r="EMV2660" s="784"/>
      <c r="EMW2660" s="784"/>
      <c r="EMX2660" s="784"/>
      <c r="EMY2660" s="784"/>
      <c r="EMZ2660" s="784"/>
      <c r="ENA2660" s="784"/>
      <c r="ENB2660" s="784"/>
      <c r="ENC2660" s="784"/>
      <c r="END2660" s="784"/>
      <c r="ENE2660" s="784"/>
      <c r="ENF2660" s="784"/>
      <c r="ENG2660" s="784"/>
      <c r="ENH2660" s="784"/>
      <c r="ENI2660" s="784"/>
      <c r="ENJ2660" s="784"/>
      <c r="ENK2660" s="784"/>
      <c r="ENL2660" s="784"/>
      <c r="ENM2660" s="784"/>
      <c r="ENN2660" s="784"/>
      <c r="ENO2660" s="784"/>
      <c r="ENP2660" s="784"/>
      <c r="ENQ2660" s="784"/>
      <c r="ENR2660" s="784"/>
      <c r="ENS2660" s="784"/>
      <c r="ENT2660" s="784"/>
      <c r="ENU2660" s="784"/>
      <c r="ENV2660" s="784"/>
      <c r="ENW2660" s="784"/>
      <c r="ENX2660" s="784"/>
      <c r="ENY2660" s="784"/>
      <c r="ENZ2660" s="784"/>
      <c r="EOA2660" s="784"/>
      <c r="EOB2660" s="784"/>
      <c r="EOC2660" s="784"/>
      <c r="EOD2660" s="784"/>
      <c r="EOE2660" s="784"/>
      <c r="EOF2660" s="784"/>
      <c r="EOG2660" s="784"/>
      <c r="EOH2660" s="784"/>
      <c r="EOI2660" s="784"/>
      <c r="EOJ2660" s="784"/>
      <c r="EOK2660" s="784"/>
      <c r="EOL2660" s="784"/>
      <c r="EOM2660" s="784"/>
      <c r="EON2660" s="784"/>
      <c r="EOO2660" s="784"/>
      <c r="EOP2660" s="784"/>
      <c r="EOQ2660" s="784"/>
      <c r="EOR2660" s="784"/>
      <c r="EOS2660" s="784"/>
      <c r="EOT2660" s="784"/>
      <c r="EOU2660" s="784"/>
      <c r="EOV2660" s="784"/>
      <c r="EOW2660" s="784"/>
      <c r="EOX2660" s="784"/>
      <c r="EOY2660" s="784"/>
      <c r="EOZ2660" s="784"/>
      <c r="EPA2660" s="784"/>
      <c r="EPB2660" s="784"/>
      <c r="EPC2660" s="784"/>
      <c r="EPD2660" s="784"/>
      <c r="EPE2660" s="784"/>
      <c r="EPF2660" s="784"/>
      <c r="EPG2660" s="784"/>
      <c r="EPH2660" s="784"/>
      <c r="EPI2660" s="784"/>
      <c r="EPJ2660" s="784"/>
      <c r="EPK2660" s="784"/>
      <c r="EPL2660" s="784"/>
      <c r="EPM2660" s="784"/>
      <c r="EPN2660" s="784"/>
      <c r="EPO2660" s="784"/>
      <c r="EPP2660" s="784"/>
      <c r="EPQ2660" s="784"/>
      <c r="EPR2660" s="784"/>
      <c r="EPS2660" s="784"/>
      <c r="EPT2660" s="784"/>
      <c r="EPU2660" s="784"/>
      <c r="EPV2660" s="784"/>
      <c r="EPW2660" s="784"/>
      <c r="EPX2660" s="784"/>
      <c r="EPY2660" s="784"/>
      <c r="EPZ2660" s="784"/>
      <c r="EQA2660" s="784"/>
      <c r="EQB2660" s="784"/>
      <c r="EQC2660" s="784"/>
      <c r="EQD2660" s="784"/>
      <c r="EQE2660" s="784"/>
      <c r="EQF2660" s="784"/>
      <c r="EQG2660" s="784"/>
      <c r="EQH2660" s="784"/>
      <c r="EQI2660" s="784"/>
      <c r="EQJ2660" s="784"/>
      <c r="EQK2660" s="784"/>
      <c r="EQL2660" s="784"/>
      <c r="EQM2660" s="784"/>
      <c r="EQN2660" s="784"/>
      <c r="EQO2660" s="784"/>
      <c r="EQP2660" s="784"/>
      <c r="EQQ2660" s="784"/>
      <c r="EQR2660" s="784"/>
      <c r="EQS2660" s="784"/>
      <c r="EQT2660" s="784"/>
      <c r="EQU2660" s="784"/>
      <c r="EQV2660" s="784"/>
      <c r="EQW2660" s="784"/>
      <c r="EQX2660" s="784"/>
      <c r="EQY2660" s="784"/>
      <c r="EQZ2660" s="784"/>
      <c r="ERA2660" s="784"/>
      <c r="ERB2660" s="784"/>
      <c r="ERC2660" s="784"/>
      <c r="ERD2660" s="784"/>
      <c r="ERE2660" s="784"/>
      <c r="ERF2660" s="784"/>
      <c r="ERG2660" s="784"/>
      <c r="ERH2660" s="784"/>
      <c r="ERI2660" s="784"/>
      <c r="ERJ2660" s="784"/>
      <c r="ERK2660" s="784"/>
      <c r="ERL2660" s="784"/>
      <c r="ERM2660" s="784"/>
      <c r="ERN2660" s="784"/>
      <c r="ERO2660" s="784"/>
      <c r="ERP2660" s="784"/>
      <c r="ERQ2660" s="784"/>
      <c r="ERR2660" s="784"/>
      <c r="ERS2660" s="784"/>
      <c r="ERT2660" s="784"/>
      <c r="ERU2660" s="784"/>
      <c r="ERV2660" s="784"/>
      <c r="ERW2660" s="784"/>
      <c r="ERX2660" s="784"/>
      <c r="ERY2660" s="784"/>
      <c r="ERZ2660" s="784"/>
      <c r="ESA2660" s="784"/>
      <c r="ESB2660" s="784"/>
      <c r="ESC2660" s="784"/>
      <c r="ESD2660" s="784"/>
      <c r="ESE2660" s="784"/>
      <c r="ESF2660" s="784"/>
      <c r="ESG2660" s="784"/>
      <c r="ESH2660" s="784"/>
      <c r="ESI2660" s="784"/>
      <c r="ESJ2660" s="784"/>
      <c r="ESK2660" s="784"/>
      <c r="ESL2660" s="784"/>
      <c r="ESM2660" s="784"/>
      <c r="ESN2660" s="784"/>
      <c r="ESO2660" s="784"/>
      <c r="ESP2660" s="784"/>
      <c r="ESQ2660" s="784"/>
      <c r="ESR2660" s="784"/>
      <c r="ESS2660" s="784"/>
      <c r="EST2660" s="784"/>
      <c r="ESU2660" s="784"/>
      <c r="ESV2660" s="784"/>
      <c r="ESW2660" s="784"/>
      <c r="ESX2660" s="784"/>
      <c r="ESY2660" s="784"/>
      <c r="ESZ2660" s="784"/>
      <c r="ETA2660" s="784"/>
      <c r="ETB2660" s="784"/>
      <c r="ETC2660" s="784"/>
      <c r="ETD2660" s="784"/>
      <c r="ETE2660" s="784"/>
      <c r="ETF2660" s="784"/>
      <c r="ETG2660" s="784"/>
      <c r="ETH2660" s="784"/>
      <c r="ETI2660" s="784"/>
      <c r="ETJ2660" s="784"/>
      <c r="ETK2660" s="784"/>
      <c r="ETL2660" s="784"/>
      <c r="ETM2660" s="784"/>
      <c r="ETN2660" s="784"/>
      <c r="ETO2660" s="784"/>
      <c r="ETP2660" s="784"/>
      <c r="ETQ2660" s="784"/>
      <c r="ETR2660" s="784"/>
      <c r="ETS2660" s="784"/>
      <c r="ETT2660" s="784"/>
      <c r="ETU2660" s="784"/>
      <c r="ETV2660" s="784"/>
      <c r="ETW2660" s="784"/>
      <c r="ETX2660" s="784"/>
      <c r="ETY2660" s="784"/>
      <c r="ETZ2660" s="784"/>
      <c r="EUA2660" s="784"/>
      <c r="EUB2660" s="784"/>
      <c r="EUC2660" s="784"/>
      <c r="EUD2660" s="784"/>
      <c r="EUE2660" s="784"/>
      <c r="EUF2660" s="784"/>
      <c r="EUG2660" s="784"/>
      <c r="EUH2660" s="784"/>
      <c r="EUI2660" s="784"/>
      <c r="EUJ2660" s="784"/>
      <c r="EUK2660" s="784"/>
      <c r="EUL2660" s="784"/>
      <c r="EUM2660" s="784"/>
      <c r="EUN2660" s="784"/>
      <c r="EUO2660" s="784"/>
      <c r="EUP2660" s="784"/>
      <c r="EUQ2660" s="784"/>
      <c r="EUR2660" s="784"/>
      <c r="EUS2660" s="784"/>
      <c r="EUT2660" s="784"/>
      <c r="EUU2660" s="784"/>
      <c r="EUV2660" s="784"/>
      <c r="EUW2660" s="784"/>
      <c r="EUX2660" s="784"/>
      <c r="EUY2660" s="784"/>
      <c r="EUZ2660" s="784"/>
      <c r="EVA2660" s="784"/>
      <c r="EVB2660" s="784"/>
      <c r="EVC2660" s="784"/>
      <c r="EVD2660" s="784"/>
      <c r="EVE2660" s="784"/>
      <c r="EVF2660" s="784"/>
      <c r="EVG2660" s="784"/>
      <c r="EVH2660" s="784"/>
      <c r="EVI2660" s="784"/>
      <c r="EVJ2660" s="784"/>
      <c r="EVK2660" s="784"/>
      <c r="EVL2660" s="784"/>
      <c r="EVM2660" s="784"/>
      <c r="EVN2660" s="784"/>
      <c r="EVO2660" s="784"/>
      <c r="EVP2660" s="784"/>
      <c r="EVQ2660" s="784"/>
      <c r="EVR2660" s="784"/>
      <c r="EVS2660" s="784"/>
      <c r="EVT2660" s="784"/>
      <c r="EVU2660" s="784"/>
      <c r="EVV2660" s="784"/>
      <c r="EVW2660" s="784"/>
      <c r="EVX2660" s="784"/>
      <c r="EVY2660" s="784"/>
      <c r="EVZ2660" s="784"/>
      <c r="EWA2660" s="784"/>
      <c r="EWB2660" s="784"/>
      <c r="EWC2660" s="784"/>
      <c r="EWD2660" s="784"/>
      <c r="EWE2660" s="784"/>
      <c r="EWF2660" s="784"/>
      <c r="EWG2660" s="784"/>
      <c r="EWH2660" s="784"/>
      <c r="EWI2660" s="784"/>
      <c r="EWJ2660" s="784"/>
      <c r="EWK2660" s="784"/>
      <c r="EWL2660" s="784"/>
      <c r="EWM2660" s="784"/>
      <c r="EWN2660" s="784"/>
      <c r="EWO2660" s="784"/>
      <c r="EWP2660" s="784"/>
      <c r="EWQ2660" s="784"/>
      <c r="EWR2660" s="784"/>
      <c r="EWS2660" s="784"/>
      <c r="EWT2660" s="784"/>
      <c r="EWU2660" s="784"/>
      <c r="EWV2660" s="784"/>
      <c r="EWW2660" s="784"/>
      <c r="EWX2660" s="784"/>
      <c r="EWY2660" s="784"/>
      <c r="EWZ2660" s="784"/>
      <c r="EXA2660" s="784"/>
      <c r="EXB2660" s="784"/>
      <c r="EXC2660" s="784"/>
      <c r="EXD2660" s="784"/>
      <c r="EXE2660" s="784"/>
      <c r="EXF2660" s="784"/>
      <c r="EXG2660" s="784"/>
      <c r="EXH2660" s="784"/>
      <c r="EXI2660" s="784"/>
      <c r="EXJ2660" s="784"/>
      <c r="EXK2660" s="784"/>
      <c r="EXL2660" s="784"/>
      <c r="EXM2660" s="784"/>
      <c r="EXN2660" s="784"/>
      <c r="EXO2660" s="784"/>
      <c r="EXP2660" s="784"/>
      <c r="EXQ2660" s="784"/>
      <c r="EXR2660" s="784"/>
      <c r="EXS2660" s="784"/>
      <c r="EXT2660" s="784"/>
      <c r="EXU2660" s="784"/>
      <c r="EXV2660" s="784"/>
      <c r="EXW2660" s="784"/>
      <c r="EXX2660" s="784"/>
      <c r="EXY2660" s="784"/>
      <c r="EXZ2660" s="784"/>
      <c r="EYA2660" s="784"/>
      <c r="EYB2660" s="784"/>
      <c r="EYC2660" s="784"/>
      <c r="EYD2660" s="784"/>
      <c r="EYE2660" s="784"/>
      <c r="EYF2660" s="784"/>
      <c r="EYG2660" s="784"/>
      <c r="EYH2660" s="784"/>
      <c r="EYI2660" s="784"/>
      <c r="EYJ2660" s="784"/>
      <c r="EYK2660" s="784"/>
      <c r="EYL2660" s="784"/>
      <c r="EYM2660" s="784"/>
      <c r="EYN2660" s="784"/>
      <c r="EYO2660" s="784"/>
      <c r="EYP2660" s="784"/>
      <c r="EYQ2660" s="784"/>
      <c r="EYR2660" s="784"/>
      <c r="EYS2660" s="784"/>
      <c r="EYT2660" s="784"/>
      <c r="EYU2660" s="784"/>
      <c r="EYV2660" s="784"/>
      <c r="EYW2660" s="784"/>
      <c r="EYX2660" s="784"/>
      <c r="EYY2660" s="784"/>
      <c r="EYZ2660" s="784"/>
      <c r="EZA2660" s="784"/>
      <c r="EZB2660" s="784"/>
      <c r="EZC2660" s="784"/>
      <c r="EZD2660" s="784"/>
      <c r="EZE2660" s="784"/>
      <c r="EZF2660" s="784"/>
      <c r="EZG2660" s="784"/>
      <c r="EZH2660" s="784"/>
      <c r="EZI2660" s="784"/>
      <c r="EZJ2660" s="784"/>
      <c r="EZK2660" s="784"/>
      <c r="EZL2660" s="784"/>
      <c r="EZM2660" s="784"/>
      <c r="EZN2660" s="784"/>
      <c r="EZO2660" s="784"/>
      <c r="EZP2660" s="784"/>
      <c r="EZQ2660" s="784"/>
      <c r="EZR2660" s="784"/>
      <c r="EZS2660" s="784"/>
      <c r="EZT2660" s="784"/>
      <c r="EZU2660" s="784"/>
      <c r="EZV2660" s="784"/>
      <c r="EZW2660" s="784"/>
      <c r="EZX2660" s="784"/>
      <c r="EZY2660" s="784"/>
      <c r="EZZ2660" s="784"/>
      <c r="FAA2660" s="784"/>
      <c r="FAB2660" s="784"/>
      <c r="FAC2660" s="784"/>
      <c r="FAD2660" s="784"/>
      <c r="FAE2660" s="784"/>
      <c r="FAF2660" s="784"/>
      <c r="FAG2660" s="784"/>
      <c r="FAH2660" s="784"/>
      <c r="FAI2660" s="784"/>
      <c r="FAJ2660" s="784"/>
      <c r="FAK2660" s="784"/>
      <c r="FAL2660" s="784"/>
      <c r="FAM2660" s="784"/>
      <c r="FAN2660" s="784"/>
      <c r="FAO2660" s="784"/>
      <c r="FAP2660" s="784"/>
      <c r="FAQ2660" s="784"/>
      <c r="FAR2660" s="784"/>
      <c r="FAS2660" s="784"/>
      <c r="FAT2660" s="784"/>
      <c r="FAU2660" s="784"/>
      <c r="FAV2660" s="784"/>
      <c r="FAW2660" s="784"/>
      <c r="FAX2660" s="784"/>
      <c r="FAY2660" s="784"/>
      <c r="FAZ2660" s="784"/>
      <c r="FBA2660" s="784"/>
      <c r="FBB2660" s="784"/>
      <c r="FBC2660" s="784"/>
      <c r="FBD2660" s="784"/>
      <c r="FBE2660" s="784"/>
      <c r="FBF2660" s="784"/>
      <c r="FBG2660" s="784"/>
      <c r="FBH2660" s="784"/>
      <c r="FBI2660" s="784"/>
      <c r="FBJ2660" s="784"/>
      <c r="FBK2660" s="784"/>
      <c r="FBL2660" s="784"/>
      <c r="FBM2660" s="784"/>
      <c r="FBN2660" s="784"/>
      <c r="FBO2660" s="784"/>
      <c r="FBP2660" s="784"/>
      <c r="FBQ2660" s="784"/>
      <c r="FBR2660" s="784"/>
      <c r="FBS2660" s="784"/>
      <c r="FBT2660" s="784"/>
      <c r="FBU2660" s="784"/>
      <c r="FBV2660" s="784"/>
      <c r="FBW2660" s="784"/>
      <c r="FBX2660" s="784"/>
      <c r="FBY2660" s="784"/>
      <c r="FBZ2660" s="784"/>
      <c r="FCA2660" s="784"/>
      <c r="FCB2660" s="784"/>
      <c r="FCC2660" s="784"/>
      <c r="FCD2660" s="784"/>
      <c r="FCE2660" s="784"/>
      <c r="FCF2660" s="784"/>
      <c r="FCG2660" s="784"/>
      <c r="FCH2660" s="784"/>
      <c r="FCI2660" s="784"/>
      <c r="FCJ2660" s="784"/>
      <c r="FCK2660" s="784"/>
      <c r="FCL2660" s="784"/>
      <c r="FCM2660" s="784"/>
      <c r="FCN2660" s="784"/>
      <c r="FCO2660" s="784"/>
      <c r="FCP2660" s="784"/>
      <c r="FCQ2660" s="784"/>
      <c r="FCR2660" s="784"/>
      <c r="FCS2660" s="784"/>
      <c r="FCT2660" s="784"/>
      <c r="FCU2660" s="784"/>
      <c r="FCV2660" s="784"/>
      <c r="FCW2660" s="784"/>
      <c r="FCX2660" s="784"/>
      <c r="FCY2660" s="784"/>
      <c r="FCZ2660" s="784"/>
      <c r="FDA2660" s="784"/>
      <c r="FDB2660" s="784"/>
      <c r="FDC2660" s="784"/>
      <c r="FDD2660" s="784"/>
      <c r="FDE2660" s="784"/>
      <c r="FDF2660" s="784"/>
      <c r="FDG2660" s="784"/>
      <c r="FDH2660" s="784"/>
      <c r="FDI2660" s="784"/>
      <c r="FDJ2660" s="784"/>
      <c r="FDK2660" s="784"/>
      <c r="FDL2660" s="784"/>
      <c r="FDM2660" s="784"/>
      <c r="FDN2660" s="784"/>
      <c r="FDO2660" s="784"/>
      <c r="FDP2660" s="784"/>
      <c r="FDQ2660" s="784"/>
      <c r="FDR2660" s="784"/>
      <c r="FDS2660" s="784"/>
      <c r="FDT2660" s="784"/>
      <c r="FDU2660" s="784"/>
      <c r="FDV2660" s="784"/>
      <c r="FDW2660" s="784"/>
      <c r="FDX2660" s="784"/>
      <c r="FDY2660" s="784"/>
      <c r="FDZ2660" s="784"/>
      <c r="FEA2660" s="784"/>
      <c r="FEB2660" s="784"/>
      <c r="FEC2660" s="784"/>
      <c r="FED2660" s="784"/>
      <c r="FEE2660" s="784"/>
      <c r="FEF2660" s="784"/>
      <c r="FEG2660" s="784"/>
      <c r="FEH2660" s="784"/>
      <c r="FEI2660" s="784"/>
      <c r="FEJ2660" s="784"/>
      <c r="FEK2660" s="784"/>
      <c r="FEL2660" s="784"/>
      <c r="FEM2660" s="784"/>
      <c r="FEN2660" s="784"/>
      <c r="FEO2660" s="784"/>
      <c r="FEP2660" s="784"/>
      <c r="FEQ2660" s="784"/>
      <c r="FER2660" s="784"/>
      <c r="FES2660" s="784"/>
      <c r="FET2660" s="784"/>
      <c r="FEU2660" s="784"/>
      <c r="FEV2660" s="784"/>
      <c r="FEW2660" s="784"/>
      <c r="FEX2660" s="784"/>
      <c r="FEY2660" s="784"/>
      <c r="FEZ2660" s="784"/>
      <c r="FFA2660" s="784"/>
      <c r="FFB2660" s="784"/>
      <c r="FFC2660" s="784"/>
      <c r="FFD2660" s="784"/>
      <c r="FFE2660" s="784"/>
      <c r="FFF2660" s="784"/>
      <c r="FFG2660" s="784"/>
      <c r="FFH2660" s="784"/>
      <c r="FFI2660" s="784"/>
      <c r="FFJ2660" s="784"/>
      <c r="FFK2660" s="784"/>
      <c r="FFL2660" s="784"/>
      <c r="FFM2660" s="784"/>
      <c r="FFN2660" s="784"/>
      <c r="FFO2660" s="784"/>
      <c r="FFP2660" s="784"/>
      <c r="FFQ2660" s="784"/>
      <c r="FFR2660" s="784"/>
      <c r="FFS2660" s="784"/>
      <c r="FFT2660" s="784"/>
      <c r="FFU2660" s="784"/>
      <c r="FFV2660" s="784"/>
      <c r="FFW2660" s="784"/>
      <c r="FFX2660" s="784"/>
      <c r="FFY2660" s="784"/>
      <c r="FFZ2660" s="784"/>
      <c r="FGA2660" s="784"/>
      <c r="FGB2660" s="784"/>
      <c r="FGC2660" s="784"/>
      <c r="FGD2660" s="784"/>
      <c r="FGE2660" s="784"/>
      <c r="FGF2660" s="784"/>
      <c r="FGG2660" s="784"/>
      <c r="FGH2660" s="784"/>
      <c r="FGI2660" s="784"/>
      <c r="FGJ2660" s="784"/>
      <c r="FGK2660" s="784"/>
      <c r="FGL2660" s="784"/>
      <c r="FGM2660" s="784"/>
      <c r="FGN2660" s="784"/>
      <c r="FGO2660" s="784"/>
      <c r="FGP2660" s="784"/>
      <c r="FGQ2660" s="784"/>
      <c r="FGR2660" s="784"/>
      <c r="FGS2660" s="784"/>
      <c r="FGT2660" s="784"/>
      <c r="FGU2660" s="784"/>
      <c r="FGV2660" s="784"/>
      <c r="FGW2660" s="784"/>
      <c r="FGX2660" s="784"/>
      <c r="FGY2660" s="784"/>
      <c r="FGZ2660" s="784"/>
      <c r="FHA2660" s="784"/>
      <c r="FHB2660" s="784"/>
      <c r="FHC2660" s="784"/>
      <c r="FHD2660" s="784"/>
      <c r="FHE2660" s="784"/>
      <c r="FHF2660" s="784"/>
      <c r="FHG2660" s="784"/>
      <c r="FHH2660" s="784"/>
      <c r="FHI2660" s="784"/>
      <c r="FHJ2660" s="784"/>
      <c r="FHK2660" s="784"/>
      <c r="FHL2660" s="784"/>
      <c r="FHM2660" s="784"/>
      <c r="FHN2660" s="784"/>
      <c r="FHO2660" s="784"/>
      <c r="FHP2660" s="784"/>
      <c r="FHQ2660" s="784"/>
      <c r="FHR2660" s="784"/>
      <c r="FHS2660" s="784"/>
      <c r="FHT2660" s="784"/>
      <c r="FHU2660" s="784"/>
      <c r="FHV2660" s="784"/>
      <c r="FHW2660" s="784"/>
      <c r="FHX2660" s="784"/>
      <c r="FHY2660" s="784"/>
      <c r="FHZ2660" s="784"/>
      <c r="FIA2660" s="784"/>
      <c r="FIB2660" s="784"/>
      <c r="FIC2660" s="784"/>
      <c r="FID2660" s="784"/>
      <c r="FIE2660" s="784"/>
      <c r="FIF2660" s="784"/>
      <c r="FIG2660" s="784"/>
      <c r="FIH2660" s="784"/>
      <c r="FII2660" s="784"/>
      <c r="FIJ2660" s="784"/>
      <c r="FIK2660" s="784"/>
      <c r="FIL2660" s="784"/>
      <c r="FIM2660" s="784"/>
      <c r="FIN2660" s="784"/>
      <c r="FIO2660" s="784"/>
      <c r="FIP2660" s="784"/>
      <c r="FIQ2660" s="784"/>
      <c r="FIR2660" s="784"/>
      <c r="FIS2660" s="784"/>
      <c r="FIT2660" s="784"/>
      <c r="FIU2660" s="784"/>
      <c r="FIV2660" s="784"/>
      <c r="FIW2660" s="784"/>
      <c r="FIX2660" s="784"/>
      <c r="FIY2660" s="784"/>
      <c r="FIZ2660" s="784"/>
      <c r="FJA2660" s="784"/>
      <c r="FJB2660" s="784"/>
      <c r="FJC2660" s="784"/>
      <c r="FJD2660" s="784"/>
      <c r="FJE2660" s="784"/>
      <c r="FJF2660" s="784"/>
      <c r="FJG2660" s="784"/>
      <c r="FJH2660" s="784"/>
      <c r="FJI2660" s="784"/>
      <c r="FJJ2660" s="784"/>
      <c r="FJK2660" s="784"/>
      <c r="FJL2660" s="784"/>
      <c r="FJM2660" s="784"/>
      <c r="FJN2660" s="784"/>
      <c r="FJO2660" s="784"/>
      <c r="FJP2660" s="784"/>
      <c r="FJQ2660" s="784"/>
      <c r="FJR2660" s="784"/>
      <c r="FJS2660" s="784"/>
      <c r="FJT2660" s="784"/>
      <c r="FJU2660" s="784"/>
      <c r="FJV2660" s="784"/>
      <c r="FJW2660" s="784"/>
      <c r="FJX2660" s="784"/>
      <c r="FJY2660" s="784"/>
      <c r="FJZ2660" s="784"/>
      <c r="FKA2660" s="784"/>
      <c r="FKB2660" s="784"/>
      <c r="FKC2660" s="784"/>
      <c r="FKD2660" s="784"/>
      <c r="FKE2660" s="784"/>
      <c r="FKF2660" s="784"/>
      <c r="FKG2660" s="784"/>
      <c r="FKH2660" s="784"/>
      <c r="FKI2660" s="784"/>
      <c r="FKJ2660" s="784"/>
      <c r="FKK2660" s="784"/>
      <c r="FKL2660" s="784"/>
      <c r="FKM2660" s="784"/>
      <c r="FKN2660" s="784"/>
      <c r="FKO2660" s="784"/>
      <c r="FKP2660" s="784"/>
      <c r="FKQ2660" s="784"/>
      <c r="FKR2660" s="784"/>
      <c r="FKS2660" s="784"/>
      <c r="FKT2660" s="784"/>
      <c r="FKU2660" s="784"/>
      <c r="FKV2660" s="784"/>
      <c r="FKW2660" s="784"/>
      <c r="FKX2660" s="784"/>
      <c r="FKY2660" s="784"/>
      <c r="FKZ2660" s="784"/>
      <c r="FLA2660" s="784"/>
      <c r="FLB2660" s="784"/>
      <c r="FLC2660" s="784"/>
      <c r="FLD2660" s="784"/>
      <c r="FLE2660" s="784"/>
      <c r="FLF2660" s="784"/>
      <c r="FLG2660" s="784"/>
      <c r="FLH2660" s="784"/>
      <c r="FLI2660" s="784"/>
      <c r="FLJ2660" s="784"/>
      <c r="FLK2660" s="784"/>
      <c r="FLL2660" s="784"/>
      <c r="FLM2660" s="784"/>
      <c r="FLN2660" s="784"/>
      <c r="FLO2660" s="784"/>
      <c r="FLP2660" s="784"/>
      <c r="FLQ2660" s="784"/>
      <c r="FLR2660" s="784"/>
      <c r="FLS2660" s="784"/>
      <c r="FLT2660" s="784"/>
      <c r="FLU2660" s="784"/>
      <c r="FLV2660" s="784"/>
      <c r="FLW2660" s="784"/>
      <c r="FLX2660" s="784"/>
      <c r="FLY2660" s="784"/>
      <c r="FLZ2660" s="784"/>
      <c r="FMA2660" s="784"/>
      <c r="FMB2660" s="784"/>
      <c r="FMC2660" s="784"/>
      <c r="FMD2660" s="784"/>
      <c r="FME2660" s="784"/>
      <c r="FMF2660" s="784"/>
      <c r="FMG2660" s="784"/>
      <c r="FMH2660" s="784"/>
      <c r="FMI2660" s="784"/>
      <c r="FMJ2660" s="784"/>
      <c r="FMK2660" s="784"/>
      <c r="FML2660" s="784"/>
      <c r="FMM2660" s="784"/>
      <c r="FMN2660" s="784"/>
      <c r="FMO2660" s="784"/>
      <c r="FMP2660" s="784"/>
      <c r="FMQ2660" s="784"/>
      <c r="FMR2660" s="784"/>
      <c r="FMS2660" s="784"/>
      <c r="FMT2660" s="784"/>
      <c r="FMU2660" s="784"/>
      <c r="FMV2660" s="784"/>
      <c r="FMW2660" s="784"/>
      <c r="FMX2660" s="784"/>
      <c r="FMY2660" s="784"/>
      <c r="FMZ2660" s="784"/>
      <c r="FNA2660" s="784"/>
      <c r="FNB2660" s="784"/>
      <c r="FNC2660" s="784"/>
      <c r="FND2660" s="784"/>
      <c r="FNE2660" s="784"/>
      <c r="FNF2660" s="784"/>
      <c r="FNG2660" s="784"/>
      <c r="FNH2660" s="784"/>
      <c r="FNI2660" s="784"/>
      <c r="FNJ2660" s="784"/>
      <c r="FNK2660" s="784"/>
      <c r="FNL2660" s="784"/>
      <c r="FNM2660" s="784"/>
      <c r="FNN2660" s="784"/>
      <c r="FNO2660" s="784"/>
      <c r="FNP2660" s="784"/>
      <c r="FNQ2660" s="784"/>
      <c r="FNR2660" s="784"/>
      <c r="FNS2660" s="784"/>
      <c r="FNT2660" s="784"/>
      <c r="FNU2660" s="784"/>
      <c r="FNV2660" s="784"/>
      <c r="FNW2660" s="784"/>
      <c r="FNX2660" s="784"/>
      <c r="FNY2660" s="784"/>
      <c r="FNZ2660" s="784"/>
      <c r="FOA2660" s="784"/>
      <c r="FOB2660" s="784"/>
      <c r="FOC2660" s="784"/>
      <c r="FOD2660" s="784"/>
      <c r="FOE2660" s="784"/>
      <c r="FOF2660" s="784"/>
      <c r="FOG2660" s="784"/>
      <c r="FOH2660" s="784"/>
      <c r="FOI2660" s="784"/>
      <c r="FOJ2660" s="784"/>
      <c r="FOK2660" s="784"/>
      <c r="FOL2660" s="784"/>
      <c r="FOM2660" s="784"/>
      <c r="FON2660" s="784"/>
      <c r="FOO2660" s="784"/>
      <c r="FOP2660" s="784"/>
      <c r="FOQ2660" s="784"/>
      <c r="FOR2660" s="784"/>
      <c r="FOS2660" s="784"/>
      <c r="FOT2660" s="784"/>
      <c r="FOU2660" s="784"/>
      <c r="FOV2660" s="784"/>
      <c r="FOW2660" s="784"/>
      <c r="FOX2660" s="784"/>
      <c r="FOY2660" s="784"/>
      <c r="FOZ2660" s="784"/>
      <c r="FPA2660" s="784"/>
      <c r="FPB2660" s="784"/>
      <c r="FPC2660" s="784"/>
      <c r="FPD2660" s="784"/>
      <c r="FPE2660" s="784"/>
      <c r="FPF2660" s="784"/>
      <c r="FPG2660" s="784"/>
      <c r="FPH2660" s="784"/>
      <c r="FPI2660" s="784"/>
      <c r="FPJ2660" s="784"/>
      <c r="FPK2660" s="784"/>
      <c r="FPL2660" s="784"/>
      <c r="FPM2660" s="784"/>
      <c r="FPN2660" s="784"/>
      <c r="FPO2660" s="784"/>
      <c r="FPP2660" s="784"/>
      <c r="FPQ2660" s="784"/>
      <c r="FPR2660" s="784"/>
      <c r="FPS2660" s="784"/>
      <c r="FPT2660" s="784"/>
      <c r="FPU2660" s="784"/>
      <c r="FPV2660" s="784"/>
      <c r="FPW2660" s="784"/>
      <c r="FPX2660" s="784"/>
      <c r="FPY2660" s="784"/>
      <c r="FPZ2660" s="784"/>
      <c r="FQA2660" s="784"/>
      <c r="FQB2660" s="784"/>
      <c r="FQC2660" s="784"/>
      <c r="FQD2660" s="784"/>
      <c r="FQE2660" s="784"/>
      <c r="FQF2660" s="784"/>
      <c r="FQG2660" s="784"/>
      <c r="FQH2660" s="784"/>
      <c r="FQI2660" s="784"/>
      <c r="FQJ2660" s="784"/>
      <c r="FQK2660" s="784"/>
      <c r="FQL2660" s="784"/>
      <c r="FQM2660" s="784"/>
      <c r="FQN2660" s="784"/>
      <c r="FQO2660" s="784"/>
      <c r="FQP2660" s="784"/>
      <c r="FQQ2660" s="784"/>
      <c r="FQR2660" s="784"/>
      <c r="FQS2660" s="784"/>
      <c r="FQT2660" s="784"/>
      <c r="FQU2660" s="784"/>
      <c r="FQV2660" s="784"/>
      <c r="FQW2660" s="784"/>
      <c r="FQX2660" s="784"/>
      <c r="FQY2660" s="784"/>
      <c r="FQZ2660" s="784"/>
      <c r="FRA2660" s="784"/>
      <c r="FRB2660" s="784"/>
      <c r="FRC2660" s="784"/>
      <c r="FRD2660" s="784"/>
      <c r="FRE2660" s="784"/>
      <c r="FRF2660" s="784"/>
      <c r="FRG2660" s="784"/>
      <c r="FRH2660" s="784"/>
      <c r="FRI2660" s="784"/>
      <c r="FRJ2660" s="784"/>
      <c r="FRK2660" s="784"/>
      <c r="FRL2660" s="784"/>
      <c r="FRM2660" s="784"/>
      <c r="FRN2660" s="784"/>
      <c r="FRO2660" s="784"/>
      <c r="FRP2660" s="784"/>
      <c r="FRQ2660" s="784"/>
      <c r="FRR2660" s="784"/>
      <c r="FRS2660" s="784"/>
      <c r="FRT2660" s="784"/>
      <c r="FRU2660" s="784"/>
      <c r="FRV2660" s="784"/>
      <c r="FRW2660" s="784"/>
      <c r="FRX2660" s="784"/>
      <c r="FRY2660" s="784"/>
      <c r="FRZ2660" s="784"/>
      <c r="FSA2660" s="784"/>
      <c r="FSB2660" s="784"/>
      <c r="FSC2660" s="784"/>
      <c r="FSD2660" s="784"/>
      <c r="FSE2660" s="784"/>
      <c r="FSF2660" s="784"/>
      <c r="FSG2660" s="784"/>
      <c r="FSH2660" s="784"/>
      <c r="FSI2660" s="784"/>
      <c r="FSJ2660" s="784"/>
      <c r="FSK2660" s="784"/>
      <c r="FSL2660" s="784"/>
      <c r="FSM2660" s="784"/>
      <c r="FSN2660" s="784"/>
      <c r="FSO2660" s="784"/>
      <c r="FSP2660" s="784"/>
      <c r="FSQ2660" s="784"/>
      <c r="FSR2660" s="784"/>
      <c r="FSS2660" s="784"/>
      <c r="FST2660" s="784"/>
      <c r="FSU2660" s="784"/>
      <c r="FSV2660" s="784"/>
      <c r="FSW2660" s="784"/>
      <c r="FSX2660" s="784"/>
      <c r="FSY2660" s="784"/>
      <c r="FSZ2660" s="784"/>
      <c r="FTA2660" s="784"/>
      <c r="FTB2660" s="784"/>
      <c r="FTC2660" s="784"/>
      <c r="FTD2660" s="784"/>
      <c r="FTE2660" s="784"/>
      <c r="FTF2660" s="784"/>
      <c r="FTG2660" s="784"/>
      <c r="FTH2660" s="784"/>
      <c r="FTI2660" s="784"/>
      <c r="FTJ2660" s="784"/>
      <c r="FTK2660" s="784"/>
      <c r="FTL2660" s="784"/>
      <c r="FTM2660" s="784"/>
      <c r="FTN2660" s="784"/>
      <c r="FTO2660" s="784"/>
      <c r="FTP2660" s="784"/>
      <c r="FTQ2660" s="784"/>
      <c r="FTR2660" s="784"/>
      <c r="FTS2660" s="784"/>
      <c r="FTT2660" s="784"/>
      <c r="FTU2660" s="784"/>
      <c r="FTV2660" s="784"/>
      <c r="FTW2660" s="784"/>
      <c r="FTX2660" s="784"/>
      <c r="FTY2660" s="784"/>
      <c r="FTZ2660" s="784"/>
      <c r="FUA2660" s="784"/>
      <c r="FUB2660" s="784"/>
      <c r="FUC2660" s="784"/>
      <c r="FUD2660" s="784"/>
      <c r="FUE2660" s="784"/>
      <c r="FUF2660" s="784"/>
      <c r="FUG2660" s="784"/>
      <c r="FUH2660" s="784"/>
      <c r="FUI2660" s="784"/>
      <c r="FUJ2660" s="784"/>
      <c r="FUK2660" s="784"/>
      <c r="FUL2660" s="784"/>
      <c r="FUM2660" s="784"/>
      <c r="FUN2660" s="784"/>
      <c r="FUO2660" s="784"/>
      <c r="FUP2660" s="784"/>
      <c r="FUQ2660" s="784"/>
      <c r="FUR2660" s="784"/>
      <c r="FUS2660" s="784"/>
      <c r="FUT2660" s="784"/>
      <c r="FUU2660" s="784"/>
      <c r="FUV2660" s="784"/>
      <c r="FUW2660" s="784"/>
      <c r="FUX2660" s="784"/>
      <c r="FUY2660" s="784"/>
      <c r="FUZ2660" s="784"/>
      <c r="FVA2660" s="784"/>
      <c r="FVB2660" s="784"/>
      <c r="FVC2660" s="784"/>
      <c r="FVD2660" s="784"/>
      <c r="FVE2660" s="784"/>
      <c r="FVF2660" s="784"/>
      <c r="FVG2660" s="784"/>
      <c r="FVH2660" s="784"/>
      <c r="FVI2660" s="784"/>
      <c r="FVJ2660" s="784"/>
      <c r="FVK2660" s="784"/>
      <c r="FVL2660" s="784"/>
      <c r="FVM2660" s="784"/>
      <c r="FVN2660" s="784"/>
      <c r="FVO2660" s="784"/>
      <c r="FVP2660" s="784"/>
      <c r="FVQ2660" s="784"/>
      <c r="FVR2660" s="784"/>
      <c r="FVS2660" s="784"/>
      <c r="FVT2660" s="784"/>
      <c r="FVU2660" s="784"/>
      <c r="FVV2660" s="784"/>
      <c r="FVW2660" s="784"/>
      <c r="FVX2660" s="784"/>
      <c r="FVY2660" s="784"/>
      <c r="FVZ2660" s="784"/>
      <c r="FWA2660" s="784"/>
      <c r="FWB2660" s="784"/>
      <c r="FWC2660" s="784"/>
      <c r="FWD2660" s="784"/>
      <c r="FWE2660" s="784"/>
      <c r="FWF2660" s="784"/>
      <c r="FWG2660" s="784"/>
      <c r="FWH2660" s="784"/>
      <c r="FWI2660" s="784"/>
      <c r="FWJ2660" s="784"/>
      <c r="FWK2660" s="784"/>
      <c r="FWL2660" s="784"/>
      <c r="FWM2660" s="784"/>
      <c r="FWN2660" s="784"/>
      <c r="FWO2660" s="784"/>
      <c r="FWP2660" s="784"/>
      <c r="FWQ2660" s="784"/>
      <c r="FWR2660" s="784"/>
      <c r="FWS2660" s="784"/>
      <c r="FWT2660" s="784"/>
      <c r="FWU2660" s="784"/>
      <c r="FWV2660" s="784"/>
      <c r="FWW2660" s="784"/>
      <c r="FWX2660" s="784"/>
      <c r="FWY2660" s="784"/>
      <c r="FWZ2660" s="784"/>
      <c r="FXA2660" s="784"/>
      <c r="FXB2660" s="784"/>
      <c r="FXC2660" s="784"/>
      <c r="FXD2660" s="784"/>
      <c r="FXE2660" s="784"/>
      <c r="FXF2660" s="784"/>
      <c r="FXG2660" s="784"/>
      <c r="FXH2660" s="784"/>
      <c r="FXI2660" s="784"/>
      <c r="FXJ2660" s="784"/>
      <c r="FXK2660" s="784"/>
      <c r="FXL2660" s="784"/>
      <c r="FXM2660" s="784"/>
      <c r="FXN2660" s="784"/>
      <c r="FXO2660" s="784"/>
      <c r="FXP2660" s="784"/>
      <c r="FXQ2660" s="784"/>
      <c r="FXR2660" s="784"/>
      <c r="FXS2660" s="784"/>
      <c r="FXT2660" s="784"/>
      <c r="FXU2660" s="784"/>
      <c r="FXV2660" s="784"/>
      <c r="FXW2660" s="784"/>
      <c r="FXX2660" s="784"/>
      <c r="FXY2660" s="784"/>
      <c r="FXZ2660" s="784"/>
      <c r="FYA2660" s="784"/>
      <c r="FYB2660" s="784"/>
      <c r="FYC2660" s="784"/>
      <c r="FYD2660" s="784"/>
      <c r="FYE2660" s="784"/>
      <c r="FYF2660" s="784"/>
      <c r="FYG2660" s="784"/>
      <c r="FYH2660" s="784"/>
      <c r="FYI2660" s="784"/>
      <c r="FYJ2660" s="784"/>
      <c r="FYK2660" s="784"/>
      <c r="FYL2660" s="784"/>
      <c r="FYM2660" s="784"/>
      <c r="FYN2660" s="784"/>
      <c r="FYO2660" s="784"/>
      <c r="FYP2660" s="784"/>
      <c r="FYQ2660" s="784"/>
      <c r="FYR2660" s="784"/>
      <c r="FYS2660" s="784"/>
      <c r="FYT2660" s="784"/>
      <c r="FYU2660" s="784"/>
      <c r="FYV2660" s="784"/>
      <c r="FYW2660" s="784"/>
      <c r="FYX2660" s="784"/>
      <c r="FYY2660" s="784"/>
      <c r="FYZ2660" s="784"/>
      <c r="FZA2660" s="784"/>
      <c r="FZB2660" s="784"/>
      <c r="FZC2660" s="784"/>
      <c r="FZD2660" s="784"/>
      <c r="FZE2660" s="784"/>
      <c r="FZF2660" s="784"/>
      <c r="FZG2660" s="784"/>
      <c r="FZH2660" s="784"/>
      <c r="FZI2660" s="784"/>
      <c r="FZJ2660" s="784"/>
      <c r="FZK2660" s="784"/>
      <c r="FZL2660" s="784"/>
      <c r="FZM2660" s="784"/>
      <c r="FZN2660" s="784"/>
      <c r="FZO2660" s="784"/>
      <c r="FZP2660" s="784"/>
      <c r="FZQ2660" s="784"/>
      <c r="FZR2660" s="784"/>
      <c r="FZS2660" s="784"/>
      <c r="FZT2660" s="784"/>
      <c r="FZU2660" s="784"/>
      <c r="FZV2660" s="784"/>
      <c r="FZW2660" s="784"/>
      <c r="FZX2660" s="784"/>
      <c r="FZY2660" s="784"/>
      <c r="FZZ2660" s="784"/>
      <c r="GAA2660" s="784"/>
      <c r="GAB2660" s="784"/>
      <c r="GAC2660" s="784"/>
      <c r="GAD2660" s="784"/>
      <c r="GAE2660" s="784"/>
      <c r="GAF2660" s="784"/>
      <c r="GAG2660" s="784"/>
      <c r="GAH2660" s="784"/>
      <c r="GAI2660" s="784"/>
      <c r="GAJ2660" s="784"/>
      <c r="GAK2660" s="784"/>
      <c r="GAL2660" s="784"/>
      <c r="GAM2660" s="784"/>
      <c r="GAN2660" s="784"/>
      <c r="GAO2660" s="784"/>
      <c r="GAP2660" s="784"/>
      <c r="GAQ2660" s="784"/>
      <c r="GAR2660" s="784"/>
      <c r="GAS2660" s="784"/>
      <c r="GAT2660" s="784"/>
      <c r="GAU2660" s="784"/>
      <c r="GAV2660" s="784"/>
      <c r="GAW2660" s="784"/>
      <c r="GAX2660" s="784"/>
      <c r="GAY2660" s="784"/>
      <c r="GAZ2660" s="784"/>
      <c r="GBA2660" s="784"/>
      <c r="GBB2660" s="784"/>
      <c r="GBC2660" s="784"/>
      <c r="GBD2660" s="784"/>
      <c r="GBE2660" s="784"/>
      <c r="GBF2660" s="784"/>
      <c r="GBG2660" s="784"/>
      <c r="GBH2660" s="784"/>
      <c r="GBI2660" s="784"/>
      <c r="GBJ2660" s="784"/>
      <c r="GBK2660" s="784"/>
      <c r="GBL2660" s="784"/>
      <c r="GBM2660" s="784"/>
      <c r="GBN2660" s="784"/>
      <c r="GBO2660" s="784"/>
      <c r="GBP2660" s="784"/>
      <c r="GBQ2660" s="784"/>
      <c r="GBR2660" s="784"/>
      <c r="GBS2660" s="784"/>
      <c r="GBT2660" s="784"/>
      <c r="GBU2660" s="784"/>
      <c r="GBV2660" s="784"/>
      <c r="GBW2660" s="784"/>
      <c r="GBX2660" s="784"/>
      <c r="GBY2660" s="784"/>
      <c r="GBZ2660" s="784"/>
      <c r="GCA2660" s="784"/>
      <c r="GCB2660" s="784"/>
      <c r="GCC2660" s="784"/>
      <c r="GCD2660" s="784"/>
      <c r="GCE2660" s="784"/>
      <c r="GCF2660" s="784"/>
      <c r="GCG2660" s="784"/>
      <c r="GCH2660" s="784"/>
      <c r="GCI2660" s="784"/>
      <c r="GCJ2660" s="784"/>
      <c r="GCK2660" s="784"/>
      <c r="GCL2660" s="784"/>
      <c r="GCM2660" s="784"/>
      <c r="GCN2660" s="784"/>
      <c r="GCO2660" s="784"/>
      <c r="GCP2660" s="784"/>
      <c r="GCQ2660" s="784"/>
      <c r="GCR2660" s="784"/>
      <c r="GCS2660" s="784"/>
      <c r="GCT2660" s="784"/>
      <c r="GCU2660" s="784"/>
      <c r="GCV2660" s="784"/>
      <c r="GCW2660" s="784"/>
      <c r="GCX2660" s="784"/>
      <c r="GCY2660" s="784"/>
      <c r="GCZ2660" s="784"/>
      <c r="GDA2660" s="784"/>
      <c r="GDB2660" s="784"/>
      <c r="GDC2660" s="784"/>
      <c r="GDD2660" s="784"/>
      <c r="GDE2660" s="784"/>
      <c r="GDF2660" s="784"/>
      <c r="GDG2660" s="784"/>
      <c r="GDH2660" s="784"/>
      <c r="GDI2660" s="784"/>
      <c r="GDJ2660" s="784"/>
      <c r="GDK2660" s="784"/>
      <c r="GDL2660" s="784"/>
      <c r="GDM2660" s="784"/>
      <c r="GDN2660" s="784"/>
      <c r="GDO2660" s="784"/>
      <c r="GDP2660" s="784"/>
      <c r="GDQ2660" s="784"/>
      <c r="GDR2660" s="784"/>
      <c r="GDS2660" s="784"/>
      <c r="GDT2660" s="784"/>
      <c r="GDU2660" s="784"/>
      <c r="GDV2660" s="784"/>
      <c r="GDW2660" s="784"/>
      <c r="GDX2660" s="784"/>
      <c r="GDY2660" s="784"/>
      <c r="GDZ2660" s="784"/>
      <c r="GEA2660" s="784"/>
      <c r="GEB2660" s="784"/>
      <c r="GEC2660" s="784"/>
      <c r="GED2660" s="784"/>
      <c r="GEE2660" s="784"/>
      <c r="GEF2660" s="784"/>
      <c r="GEG2660" s="784"/>
      <c r="GEH2660" s="784"/>
      <c r="GEI2660" s="784"/>
      <c r="GEJ2660" s="784"/>
      <c r="GEK2660" s="784"/>
      <c r="GEL2660" s="784"/>
      <c r="GEM2660" s="784"/>
      <c r="GEN2660" s="784"/>
      <c r="GEO2660" s="784"/>
      <c r="GEP2660" s="784"/>
      <c r="GEQ2660" s="784"/>
      <c r="GER2660" s="784"/>
      <c r="GES2660" s="784"/>
      <c r="GET2660" s="784"/>
      <c r="GEU2660" s="784"/>
      <c r="GEV2660" s="784"/>
      <c r="GEW2660" s="784"/>
      <c r="GEX2660" s="784"/>
      <c r="GEY2660" s="784"/>
      <c r="GEZ2660" s="784"/>
      <c r="GFA2660" s="784"/>
      <c r="GFB2660" s="784"/>
      <c r="GFC2660" s="784"/>
      <c r="GFD2660" s="784"/>
      <c r="GFE2660" s="784"/>
      <c r="GFF2660" s="784"/>
      <c r="GFG2660" s="784"/>
      <c r="GFH2660" s="784"/>
      <c r="GFI2660" s="784"/>
      <c r="GFJ2660" s="784"/>
      <c r="GFK2660" s="784"/>
      <c r="GFL2660" s="784"/>
      <c r="GFM2660" s="784"/>
      <c r="GFN2660" s="784"/>
      <c r="GFO2660" s="784"/>
      <c r="GFP2660" s="784"/>
      <c r="GFQ2660" s="784"/>
      <c r="GFR2660" s="784"/>
      <c r="GFS2660" s="784"/>
      <c r="GFT2660" s="784"/>
      <c r="GFU2660" s="784"/>
      <c r="GFV2660" s="784"/>
      <c r="GFW2660" s="784"/>
      <c r="GFX2660" s="784"/>
      <c r="GFY2660" s="784"/>
      <c r="GFZ2660" s="784"/>
      <c r="GGA2660" s="784"/>
      <c r="GGB2660" s="784"/>
      <c r="GGC2660" s="784"/>
      <c r="GGD2660" s="784"/>
      <c r="GGE2660" s="784"/>
      <c r="GGF2660" s="784"/>
      <c r="GGG2660" s="784"/>
      <c r="GGH2660" s="784"/>
      <c r="GGI2660" s="784"/>
      <c r="GGJ2660" s="784"/>
      <c r="GGK2660" s="784"/>
      <c r="GGL2660" s="784"/>
      <c r="GGM2660" s="784"/>
      <c r="GGN2660" s="784"/>
      <c r="GGO2660" s="784"/>
      <c r="GGP2660" s="784"/>
      <c r="GGQ2660" s="784"/>
      <c r="GGR2660" s="784"/>
      <c r="GGS2660" s="784"/>
      <c r="GGT2660" s="784"/>
      <c r="GGU2660" s="784"/>
      <c r="GGV2660" s="784"/>
      <c r="GGW2660" s="784"/>
      <c r="GGX2660" s="784"/>
      <c r="GGY2660" s="784"/>
      <c r="GGZ2660" s="784"/>
      <c r="GHA2660" s="784"/>
      <c r="GHB2660" s="784"/>
      <c r="GHC2660" s="784"/>
      <c r="GHD2660" s="784"/>
      <c r="GHE2660" s="784"/>
      <c r="GHF2660" s="784"/>
      <c r="GHG2660" s="784"/>
      <c r="GHH2660" s="784"/>
      <c r="GHI2660" s="784"/>
      <c r="GHJ2660" s="784"/>
      <c r="GHK2660" s="784"/>
      <c r="GHL2660" s="784"/>
      <c r="GHM2660" s="784"/>
      <c r="GHN2660" s="784"/>
      <c r="GHO2660" s="784"/>
      <c r="GHP2660" s="784"/>
      <c r="GHQ2660" s="784"/>
      <c r="GHR2660" s="784"/>
      <c r="GHS2660" s="784"/>
      <c r="GHT2660" s="784"/>
      <c r="GHU2660" s="784"/>
      <c r="GHV2660" s="784"/>
      <c r="GHW2660" s="784"/>
      <c r="GHX2660" s="784"/>
      <c r="GHY2660" s="784"/>
      <c r="GHZ2660" s="784"/>
      <c r="GIA2660" s="784"/>
      <c r="GIB2660" s="784"/>
      <c r="GIC2660" s="784"/>
      <c r="GID2660" s="784"/>
      <c r="GIE2660" s="784"/>
      <c r="GIF2660" s="784"/>
      <c r="GIG2660" s="784"/>
      <c r="GIH2660" s="784"/>
      <c r="GII2660" s="784"/>
      <c r="GIJ2660" s="784"/>
      <c r="GIK2660" s="784"/>
      <c r="GIL2660" s="784"/>
      <c r="GIM2660" s="784"/>
      <c r="GIN2660" s="784"/>
      <c r="GIO2660" s="784"/>
      <c r="GIP2660" s="784"/>
      <c r="GIQ2660" s="784"/>
      <c r="GIR2660" s="784"/>
      <c r="GIS2660" s="784"/>
      <c r="GIT2660" s="784"/>
      <c r="GIU2660" s="784"/>
      <c r="GIV2660" s="784"/>
      <c r="GIW2660" s="784"/>
      <c r="GIX2660" s="784"/>
      <c r="GIY2660" s="784"/>
      <c r="GIZ2660" s="784"/>
      <c r="GJA2660" s="784"/>
      <c r="GJB2660" s="784"/>
      <c r="GJC2660" s="784"/>
      <c r="GJD2660" s="784"/>
      <c r="GJE2660" s="784"/>
      <c r="GJF2660" s="784"/>
      <c r="GJG2660" s="784"/>
      <c r="GJH2660" s="784"/>
      <c r="GJI2660" s="784"/>
      <c r="GJJ2660" s="784"/>
      <c r="GJK2660" s="784"/>
      <c r="GJL2660" s="784"/>
      <c r="GJM2660" s="784"/>
      <c r="GJN2660" s="784"/>
      <c r="GJO2660" s="784"/>
      <c r="GJP2660" s="784"/>
      <c r="GJQ2660" s="784"/>
      <c r="GJR2660" s="784"/>
      <c r="GJS2660" s="784"/>
      <c r="GJT2660" s="784"/>
      <c r="GJU2660" s="784"/>
      <c r="GJV2660" s="784"/>
      <c r="GJW2660" s="784"/>
      <c r="GJX2660" s="784"/>
      <c r="GJY2660" s="784"/>
      <c r="GJZ2660" s="784"/>
      <c r="GKA2660" s="784"/>
      <c r="GKB2660" s="784"/>
      <c r="GKC2660" s="784"/>
      <c r="GKD2660" s="784"/>
      <c r="GKE2660" s="784"/>
      <c r="GKF2660" s="784"/>
      <c r="GKG2660" s="784"/>
      <c r="GKH2660" s="784"/>
      <c r="GKI2660" s="784"/>
      <c r="GKJ2660" s="784"/>
      <c r="GKK2660" s="784"/>
      <c r="GKL2660" s="784"/>
      <c r="GKM2660" s="784"/>
      <c r="GKN2660" s="784"/>
      <c r="GKO2660" s="784"/>
      <c r="GKP2660" s="784"/>
      <c r="GKQ2660" s="784"/>
      <c r="GKR2660" s="784"/>
      <c r="GKS2660" s="784"/>
      <c r="GKT2660" s="784"/>
      <c r="GKU2660" s="784"/>
      <c r="GKV2660" s="784"/>
      <c r="GKW2660" s="784"/>
      <c r="GKX2660" s="784"/>
      <c r="GKY2660" s="784"/>
      <c r="GKZ2660" s="784"/>
      <c r="GLA2660" s="784"/>
      <c r="GLB2660" s="784"/>
      <c r="GLC2660" s="784"/>
      <c r="GLD2660" s="784"/>
      <c r="GLE2660" s="784"/>
      <c r="GLF2660" s="784"/>
      <c r="GLG2660" s="784"/>
      <c r="GLH2660" s="784"/>
      <c r="GLI2660" s="784"/>
      <c r="GLJ2660" s="784"/>
      <c r="GLK2660" s="784"/>
      <c r="GLL2660" s="784"/>
      <c r="GLM2660" s="784"/>
      <c r="GLN2660" s="784"/>
      <c r="GLO2660" s="784"/>
      <c r="GLP2660" s="784"/>
      <c r="GLQ2660" s="784"/>
      <c r="GLR2660" s="784"/>
      <c r="GLS2660" s="784"/>
      <c r="GLT2660" s="784"/>
      <c r="GLU2660" s="784"/>
      <c r="GLV2660" s="784"/>
      <c r="GLW2660" s="784"/>
      <c r="GLX2660" s="784"/>
      <c r="GLY2660" s="784"/>
      <c r="GLZ2660" s="784"/>
      <c r="GMA2660" s="784"/>
      <c r="GMB2660" s="784"/>
      <c r="GMC2660" s="784"/>
      <c r="GMD2660" s="784"/>
      <c r="GME2660" s="784"/>
      <c r="GMF2660" s="784"/>
      <c r="GMG2660" s="784"/>
      <c r="GMH2660" s="784"/>
      <c r="GMI2660" s="784"/>
      <c r="GMJ2660" s="784"/>
      <c r="GMK2660" s="784"/>
      <c r="GML2660" s="784"/>
      <c r="GMM2660" s="784"/>
      <c r="GMN2660" s="784"/>
      <c r="GMO2660" s="784"/>
      <c r="GMP2660" s="784"/>
      <c r="GMQ2660" s="784"/>
      <c r="GMR2660" s="784"/>
      <c r="GMS2660" s="784"/>
      <c r="GMT2660" s="784"/>
      <c r="GMU2660" s="784"/>
      <c r="GMV2660" s="784"/>
      <c r="GMW2660" s="784"/>
      <c r="GMX2660" s="784"/>
      <c r="GMY2660" s="784"/>
      <c r="GMZ2660" s="784"/>
      <c r="GNA2660" s="784"/>
      <c r="GNB2660" s="784"/>
      <c r="GNC2660" s="784"/>
      <c r="GND2660" s="784"/>
      <c r="GNE2660" s="784"/>
      <c r="GNF2660" s="784"/>
      <c r="GNG2660" s="784"/>
      <c r="GNH2660" s="784"/>
      <c r="GNI2660" s="784"/>
      <c r="GNJ2660" s="784"/>
      <c r="GNK2660" s="784"/>
      <c r="GNL2660" s="784"/>
      <c r="GNM2660" s="784"/>
      <c r="GNN2660" s="784"/>
      <c r="GNO2660" s="784"/>
      <c r="GNP2660" s="784"/>
      <c r="GNQ2660" s="784"/>
      <c r="GNR2660" s="784"/>
      <c r="GNS2660" s="784"/>
      <c r="GNT2660" s="784"/>
      <c r="GNU2660" s="784"/>
      <c r="GNV2660" s="784"/>
      <c r="GNW2660" s="784"/>
      <c r="GNX2660" s="784"/>
      <c r="GNY2660" s="784"/>
      <c r="GNZ2660" s="784"/>
      <c r="GOA2660" s="784"/>
      <c r="GOB2660" s="784"/>
      <c r="GOC2660" s="784"/>
      <c r="GOD2660" s="784"/>
      <c r="GOE2660" s="784"/>
      <c r="GOF2660" s="784"/>
      <c r="GOG2660" s="784"/>
      <c r="GOH2660" s="784"/>
      <c r="GOI2660" s="784"/>
      <c r="GOJ2660" s="784"/>
      <c r="GOK2660" s="784"/>
      <c r="GOL2660" s="784"/>
      <c r="GOM2660" s="784"/>
      <c r="GON2660" s="784"/>
      <c r="GOO2660" s="784"/>
      <c r="GOP2660" s="784"/>
      <c r="GOQ2660" s="784"/>
      <c r="GOR2660" s="784"/>
      <c r="GOS2660" s="784"/>
      <c r="GOT2660" s="784"/>
      <c r="GOU2660" s="784"/>
      <c r="GOV2660" s="784"/>
      <c r="GOW2660" s="784"/>
      <c r="GOX2660" s="784"/>
      <c r="GOY2660" s="784"/>
      <c r="GOZ2660" s="784"/>
      <c r="GPA2660" s="784"/>
      <c r="GPB2660" s="784"/>
      <c r="GPC2660" s="784"/>
      <c r="GPD2660" s="784"/>
      <c r="GPE2660" s="784"/>
      <c r="GPF2660" s="784"/>
      <c r="GPG2660" s="784"/>
      <c r="GPH2660" s="784"/>
      <c r="GPI2660" s="784"/>
      <c r="GPJ2660" s="784"/>
      <c r="GPK2660" s="784"/>
      <c r="GPL2660" s="784"/>
      <c r="GPM2660" s="784"/>
      <c r="GPN2660" s="784"/>
      <c r="GPO2660" s="784"/>
      <c r="GPP2660" s="784"/>
      <c r="GPQ2660" s="784"/>
      <c r="GPR2660" s="784"/>
      <c r="GPS2660" s="784"/>
      <c r="GPT2660" s="784"/>
      <c r="GPU2660" s="784"/>
      <c r="GPV2660" s="784"/>
      <c r="GPW2660" s="784"/>
      <c r="GPX2660" s="784"/>
      <c r="GPY2660" s="784"/>
      <c r="GPZ2660" s="784"/>
      <c r="GQA2660" s="784"/>
      <c r="GQB2660" s="784"/>
      <c r="GQC2660" s="784"/>
      <c r="GQD2660" s="784"/>
      <c r="GQE2660" s="784"/>
      <c r="GQF2660" s="784"/>
      <c r="GQG2660" s="784"/>
      <c r="GQH2660" s="784"/>
      <c r="GQI2660" s="784"/>
      <c r="GQJ2660" s="784"/>
      <c r="GQK2660" s="784"/>
      <c r="GQL2660" s="784"/>
      <c r="GQM2660" s="784"/>
      <c r="GQN2660" s="784"/>
      <c r="GQO2660" s="784"/>
      <c r="GQP2660" s="784"/>
      <c r="GQQ2660" s="784"/>
      <c r="GQR2660" s="784"/>
      <c r="GQS2660" s="784"/>
      <c r="GQT2660" s="784"/>
      <c r="GQU2660" s="784"/>
      <c r="GQV2660" s="784"/>
      <c r="GQW2660" s="784"/>
      <c r="GQX2660" s="784"/>
      <c r="GQY2660" s="784"/>
      <c r="GQZ2660" s="784"/>
      <c r="GRA2660" s="784"/>
      <c r="GRB2660" s="784"/>
      <c r="GRC2660" s="784"/>
      <c r="GRD2660" s="784"/>
      <c r="GRE2660" s="784"/>
      <c r="GRF2660" s="784"/>
      <c r="GRG2660" s="784"/>
      <c r="GRH2660" s="784"/>
      <c r="GRI2660" s="784"/>
      <c r="GRJ2660" s="784"/>
      <c r="GRK2660" s="784"/>
      <c r="GRL2660" s="784"/>
      <c r="GRM2660" s="784"/>
      <c r="GRN2660" s="784"/>
      <c r="GRO2660" s="784"/>
      <c r="GRP2660" s="784"/>
      <c r="GRQ2660" s="784"/>
      <c r="GRR2660" s="784"/>
      <c r="GRS2660" s="784"/>
      <c r="GRT2660" s="784"/>
      <c r="GRU2660" s="784"/>
      <c r="GRV2660" s="784"/>
      <c r="GRW2660" s="784"/>
      <c r="GRX2660" s="784"/>
      <c r="GRY2660" s="784"/>
      <c r="GRZ2660" s="784"/>
      <c r="GSA2660" s="784"/>
      <c r="GSB2660" s="784"/>
      <c r="GSC2660" s="784"/>
      <c r="GSD2660" s="784"/>
      <c r="GSE2660" s="784"/>
      <c r="GSF2660" s="784"/>
      <c r="GSG2660" s="784"/>
      <c r="GSH2660" s="784"/>
      <c r="GSI2660" s="784"/>
      <c r="GSJ2660" s="784"/>
      <c r="GSK2660" s="784"/>
      <c r="GSL2660" s="784"/>
      <c r="GSM2660" s="784"/>
      <c r="GSN2660" s="784"/>
      <c r="GSO2660" s="784"/>
      <c r="GSP2660" s="784"/>
      <c r="GSQ2660" s="784"/>
      <c r="GSR2660" s="784"/>
      <c r="GSS2660" s="784"/>
      <c r="GST2660" s="784"/>
      <c r="GSU2660" s="784"/>
      <c r="GSV2660" s="784"/>
      <c r="GSW2660" s="784"/>
      <c r="GSX2660" s="784"/>
      <c r="GSY2660" s="784"/>
      <c r="GSZ2660" s="784"/>
      <c r="GTA2660" s="784"/>
      <c r="GTB2660" s="784"/>
      <c r="GTC2660" s="784"/>
      <c r="GTD2660" s="784"/>
      <c r="GTE2660" s="784"/>
      <c r="GTF2660" s="784"/>
      <c r="GTG2660" s="784"/>
      <c r="GTH2660" s="784"/>
      <c r="GTI2660" s="784"/>
      <c r="GTJ2660" s="784"/>
      <c r="GTK2660" s="784"/>
      <c r="GTL2660" s="784"/>
      <c r="GTM2660" s="784"/>
      <c r="GTN2660" s="784"/>
      <c r="GTO2660" s="784"/>
      <c r="GTP2660" s="784"/>
      <c r="GTQ2660" s="784"/>
      <c r="GTR2660" s="784"/>
      <c r="GTS2660" s="784"/>
      <c r="GTT2660" s="784"/>
      <c r="GTU2660" s="784"/>
      <c r="GTV2660" s="784"/>
      <c r="GTW2660" s="784"/>
      <c r="GTX2660" s="784"/>
      <c r="GTY2660" s="784"/>
      <c r="GTZ2660" s="784"/>
      <c r="GUA2660" s="784"/>
      <c r="GUB2660" s="784"/>
      <c r="GUC2660" s="784"/>
      <c r="GUD2660" s="784"/>
      <c r="GUE2660" s="784"/>
      <c r="GUF2660" s="784"/>
      <c r="GUG2660" s="784"/>
      <c r="GUH2660" s="784"/>
      <c r="GUI2660" s="784"/>
      <c r="GUJ2660" s="784"/>
      <c r="GUK2660" s="784"/>
      <c r="GUL2660" s="784"/>
      <c r="GUM2660" s="784"/>
      <c r="GUN2660" s="784"/>
      <c r="GUO2660" s="784"/>
      <c r="GUP2660" s="784"/>
      <c r="GUQ2660" s="784"/>
      <c r="GUR2660" s="784"/>
      <c r="GUS2660" s="784"/>
      <c r="GUT2660" s="784"/>
      <c r="GUU2660" s="784"/>
      <c r="GUV2660" s="784"/>
      <c r="GUW2660" s="784"/>
      <c r="GUX2660" s="784"/>
      <c r="GUY2660" s="784"/>
      <c r="GUZ2660" s="784"/>
      <c r="GVA2660" s="784"/>
      <c r="GVB2660" s="784"/>
      <c r="GVC2660" s="784"/>
      <c r="GVD2660" s="784"/>
      <c r="GVE2660" s="784"/>
      <c r="GVF2660" s="784"/>
      <c r="GVG2660" s="784"/>
      <c r="GVH2660" s="784"/>
      <c r="GVI2660" s="784"/>
      <c r="GVJ2660" s="784"/>
      <c r="GVK2660" s="784"/>
      <c r="GVL2660" s="784"/>
      <c r="GVM2660" s="784"/>
      <c r="GVN2660" s="784"/>
      <c r="GVO2660" s="784"/>
      <c r="GVP2660" s="784"/>
      <c r="GVQ2660" s="784"/>
      <c r="GVR2660" s="784"/>
      <c r="GVS2660" s="784"/>
      <c r="GVT2660" s="784"/>
      <c r="GVU2660" s="784"/>
      <c r="GVV2660" s="784"/>
      <c r="GVW2660" s="784"/>
      <c r="GVX2660" s="784"/>
      <c r="GVY2660" s="784"/>
      <c r="GVZ2660" s="784"/>
      <c r="GWA2660" s="784"/>
      <c r="GWB2660" s="784"/>
      <c r="GWC2660" s="784"/>
      <c r="GWD2660" s="784"/>
      <c r="GWE2660" s="784"/>
      <c r="GWF2660" s="784"/>
      <c r="GWG2660" s="784"/>
      <c r="GWH2660" s="784"/>
      <c r="GWI2660" s="784"/>
      <c r="GWJ2660" s="784"/>
      <c r="GWK2660" s="784"/>
      <c r="GWL2660" s="784"/>
      <c r="GWM2660" s="784"/>
      <c r="GWN2660" s="784"/>
      <c r="GWO2660" s="784"/>
      <c r="GWP2660" s="784"/>
      <c r="GWQ2660" s="784"/>
      <c r="GWR2660" s="784"/>
      <c r="GWS2660" s="784"/>
      <c r="GWT2660" s="784"/>
      <c r="GWU2660" s="784"/>
      <c r="GWV2660" s="784"/>
      <c r="GWW2660" s="784"/>
      <c r="GWX2660" s="784"/>
      <c r="GWY2660" s="784"/>
      <c r="GWZ2660" s="784"/>
      <c r="GXA2660" s="784"/>
      <c r="GXB2660" s="784"/>
      <c r="GXC2660" s="784"/>
      <c r="GXD2660" s="784"/>
      <c r="GXE2660" s="784"/>
      <c r="GXF2660" s="784"/>
      <c r="GXG2660" s="784"/>
      <c r="GXH2660" s="784"/>
      <c r="GXI2660" s="784"/>
      <c r="GXJ2660" s="784"/>
      <c r="GXK2660" s="784"/>
      <c r="GXL2660" s="784"/>
      <c r="GXM2660" s="784"/>
      <c r="GXN2660" s="784"/>
      <c r="GXO2660" s="784"/>
      <c r="GXP2660" s="784"/>
      <c r="GXQ2660" s="784"/>
      <c r="GXR2660" s="784"/>
      <c r="GXS2660" s="784"/>
      <c r="GXT2660" s="784"/>
      <c r="GXU2660" s="784"/>
      <c r="GXV2660" s="784"/>
      <c r="GXW2660" s="784"/>
      <c r="GXX2660" s="784"/>
      <c r="GXY2660" s="784"/>
      <c r="GXZ2660" s="784"/>
      <c r="GYA2660" s="784"/>
      <c r="GYB2660" s="784"/>
      <c r="GYC2660" s="784"/>
      <c r="GYD2660" s="784"/>
      <c r="GYE2660" s="784"/>
      <c r="GYF2660" s="784"/>
      <c r="GYG2660" s="784"/>
      <c r="GYH2660" s="784"/>
      <c r="GYI2660" s="784"/>
      <c r="GYJ2660" s="784"/>
      <c r="GYK2660" s="784"/>
      <c r="GYL2660" s="784"/>
      <c r="GYM2660" s="784"/>
      <c r="GYN2660" s="784"/>
      <c r="GYO2660" s="784"/>
      <c r="GYP2660" s="784"/>
      <c r="GYQ2660" s="784"/>
      <c r="GYR2660" s="784"/>
      <c r="GYS2660" s="784"/>
      <c r="GYT2660" s="784"/>
      <c r="GYU2660" s="784"/>
      <c r="GYV2660" s="784"/>
      <c r="GYW2660" s="784"/>
      <c r="GYX2660" s="784"/>
      <c r="GYY2660" s="784"/>
      <c r="GYZ2660" s="784"/>
      <c r="GZA2660" s="784"/>
      <c r="GZB2660" s="784"/>
      <c r="GZC2660" s="784"/>
      <c r="GZD2660" s="784"/>
      <c r="GZE2660" s="784"/>
      <c r="GZF2660" s="784"/>
      <c r="GZG2660" s="784"/>
      <c r="GZH2660" s="784"/>
      <c r="GZI2660" s="784"/>
      <c r="GZJ2660" s="784"/>
      <c r="GZK2660" s="784"/>
      <c r="GZL2660" s="784"/>
      <c r="GZM2660" s="784"/>
      <c r="GZN2660" s="784"/>
      <c r="GZO2660" s="784"/>
      <c r="GZP2660" s="784"/>
      <c r="GZQ2660" s="784"/>
      <c r="GZR2660" s="784"/>
      <c r="GZS2660" s="784"/>
      <c r="GZT2660" s="784"/>
      <c r="GZU2660" s="784"/>
      <c r="GZV2660" s="784"/>
      <c r="GZW2660" s="784"/>
      <c r="GZX2660" s="784"/>
      <c r="GZY2660" s="784"/>
      <c r="GZZ2660" s="784"/>
      <c r="HAA2660" s="784"/>
      <c r="HAB2660" s="784"/>
      <c r="HAC2660" s="784"/>
      <c r="HAD2660" s="784"/>
      <c r="HAE2660" s="784"/>
      <c r="HAF2660" s="784"/>
      <c r="HAG2660" s="784"/>
      <c r="HAH2660" s="784"/>
      <c r="HAI2660" s="784"/>
      <c r="HAJ2660" s="784"/>
      <c r="HAK2660" s="784"/>
      <c r="HAL2660" s="784"/>
      <c r="HAM2660" s="784"/>
      <c r="HAN2660" s="784"/>
      <c r="HAO2660" s="784"/>
      <c r="HAP2660" s="784"/>
      <c r="HAQ2660" s="784"/>
      <c r="HAR2660" s="784"/>
      <c r="HAS2660" s="784"/>
      <c r="HAT2660" s="784"/>
      <c r="HAU2660" s="784"/>
      <c r="HAV2660" s="784"/>
      <c r="HAW2660" s="784"/>
      <c r="HAX2660" s="784"/>
      <c r="HAY2660" s="784"/>
      <c r="HAZ2660" s="784"/>
      <c r="HBA2660" s="784"/>
      <c r="HBB2660" s="784"/>
      <c r="HBC2660" s="784"/>
      <c r="HBD2660" s="784"/>
      <c r="HBE2660" s="784"/>
      <c r="HBF2660" s="784"/>
      <c r="HBG2660" s="784"/>
      <c r="HBH2660" s="784"/>
      <c r="HBI2660" s="784"/>
      <c r="HBJ2660" s="784"/>
      <c r="HBK2660" s="784"/>
      <c r="HBL2660" s="784"/>
      <c r="HBM2660" s="784"/>
      <c r="HBN2660" s="784"/>
      <c r="HBO2660" s="784"/>
      <c r="HBP2660" s="784"/>
      <c r="HBQ2660" s="784"/>
      <c r="HBR2660" s="784"/>
      <c r="HBS2660" s="784"/>
      <c r="HBT2660" s="784"/>
      <c r="HBU2660" s="784"/>
      <c r="HBV2660" s="784"/>
      <c r="HBW2660" s="784"/>
      <c r="HBX2660" s="784"/>
      <c r="HBY2660" s="784"/>
      <c r="HBZ2660" s="784"/>
      <c r="HCA2660" s="784"/>
      <c r="HCB2660" s="784"/>
      <c r="HCC2660" s="784"/>
      <c r="HCD2660" s="784"/>
      <c r="HCE2660" s="784"/>
      <c r="HCF2660" s="784"/>
      <c r="HCG2660" s="784"/>
      <c r="HCH2660" s="784"/>
      <c r="HCI2660" s="784"/>
      <c r="HCJ2660" s="784"/>
      <c r="HCK2660" s="784"/>
      <c r="HCL2660" s="784"/>
      <c r="HCM2660" s="784"/>
      <c r="HCN2660" s="784"/>
      <c r="HCO2660" s="784"/>
      <c r="HCP2660" s="784"/>
      <c r="HCQ2660" s="784"/>
      <c r="HCR2660" s="784"/>
      <c r="HCS2660" s="784"/>
      <c r="HCT2660" s="784"/>
      <c r="HCU2660" s="784"/>
      <c r="HCV2660" s="784"/>
      <c r="HCW2660" s="784"/>
      <c r="HCX2660" s="784"/>
      <c r="HCY2660" s="784"/>
      <c r="HCZ2660" s="784"/>
      <c r="HDA2660" s="784"/>
      <c r="HDB2660" s="784"/>
      <c r="HDC2660" s="784"/>
      <c r="HDD2660" s="784"/>
      <c r="HDE2660" s="784"/>
      <c r="HDF2660" s="784"/>
      <c r="HDG2660" s="784"/>
      <c r="HDH2660" s="784"/>
      <c r="HDI2660" s="784"/>
      <c r="HDJ2660" s="784"/>
      <c r="HDK2660" s="784"/>
      <c r="HDL2660" s="784"/>
      <c r="HDM2660" s="784"/>
      <c r="HDN2660" s="784"/>
      <c r="HDO2660" s="784"/>
      <c r="HDP2660" s="784"/>
      <c r="HDQ2660" s="784"/>
      <c r="HDR2660" s="784"/>
      <c r="HDS2660" s="784"/>
      <c r="HDT2660" s="784"/>
      <c r="HDU2660" s="784"/>
      <c r="HDV2660" s="784"/>
      <c r="HDW2660" s="784"/>
      <c r="HDX2660" s="784"/>
      <c r="HDY2660" s="784"/>
      <c r="HDZ2660" s="784"/>
      <c r="HEA2660" s="784"/>
      <c r="HEB2660" s="784"/>
      <c r="HEC2660" s="784"/>
      <c r="HED2660" s="784"/>
      <c r="HEE2660" s="784"/>
      <c r="HEF2660" s="784"/>
      <c r="HEG2660" s="784"/>
      <c r="HEH2660" s="784"/>
      <c r="HEI2660" s="784"/>
      <c r="HEJ2660" s="784"/>
      <c r="HEK2660" s="784"/>
      <c r="HEL2660" s="784"/>
      <c r="HEM2660" s="784"/>
      <c r="HEN2660" s="784"/>
      <c r="HEO2660" s="784"/>
      <c r="HEP2660" s="784"/>
      <c r="HEQ2660" s="784"/>
      <c r="HER2660" s="784"/>
      <c r="HES2660" s="784"/>
      <c r="HET2660" s="784"/>
      <c r="HEU2660" s="784"/>
      <c r="HEV2660" s="784"/>
      <c r="HEW2660" s="784"/>
      <c r="HEX2660" s="784"/>
      <c r="HEY2660" s="784"/>
      <c r="HEZ2660" s="784"/>
      <c r="HFA2660" s="784"/>
      <c r="HFB2660" s="784"/>
      <c r="HFC2660" s="784"/>
      <c r="HFD2660" s="784"/>
      <c r="HFE2660" s="784"/>
      <c r="HFF2660" s="784"/>
      <c r="HFG2660" s="784"/>
      <c r="HFH2660" s="784"/>
      <c r="HFI2660" s="784"/>
      <c r="HFJ2660" s="784"/>
      <c r="HFK2660" s="784"/>
      <c r="HFL2660" s="784"/>
      <c r="HFM2660" s="784"/>
      <c r="HFN2660" s="784"/>
      <c r="HFO2660" s="784"/>
      <c r="HFP2660" s="784"/>
      <c r="HFQ2660" s="784"/>
      <c r="HFR2660" s="784"/>
      <c r="HFS2660" s="784"/>
      <c r="HFT2660" s="784"/>
      <c r="HFU2660" s="784"/>
      <c r="HFV2660" s="784"/>
      <c r="HFW2660" s="784"/>
      <c r="HFX2660" s="784"/>
      <c r="HFY2660" s="784"/>
      <c r="HFZ2660" s="784"/>
      <c r="HGA2660" s="784"/>
      <c r="HGB2660" s="784"/>
      <c r="HGC2660" s="784"/>
      <c r="HGD2660" s="784"/>
      <c r="HGE2660" s="784"/>
      <c r="HGF2660" s="784"/>
      <c r="HGG2660" s="784"/>
      <c r="HGH2660" s="784"/>
      <c r="HGI2660" s="784"/>
      <c r="HGJ2660" s="784"/>
      <c r="HGK2660" s="784"/>
      <c r="HGL2660" s="784"/>
      <c r="HGM2660" s="784"/>
      <c r="HGN2660" s="784"/>
      <c r="HGO2660" s="784"/>
      <c r="HGP2660" s="784"/>
      <c r="HGQ2660" s="784"/>
      <c r="HGR2660" s="784"/>
      <c r="HGS2660" s="784"/>
      <c r="HGT2660" s="784"/>
      <c r="HGU2660" s="784"/>
      <c r="HGV2660" s="784"/>
      <c r="HGW2660" s="784"/>
      <c r="HGX2660" s="784"/>
      <c r="HGY2660" s="784"/>
      <c r="HGZ2660" s="784"/>
      <c r="HHA2660" s="784"/>
      <c r="HHB2660" s="784"/>
      <c r="HHC2660" s="784"/>
      <c r="HHD2660" s="784"/>
      <c r="HHE2660" s="784"/>
      <c r="HHF2660" s="784"/>
      <c r="HHG2660" s="784"/>
      <c r="HHH2660" s="784"/>
      <c r="HHI2660" s="784"/>
      <c r="HHJ2660" s="784"/>
      <c r="HHK2660" s="784"/>
      <c r="HHL2660" s="784"/>
      <c r="HHM2660" s="784"/>
      <c r="HHN2660" s="784"/>
      <c r="HHO2660" s="784"/>
      <c r="HHP2660" s="784"/>
      <c r="HHQ2660" s="784"/>
      <c r="HHR2660" s="784"/>
      <c r="HHS2660" s="784"/>
      <c r="HHT2660" s="784"/>
      <c r="HHU2660" s="784"/>
      <c r="HHV2660" s="784"/>
      <c r="HHW2660" s="784"/>
      <c r="HHX2660" s="784"/>
      <c r="HHY2660" s="784"/>
      <c r="HHZ2660" s="784"/>
      <c r="HIA2660" s="784"/>
      <c r="HIB2660" s="784"/>
      <c r="HIC2660" s="784"/>
      <c r="HID2660" s="784"/>
      <c r="HIE2660" s="784"/>
      <c r="HIF2660" s="784"/>
      <c r="HIG2660" s="784"/>
      <c r="HIH2660" s="784"/>
      <c r="HII2660" s="784"/>
      <c r="HIJ2660" s="784"/>
      <c r="HIK2660" s="784"/>
      <c r="HIL2660" s="784"/>
      <c r="HIM2660" s="784"/>
      <c r="HIN2660" s="784"/>
      <c r="HIO2660" s="784"/>
      <c r="HIP2660" s="784"/>
      <c r="HIQ2660" s="784"/>
      <c r="HIR2660" s="784"/>
      <c r="HIS2660" s="784"/>
      <c r="HIT2660" s="784"/>
      <c r="HIU2660" s="784"/>
      <c r="HIV2660" s="784"/>
      <c r="HIW2660" s="784"/>
      <c r="HIX2660" s="784"/>
      <c r="HIY2660" s="784"/>
      <c r="HIZ2660" s="784"/>
      <c r="HJA2660" s="784"/>
      <c r="HJB2660" s="784"/>
      <c r="HJC2660" s="784"/>
      <c r="HJD2660" s="784"/>
      <c r="HJE2660" s="784"/>
      <c r="HJF2660" s="784"/>
      <c r="HJG2660" s="784"/>
      <c r="HJH2660" s="784"/>
      <c r="HJI2660" s="784"/>
      <c r="HJJ2660" s="784"/>
      <c r="HJK2660" s="784"/>
      <c r="HJL2660" s="784"/>
      <c r="HJM2660" s="784"/>
      <c r="HJN2660" s="784"/>
      <c r="HJO2660" s="784"/>
      <c r="HJP2660" s="784"/>
      <c r="HJQ2660" s="784"/>
      <c r="HJR2660" s="784"/>
      <c r="HJS2660" s="784"/>
      <c r="HJT2660" s="784"/>
      <c r="HJU2660" s="784"/>
      <c r="HJV2660" s="784"/>
      <c r="HJW2660" s="784"/>
      <c r="HJX2660" s="784"/>
      <c r="HJY2660" s="784"/>
      <c r="HJZ2660" s="784"/>
      <c r="HKA2660" s="784"/>
      <c r="HKB2660" s="784"/>
      <c r="HKC2660" s="784"/>
      <c r="HKD2660" s="784"/>
      <c r="HKE2660" s="784"/>
      <c r="HKF2660" s="784"/>
      <c r="HKG2660" s="784"/>
      <c r="HKH2660" s="784"/>
      <c r="HKI2660" s="784"/>
      <c r="HKJ2660" s="784"/>
      <c r="HKK2660" s="784"/>
      <c r="HKL2660" s="784"/>
      <c r="HKM2660" s="784"/>
      <c r="HKN2660" s="784"/>
      <c r="HKO2660" s="784"/>
      <c r="HKP2660" s="784"/>
      <c r="HKQ2660" s="784"/>
      <c r="HKR2660" s="784"/>
      <c r="HKS2660" s="784"/>
      <c r="HKT2660" s="784"/>
      <c r="HKU2660" s="784"/>
      <c r="HKV2660" s="784"/>
      <c r="HKW2660" s="784"/>
      <c r="HKX2660" s="784"/>
      <c r="HKY2660" s="784"/>
      <c r="HKZ2660" s="784"/>
      <c r="HLA2660" s="784"/>
      <c r="HLB2660" s="784"/>
      <c r="HLC2660" s="784"/>
      <c r="HLD2660" s="784"/>
      <c r="HLE2660" s="784"/>
      <c r="HLF2660" s="784"/>
      <c r="HLG2660" s="784"/>
      <c r="HLH2660" s="784"/>
      <c r="HLI2660" s="784"/>
      <c r="HLJ2660" s="784"/>
      <c r="HLK2660" s="784"/>
      <c r="HLL2660" s="784"/>
      <c r="HLM2660" s="784"/>
      <c r="HLN2660" s="784"/>
      <c r="HLO2660" s="784"/>
      <c r="HLP2660" s="784"/>
      <c r="HLQ2660" s="784"/>
      <c r="HLR2660" s="784"/>
      <c r="HLS2660" s="784"/>
      <c r="HLT2660" s="784"/>
      <c r="HLU2660" s="784"/>
      <c r="HLV2660" s="784"/>
      <c r="HLW2660" s="784"/>
      <c r="HLX2660" s="784"/>
      <c r="HLY2660" s="784"/>
      <c r="HLZ2660" s="784"/>
      <c r="HMA2660" s="784"/>
      <c r="HMB2660" s="784"/>
      <c r="HMC2660" s="784"/>
      <c r="HMD2660" s="784"/>
      <c r="HME2660" s="784"/>
      <c r="HMF2660" s="784"/>
      <c r="HMG2660" s="784"/>
      <c r="HMH2660" s="784"/>
      <c r="HMI2660" s="784"/>
      <c r="HMJ2660" s="784"/>
      <c r="HMK2660" s="784"/>
      <c r="HML2660" s="784"/>
      <c r="HMM2660" s="784"/>
      <c r="HMN2660" s="784"/>
      <c r="HMO2660" s="784"/>
      <c r="HMP2660" s="784"/>
      <c r="HMQ2660" s="784"/>
      <c r="HMR2660" s="784"/>
      <c r="HMS2660" s="784"/>
      <c r="HMT2660" s="784"/>
      <c r="HMU2660" s="784"/>
      <c r="HMV2660" s="784"/>
      <c r="HMW2660" s="784"/>
      <c r="HMX2660" s="784"/>
      <c r="HMY2660" s="784"/>
      <c r="HMZ2660" s="784"/>
      <c r="HNA2660" s="784"/>
      <c r="HNB2660" s="784"/>
      <c r="HNC2660" s="784"/>
      <c r="HND2660" s="784"/>
      <c r="HNE2660" s="784"/>
      <c r="HNF2660" s="784"/>
      <c r="HNG2660" s="784"/>
      <c r="HNH2660" s="784"/>
      <c r="HNI2660" s="784"/>
      <c r="HNJ2660" s="784"/>
      <c r="HNK2660" s="784"/>
      <c r="HNL2660" s="784"/>
      <c r="HNM2660" s="784"/>
      <c r="HNN2660" s="784"/>
      <c r="HNO2660" s="784"/>
      <c r="HNP2660" s="784"/>
      <c r="HNQ2660" s="784"/>
      <c r="HNR2660" s="784"/>
      <c r="HNS2660" s="784"/>
      <c r="HNT2660" s="784"/>
      <c r="HNU2660" s="784"/>
      <c r="HNV2660" s="784"/>
      <c r="HNW2660" s="784"/>
      <c r="HNX2660" s="784"/>
      <c r="HNY2660" s="784"/>
      <c r="HNZ2660" s="784"/>
      <c r="HOA2660" s="784"/>
      <c r="HOB2660" s="784"/>
      <c r="HOC2660" s="784"/>
      <c r="HOD2660" s="784"/>
      <c r="HOE2660" s="784"/>
      <c r="HOF2660" s="784"/>
      <c r="HOG2660" s="784"/>
      <c r="HOH2660" s="784"/>
      <c r="HOI2660" s="784"/>
      <c r="HOJ2660" s="784"/>
      <c r="HOK2660" s="784"/>
      <c r="HOL2660" s="784"/>
      <c r="HOM2660" s="784"/>
      <c r="HON2660" s="784"/>
      <c r="HOO2660" s="784"/>
      <c r="HOP2660" s="784"/>
      <c r="HOQ2660" s="784"/>
      <c r="HOR2660" s="784"/>
      <c r="HOS2660" s="784"/>
      <c r="HOT2660" s="784"/>
      <c r="HOU2660" s="784"/>
      <c r="HOV2660" s="784"/>
      <c r="HOW2660" s="784"/>
      <c r="HOX2660" s="784"/>
      <c r="HOY2660" s="784"/>
      <c r="HOZ2660" s="784"/>
      <c r="HPA2660" s="784"/>
      <c r="HPB2660" s="784"/>
      <c r="HPC2660" s="784"/>
      <c r="HPD2660" s="784"/>
      <c r="HPE2660" s="784"/>
      <c r="HPF2660" s="784"/>
      <c r="HPG2660" s="784"/>
      <c r="HPH2660" s="784"/>
      <c r="HPI2660" s="784"/>
      <c r="HPJ2660" s="784"/>
      <c r="HPK2660" s="784"/>
      <c r="HPL2660" s="784"/>
      <c r="HPM2660" s="784"/>
      <c r="HPN2660" s="784"/>
      <c r="HPO2660" s="784"/>
      <c r="HPP2660" s="784"/>
      <c r="HPQ2660" s="784"/>
      <c r="HPR2660" s="784"/>
      <c r="HPS2660" s="784"/>
      <c r="HPT2660" s="784"/>
      <c r="HPU2660" s="784"/>
      <c r="HPV2660" s="784"/>
      <c r="HPW2660" s="784"/>
      <c r="HPX2660" s="784"/>
      <c r="HPY2660" s="784"/>
      <c r="HPZ2660" s="784"/>
      <c r="HQA2660" s="784"/>
      <c r="HQB2660" s="784"/>
      <c r="HQC2660" s="784"/>
      <c r="HQD2660" s="784"/>
      <c r="HQE2660" s="784"/>
      <c r="HQF2660" s="784"/>
      <c r="HQG2660" s="784"/>
      <c r="HQH2660" s="784"/>
      <c r="HQI2660" s="784"/>
      <c r="HQJ2660" s="784"/>
      <c r="HQK2660" s="784"/>
      <c r="HQL2660" s="784"/>
      <c r="HQM2660" s="784"/>
      <c r="HQN2660" s="784"/>
      <c r="HQO2660" s="784"/>
      <c r="HQP2660" s="784"/>
      <c r="HQQ2660" s="784"/>
      <c r="HQR2660" s="784"/>
      <c r="HQS2660" s="784"/>
      <c r="HQT2660" s="784"/>
      <c r="HQU2660" s="784"/>
      <c r="HQV2660" s="784"/>
      <c r="HQW2660" s="784"/>
      <c r="HQX2660" s="784"/>
      <c r="HQY2660" s="784"/>
      <c r="HQZ2660" s="784"/>
      <c r="HRA2660" s="784"/>
      <c r="HRB2660" s="784"/>
      <c r="HRC2660" s="784"/>
      <c r="HRD2660" s="784"/>
      <c r="HRE2660" s="784"/>
      <c r="HRF2660" s="784"/>
      <c r="HRG2660" s="784"/>
      <c r="HRH2660" s="784"/>
      <c r="HRI2660" s="784"/>
      <c r="HRJ2660" s="784"/>
      <c r="HRK2660" s="784"/>
      <c r="HRL2660" s="784"/>
      <c r="HRM2660" s="784"/>
      <c r="HRN2660" s="784"/>
      <c r="HRO2660" s="784"/>
      <c r="HRP2660" s="784"/>
      <c r="HRQ2660" s="784"/>
      <c r="HRR2660" s="784"/>
      <c r="HRS2660" s="784"/>
      <c r="HRT2660" s="784"/>
      <c r="HRU2660" s="784"/>
      <c r="HRV2660" s="784"/>
      <c r="HRW2660" s="784"/>
      <c r="HRX2660" s="784"/>
      <c r="HRY2660" s="784"/>
      <c r="HRZ2660" s="784"/>
      <c r="HSA2660" s="784"/>
      <c r="HSB2660" s="784"/>
      <c r="HSC2660" s="784"/>
      <c r="HSD2660" s="784"/>
      <c r="HSE2660" s="784"/>
      <c r="HSF2660" s="784"/>
      <c r="HSG2660" s="784"/>
      <c r="HSH2660" s="784"/>
      <c r="HSI2660" s="784"/>
      <c r="HSJ2660" s="784"/>
      <c r="HSK2660" s="784"/>
      <c r="HSL2660" s="784"/>
      <c r="HSM2660" s="784"/>
      <c r="HSN2660" s="784"/>
      <c r="HSO2660" s="784"/>
      <c r="HSP2660" s="784"/>
      <c r="HSQ2660" s="784"/>
      <c r="HSR2660" s="784"/>
      <c r="HSS2660" s="784"/>
      <c r="HST2660" s="784"/>
      <c r="HSU2660" s="784"/>
      <c r="HSV2660" s="784"/>
      <c r="HSW2660" s="784"/>
      <c r="HSX2660" s="784"/>
      <c r="HSY2660" s="784"/>
      <c r="HSZ2660" s="784"/>
      <c r="HTA2660" s="784"/>
      <c r="HTB2660" s="784"/>
      <c r="HTC2660" s="784"/>
      <c r="HTD2660" s="784"/>
      <c r="HTE2660" s="784"/>
      <c r="HTF2660" s="784"/>
      <c r="HTG2660" s="784"/>
      <c r="HTH2660" s="784"/>
      <c r="HTI2660" s="784"/>
      <c r="HTJ2660" s="784"/>
      <c r="HTK2660" s="784"/>
      <c r="HTL2660" s="784"/>
      <c r="HTM2660" s="784"/>
      <c r="HTN2660" s="784"/>
      <c r="HTO2660" s="784"/>
      <c r="HTP2660" s="784"/>
      <c r="HTQ2660" s="784"/>
      <c r="HTR2660" s="784"/>
      <c r="HTS2660" s="784"/>
      <c r="HTT2660" s="784"/>
      <c r="HTU2660" s="784"/>
      <c r="HTV2660" s="784"/>
      <c r="HTW2660" s="784"/>
      <c r="HTX2660" s="784"/>
      <c r="HTY2660" s="784"/>
      <c r="HTZ2660" s="784"/>
      <c r="HUA2660" s="784"/>
      <c r="HUB2660" s="784"/>
      <c r="HUC2660" s="784"/>
      <c r="HUD2660" s="784"/>
      <c r="HUE2660" s="784"/>
      <c r="HUF2660" s="784"/>
      <c r="HUG2660" s="784"/>
      <c r="HUH2660" s="784"/>
      <c r="HUI2660" s="784"/>
      <c r="HUJ2660" s="784"/>
      <c r="HUK2660" s="784"/>
      <c r="HUL2660" s="784"/>
      <c r="HUM2660" s="784"/>
      <c r="HUN2660" s="784"/>
      <c r="HUO2660" s="784"/>
      <c r="HUP2660" s="784"/>
      <c r="HUQ2660" s="784"/>
      <c r="HUR2660" s="784"/>
      <c r="HUS2660" s="784"/>
      <c r="HUT2660" s="784"/>
      <c r="HUU2660" s="784"/>
      <c r="HUV2660" s="784"/>
      <c r="HUW2660" s="784"/>
      <c r="HUX2660" s="784"/>
      <c r="HUY2660" s="784"/>
      <c r="HUZ2660" s="784"/>
      <c r="HVA2660" s="784"/>
      <c r="HVB2660" s="784"/>
      <c r="HVC2660" s="784"/>
      <c r="HVD2660" s="784"/>
      <c r="HVE2660" s="784"/>
      <c r="HVF2660" s="784"/>
      <c r="HVG2660" s="784"/>
      <c r="HVH2660" s="784"/>
      <c r="HVI2660" s="784"/>
      <c r="HVJ2660" s="784"/>
      <c r="HVK2660" s="784"/>
      <c r="HVL2660" s="784"/>
      <c r="HVM2660" s="784"/>
      <c r="HVN2660" s="784"/>
      <c r="HVO2660" s="784"/>
      <c r="HVP2660" s="784"/>
      <c r="HVQ2660" s="784"/>
      <c r="HVR2660" s="784"/>
      <c r="HVS2660" s="784"/>
      <c r="HVT2660" s="784"/>
      <c r="HVU2660" s="784"/>
      <c r="HVV2660" s="784"/>
      <c r="HVW2660" s="784"/>
      <c r="HVX2660" s="784"/>
      <c r="HVY2660" s="784"/>
      <c r="HVZ2660" s="784"/>
      <c r="HWA2660" s="784"/>
      <c r="HWB2660" s="784"/>
      <c r="HWC2660" s="784"/>
      <c r="HWD2660" s="784"/>
      <c r="HWE2660" s="784"/>
      <c r="HWF2660" s="784"/>
      <c r="HWG2660" s="784"/>
      <c r="HWH2660" s="784"/>
      <c r="HWI2660" s="784"/>
      <c r="HWJ2660" s="784"/>
      <c r="HWK2660" s="784"/>
      <c r="HWL2660" s="784"/>
      <c r="HWM2660" s="784"/>
      <c r="HWN2660" s="784"/>
      <c r="HWO2660" s="784"/>
      <c r="HWP2660" s="784"/>
      <c r="HWQ2660" s="784"/>
      <c r="HWR2660" s="784"/>
      <c r="HWS2660" s="784"/>
      <c r="HWT2660" s="784"/>
      <c r="HWU2660" s="784"/>
      <c r="HWV2660" s="784"/>
      <c r="HWW2660" s="784"/>
      <c r="HWX2660" s="784"/>
      <c r="HWY2660" s="784"/>
      <c r="HWZ2660" s="784"/>
      <c r="HXA2660" s="784"/>
      <c r="HXB2660" s="784"/>
      <c r="HXC2660" s="784"/>
      <c r="HXD2660" s="784"/>
      <c r="HXE2660" s="784"/>
      <c r="HXF2660" s="784"/>
      <c r="HXG2660" s="784"/>
      <c r="HXH2660" s="784"/>
      <c r="HXI2660" s="784"/>
      <c r="HXJ2660" s="784"/>
      <c r="HXK2660" s="784"/>
      <c r="HXL2660" s="784"/>
      <c r="HXM2660" s="784"/>
      <c r="HXN2660" s="784"/>
      <c r="HXO2660" s="784"/>
      <c r="HXP2660" s="784"/>
      <c r="HXQ2660" s="784"/>
      <c r="HXR2660" s="784"/>
      <c r="HXS2660" s="784"/>
      <c r="HXT2660" s="784"/>
      <c r="HXU2660" s="784"/>
      <c r="HXV2660" s="784"/>
      <c r="HXW2660" s="784"/>
      <c r="HXX2660" s="784"/>
      <c r="HXY2660" s="784"/>
      <c r="HXZ2660" s="784"/>
      <c r="HYA2660" s="784"/>
      <c r="HYB2660" s="784"/>
      <c r="HYC2660" s="784"/>
      <c r="HYD2660" s="784"/>
      <c r="HYE2660" s="784"/>
      <c r="HYF2660" s="784"/>
      <c r="HYG2660" s="784"/>
      <c r="HYH2660" s="784"/>
      <c r="HYI2660" s="784"/>
      <c r="HYJ2660" s="784"/>
      <c r="HYK2660" s="784"/>
      <c r="HYL2660" s="784"/>
      <c r="HYM2660" s="784"/>
      <c r="HYN2660" s="784"/>
      <c r="HYO2660" s="784"/>
      <c r="HYP2660" s="784"/>
      <c r="HYQ2660" s="784"/>
      <c r="HYR2660" s="784"/>
      <c r="HYS2660" s="784"/>
      <c r="HYT2660" s="784"/>
      <c r="HYU2660" s="784"/>
      <c r="HYV2660" s="784"/>
      <c r="HYW2660" s="784"/>
      <c r="HYX2660" s="784"/>
      <c r="HYY2660" s="784"/>
      <c r="HYZ2660" s="784"/>
      <c r="HZA2660" s="784"/>
      <c r="HZB2660" s="784"/>
      <c r="HZC2660" s="784"/>
      <c r="HZD2660" s="784"/>
      <c r="HZE2660" s="784"/>
      <c r="HZF2660" s="784"/>
      <c r="HZG2660" s="784"/>
      <c r="HZH2660" s="784"/>
      <c r="HZI2660" s="784"/>
      <c r="HZJ2660" s="784"/>
      <c r="HZK2660" s="784"/>
      <c r="HZL2660" s="784"/>
      <c r="HZM2660" s="784"/>
      <c r="HZN2660" s="784"/>
      <c r="HZO2660" s="784"/>
      <c r="HZP2660" s="784"/>
      <c r="HZQ2660" s="784"/>
      <c r="HZR2660" s="784"/>
      <c r="HZS2660" s="784"/>
      <c r="HZT2660" s="784"/>
      <c r="HZU2660" s="784"/>
      <c r="HZV2660" s="784"/>
      <c r="HZW2660" s="784"/>
      <c r="HZX2660" s="784"/>
      <c r="HZY2660" s="784"/>
      <c r="HZZ2660" s="784"/>
      <c r="IAA2660" s="784"/>
      <c r="IAB2660" s="784"/>
      <c r="IAC2660" s="784"/>
      <c r="IAD2660" s="784"/>
      <c r="IAE2660" s="784"/>
      <c r="IAF2660" s="784"/>
      <c r="IAG2660" s="784"/>
      <c r="IAH2660" s="784"/>
      <c r="IAI2660" s="784"/>
      <c r="IAJ2660" s="784"/>
      <c r="IAK2660" s="784"/>
      <c r="IAL2660" s="784"/>
      <c r="IAM2660" s="784"/>
      <c r="IAN2660" s="784"/>
      <c r="IAO2660" s="784"/>
      <c r="IAP2660" s="784"/>
      <c r="IAQ2660" s="784"/>
      <c r="IAR2660" s="784"/>
      <c r="IAS2660" s="784"/>
      <c r="IAT2660" s="784"/>
      <c r="IAU2660" s="784"/>
      <c r="IAV2660" s="784"/>
      <c r="IAW2660" s="784"/>
      <c r="IAX2660" s="784"/>
      <c r="IAY2660" s="784"/>
      <c r="IAZ2660" s="784"/>
      <c r="IBA2660" s="784"/>
      <c r="IBB2660" s="784"/>
      <c r="IBC2660" s="784"/>
      <c r="IBD2660" s="784"/>
      <c r="IBE2660" s="784"/>
      <c r="IBF2660" s="784"/>
      <c r="IBG2660" s="784"/>
      <c r="IBH2660" s="784"/>
      <c r="IBI2660" s="784"/>
      <c r="IBJ2660" s="784"/>
      <c r="IBK2660" s="784"/>
      <c r="IBL2660" s="784"/>
      <c r="IBM2660" s="784"/>
      <c r="IBN2660" s="784"/>
      <c r="IBO2660" s="784"/>
      <c r="IBP2660" s="784"/>
      <c r="IBQ2660" s="784"/>
      <c r="IBR2660" s="784"/>
      <c r="IBS2660" s="784"/>
      <c r="IBT2660" s="784"/>
      <c r="IBU2660" s="784"/>
      <c r="IBV2660" s="784"/>
      <c r="IBW2660" s="784"/>
      <c r="IBX2660" s="784"/>
      <c r="IBY2660" s="784"/>
      <c r="IBZ2660" s="784"/>
      <c r="ICA2660" s="784"/>
      <c r="ICB2660" s="784"/>
      <c r="ICC2660" s="784"/>
      <c r="ICD2660" s="784"/>
      <c r="ICE2660" s="784"/>
      <c r="ICF2660" s="784"/>
      <c r="ICG2660" s="784"/>
      <c r="ICH2660" s="784"/>
      <c r="ICI2660" s="784"/>
      <c r="ICJ2660" s="784"/>
      <c r="ICK2660" s="784"/>
      <c r="ICL2660" s="784"/>
      <c r="ICM2660" s="784"/>
      <c r="ICN2660" s="784"/>
      <c r="ICO2660" s="784"/>
      <c r="ICP2660" s="784"/>
      <c r="ICQ2660" s="784"/>
      <c r="ICR2660" s="784"/>
      <c r="ICS2660" s="784"/>
      <c r="ICT2660" s="784"/>
      <c r="ICU2660" s="784"/>
      <c r="ICV2660" s="784"/>
      <c r="ICW2660" s="784"/>
      <c r="ICX2660" s="784"/>
      <c r="ICY2660" s="784"/>
      <c r="ICZ2660" s="784"/>
      <c r="IDA2660" s="784"/>
      <c r="IDB2660" s="784"/>
      <c r="IDC2660" s="784"/>
      <c r="IDD2660" s="784"/>
      <c r="IDE2660" s="784"/>
      <c r="IDF2660" s="784"/>
      <c r="IDG2660" s="784"/>
      <c r="IDH2660" s="784"/>
      <c r="IDI2660" s="784"/>
      <c r="IDJ2660" s="784"/>
      <c r="IDK2660" s="784"/>
      <c r="IDL2660" s="784"/>
      <c r="IDM2660" s="784"/>
      <c r="IDN2660" s="784"/>
      <c r="IDO2660" s="784"/>
      <c r="IDP2660" s="784"/>
      <c r="IDQ2660" s="784"/>
      <c r="IDR2660" s="784"/>
      <c r="IDS2660" s="784"/>
      <c r="IDT2660" s="784"/>
      <c r="IDU2660" s="784"/>
      <c r="IDV2660" s="784"/>
      <c r="IDW2660" s="784"/>
      <c r="IDX2660" s="784"/>
      <c r="IDY2660" s="784"/>
      <c r="IDZ2660" s="784"/>
      <c r="IEA2660" s="784"/>
      <c r="IEB2660" s="784"/>
      <c r="IEC2660" s="784"/>
      <c r="IED2660" s="784"/>
      <c r="IEE2660" s="784"/>
      <c r="IEF2660" s="784"/>
      <c r="IEG2660" s="784"/>
      <c r="IEH2660" s="784"/>
      <c r="IEI2660" s="784"/>
      <c r="IEJ2660" s="784"/>
      <c r="IEK2660" s="784"/>
      <c r="IEL2660" s="784"/>
      <c r="IEM2660" s="784"/>
      <c r="IEN2660" s="784"/>
      <c r="IEO2660" s="784"/>
      <c r="IEP2660" s="784"/>
      <c r="IEQ2660" s="784"/>
      <c r="IER2660" s="784"/>
      <c r="IES2660" s="784"/>
      <c r="IET2660" s="784"/>
      <c r="IEU2660" s="784"/>
      <c r="IEV2660" s="784"/>
      <c r="IEW2660" s="784"/>
      <c r="IEX2660" s="784"/>
      <c r="IEY2660" s="784"/>
      <c r="IEZ2660" s="784"/>
      <c r="IFA2660" s="784"/>
      <c r="IFB2660" s="784"/>
      <c r="IFC2660" s="784"/>
      <c r="IFD2660" s="784"/>
      <c r="IFE2660" s="784"/>
      <c r="IFF2660" s="784"/>
      <c r="IFG2660" s="784"/>
      <c r="IFH2660" s="784"/>
      <c r="IFI2660" s="784"/>
      <c r="IFJ2660" s="784"/>
      <c r="IFK2660" s="784"/>
      <c r="IFL2660" s="784"/>
      <c r="IFM2660" s="784"/>
      <c r="IFN2660" s="784"/>
      <c r="IFO2660" s="784"/>
      <c r="IFP2660" s="784"/>
      <c r="IFQ2660" s="784"/>
      <c r="IFR2660" s="784"/>
      <c r="IFS2660" s="784"/>
      <c r="IFT2660" s="784"/>
      <c r="IFU2660" s="784"/>
      <c r="IFV2660" s="784"/>
      <c r="IFW2660" s="784"/>
      <c r="IFX2660" s="784"/>
      <c r="IFY2660" s="784"/>
      <c r="IFZ2660" s="784"/>
      <c r="IGA2660" s="784"/>
      <c r="IGB2660" s="784"/>
      <c r="IGC2660" s="784"/>
      <c r="IGD2660" s="784"/>
      <c r="IGE2660" s="784"/>
      <c r="IGF2660" s="784"/>
      <c r="IGG2660" s="784"/>
      <c r="IGH2660" s="784"/>
      <c r="IGI2660" s="784"/>
      <c r="IGJ2660" s="784"/>
      <c r="IGK2660" s="784"/>
      <c r="IGL2660" s="784"/>
      <c r="IGM2660" s="784"/>
      <c r="IGN2660" s="784"/>
      <c r="IGO2660" s="784"/>
      <c r="IGP2660" s="784"/>
      <c r="IGQ2660" s="784"/>
      <c r="IGR2660" s="784"/>
      <c r="IGS2660" s="784"/>
      <c r="IGT2660" s="784"/>
      <c r="IGU2660" s="784"/>
      <c r="IGV2660" s="784"/>
      <c r="IGW2660" s="784"/>
      <c r="IGX2660" s="784"/>
      <c r="IGY2660" s="784"/>
      <c r="IGZ2660" s="784"/>
      <c r="IHA2660" s="784"/>
      <c r="IHB2660" s="784"/>
      <c r="IHC2660" s="784"/>
      <c r="IHD2660" s="784"/>
      <c r="IHE2660" s="784"/>
      <c r="IHF2660" s="784"/>
      <c r="IHG2660" s="784"/>
      <c r="IHH2660" s="784"/>
      <c r="IHI2660" s="784"/>
      <c r="IHJ2660" s="784"/>
      <c r="IHK2660" s="784"/>
      <c r="IHL2660" s="784"/>
      <c r="IHM2660" s="784"/>
      <c r="IHN2660" s="784"/>
      <c r="IHO2660" s="784"/>
      <c r="IHP2660" s="784"/>
      <c r="IHQ2660" s="784"/>
      <c r="IHR2660" s="784"/>
      <c r="IHS2660" s="784"/>
      <c r="IHT2660" s="784"/>
      <c r="IHU2660" s="784"/>
      <c r="IHV2660" s="784"/>
      <c r="IHW2660" s="784"/>
      <c r="IHX2660" s="784"/>
      <c r="IHY2660" s="784"/>
      <c r="IHZ2660" s="784"/>
      <c r="IIA2660" s="784"/>
      <c r="IIB2660" s="784"/>
      <c r="IIC2660" s="784"/>
      <c r="IID2660" s="784"/>
      <c r="IIE2660" s="784"/>
      <c r="IIF2660" s="784"/>
      <c r="IIG2660" s="784"/>
      <c r="IIH2660" s="784"/>
      <c r="III2660" s="784"/>
      <c r="IIJ2660" s="784"/>
      <c r="IIK2660" s="784"/>
      <c r="IIL2660" s="784"/>
      <c r="IIM2660" s="784"/>
      <c r="IIN2660" s="784"/>
      <c r="IIO2660" s="784"/>
      <c r="IIP2660" s="784"/>
      <c r="IIQ2660" s="784"/>
      <c r="IIR2660" s="784"/>
      <c r="IIS2660" s="784"/>
      <c r="IIT2660" s="784"/>
      <c r="IIU2660" s="784"/>
      <c r="IIV2660" s="784"/>
      <c r="IIW2660" s="784"/>
      <c r="IIX2660" s="784"/>
      <c r="IIY2660" s="784"/>
      <c r="IIZ2660" s="784"/>
      <c r="IJA2660" s="784"/>
      <c r="IJB2660" s="784"/>
      <c r="IJC2660" s="784"/>
      <c r="IJD2660" s="784"/>
      <c r="IJE2660" s="784"/>
      <c r="IJF2660" s="784"/>
      <c r="IJG2660" s="784"/>
      <c r="IJH2660" s="784"/>
      <c r="IJI2660" s="784"/>
      <c r="IJJ2660" s="784"/>
      <c r="IJK2660" s="784"/>
      <c r="IJL2660" s="784"/>
      <c r="IJM2660" s="784"/>
      <c r="IJN2660" s="784"/>
      <c r="IJO2660" s="784"/>
      <c r="IJP2660" s="784"/>
      <c r="IJQ2660" s="784"/>
      <c r="IJR2660" s="784"/>
      <c r="IJS2660" s="784"/>
      <c r="IJT2660" s="784"/>
      <c r="IJU2660" s="784"/>
      <c r="IJV2660" s="784"/>
      <c r="IJW2660" s="784"/>
      <c r="IJX2660" s="784"/>
      <c r="IJY2660" s="784"/>
      <c r="IJZ2660" s="784"/>
      <c r="IKA2660" s="784"/>
      <c r="IKB2660" s="784"/>
      <c r="IKC2660" s="784"/>
      <c r="IKD2660" s="784"/>
      <c r="IKE2660" s="784"/>
      <c r="IKF2660" s="784"/>
      <c r="IKG2660" s="784"/>
      <c r="IKH2660" s="784"/>
      <c r="IKI2660" s="784"/>
      <c r="IKJ2660" s="784"/>
      <c r="IKK2660" s="784"/>
      <c r="IKL2660" s="784"/>
      <c r="IKM2660" s="784"/>
      <c r="IKN2660" s="784"/>
      <c r="IKO2660" s="784"/>
      <c r="IKP2660" s="784"/>
      <c r="IKQ2660" s="784"/>
      <c r="IKR2660" s="784"/>
      <c r="IKS2660" s="784"/>
      <c r="IKT2660" s="784"/>
      <c r="IKU2660" s="784"/>
      <c r="IKV2660" s="784"/>
      <c r="IKW2660" s="784"/>
      <c r="IKX2660" s="784"/>
      <c r="IKY2660" s="784"/>
      <c r="IKZ2660" s="784"/>
      <c r="ILA2660" s="784"/>
      <c r="ILB2660" s="784"/>
      <c r="ILC2660" s="784"/>
      <c r="ILD2660" s="784"/>
      <c r="ILE2660" s="784"/>
      <c r="ILF2660" s="784"/>
      <c r="ILG2660" s="784"/>
      <c r="ILH2660" s="784"/>
      <c r="ILI2660" s="784"/>
      <c r="ILJ2660" s="784"/>
      <c r="ILK2660" s="784"/>
      <c r="ILL2660" s="784"/>
      <c r="ILM2660" s="784"/>
      <c r="ILN2660" s="784"/>
      <c r="ILO2660" s="784"/>
      <c r="ILP2660" s="784"/>
      <c r="ILQ2660" s="784"/>
      <c r="ILR2660" s="784"/>
      <c r="ILS2660" s="784"/>
      <c r="ILT2660" s="784"/>
      <c r="ILU2660" s="784"/>
      <c r="ILV2660" s="784"/>
      <c r="ILW2660" s="784"/>
      <c r="ILX2660" s="784"/>
      <c r="ILY2660" s="784"/>
      <c r="ILZ2660" s="784"/>
      <c r="IMA2660" s="784"/>
      <c r="IMB2660" s="784"/>
      <c r="IMC2660" s="784"/>
      <c r="IMD2660" s="784"/>
      <c r="IME2660" s="784"/>
      <c r="IMF2660" s="784"/>
      <c r="IMG2660" s="784"/>
      <c r="IMH2660" s="784"/>
      <c r="IMI2660" s="784"/>
      <c r="IMJ2660" s="784"/>
      <c r="IMK2660" s="784"/>
      <c r="IML2660" s="784"/>
      <c r="IMM2660" s="784"/>
      <c r="IMN2660" s="784"/>
      <c r="IMO2660" s="784"/>
      <c r="IMP2660" s="784"/>
      <c r="IMQ2660" s="784"/>
      <c r="IMR2660" s="784"/>
      <c r="IMS2660" s="784"/>
      <c r="IMT2660" s="784"/>
      <c r="IMU2660" s="784"/>
      <c r="IMV2660" s="784"/>
      <c r="IMW2660" s="784"/>
      <c r="IMX2660" s="784"/>
      <c r="IMY2660" s="784"/>
      <c r="IMZ2660" s="784"/>
      <c r="INA2660" s="784"/>
      <c r="INB2660" s="784"/>
      <c r="INC2660" s="784"/>
      <c r="IND2660" s="784"/>
      <c r="INE2660" s="784"/>
      <c r="INF2660" s="784"/>
      <c r="ING2660" s="784"/>
      <c r="INH2660" s="784"/>
      <c r="INI2660" s="784"/>
      <c r="INJ2660" s="784"/>
      <c r="INK2660" s="784"/>
      <c r="INL2660" s="784"/>
      <c r="INM2660" s="784"/>
      <c r="INN2660" s="784"/>
      <c r="INO2660" s="784"/>
      <c r="INP2660" s="784"/>
      <c r="INQ2660" s="784"/>
      <c r="INR2660" s="784"/>
      <c r="INS2660" s="784"/>
      <c r="INT2660" s="784"/>
      <c r="INU2660" s="784"/>
      <c r="INV2660" s="784"/>
      <c r="INW2660" s="784"/>
      <c r="INX2660" s="784"/>
      <c r="INY2660" s="784"/>
      <c r="INZ2660" s="784"/>
      <c r="IOA2660" s="784"/>
      <c r="IOB2660" s="784"/>
      <c r="IOC2660" s="784"/>
      <c r="IOD2660" s="784"/>
      <c r="IOE2660" s="784"/>
      <c r="IOF2660" s="784"/>
      <c r="IOG2660" s="784"/>
      <c r="IOH2660" s="784"/>
      <c r="IOI2660" s="784"/>
      <c r="IOJ2660" s="784"/>
      <c r="IOK2660" s="784"/>
      <c r="IOL2660" s="784"/>
      <c r="IOM2660" s="784"/>
      <c r="ION2660" s="784"/>
      <c r="IOO2660" s="784"/>
      <c r="IOP2660" s="784"/>
      <c r="IOQ2660" s="784"/>
      <c r="IOR2660" s="784"/>
      <c r="IOS2660" s="784"/>
      <c r="IOT2660" s="784"/>
      <c r="IOU2660" s="784"/>
      <c r="IOV2660" s="784"/>
      <c r="IOW2660" s="784"/>
      <c r="IOX2660" s="784"/>
      <c r="IOY2660" s="784"/>
      <c r="IOZ2660" s="784"/>
      <c r="IPA2660" s="784"/>
      <c r="IPB2660" s="784"/>
      <c r="IPC2660" s="784"/>
      <c r="IPD2660" s="784"/>
      <c r="IPE2660" s="784"/>
      <c r="IPF2660" s="784"/>
      <c r="IPG2660" s="784"/>
      <c r="IPH2660" s="784"/>
      <c r="IPI2660" s="784"/>
      <c r="IPJ2660" s="784"/>
      <c r="IPK2660" s="784"/>
      <c r="IPL2660" s="784"/>
      <c r="IPM2660" s="784"/>
      <c r="IPN2660" s="784"/>
      <c r="IPO2660" s="784"/>
      <c r="IPP2660" s="784"/>
      <c r="IPQ2660" s="784"/>
      <c r="IPR2660" s="784"/>
      <c r="IPS2660" s="784"/>
      <c r="IPT2660" s="784"/>
      <c r="IPU2660" s="784"/>
      <c r="IPV2660" s="784"/>
      <c r="IPW2660" s="784"/>
      <c r="IPX2660" s="784"/>
      <c r="IPY2660" s="784"/>
      <c r="IPZ2660" s="784"/>
      <c r="IQA2660" s="784"/>
      <c r="IQB2660" s="784"/>
      <c r="IQC2660" s="784"/>
      <c r="IQD2660" s="784"/>
      <c r="IQE2660" s="784"/>
      <c r="IQF2660" s="784"/>
      <c r="IQG2660" s="784"/>
      <c r="IQH2660" s="784"/>
      <c r="IQI2660" s="784"/>
      <c r="IQJ2660" s="784"/>
      <c r="IQK2660" s="784"/>
      <c r="IQL2660" s="784"/>
      <c r="IQM2660" s="784"/>
      <c r="IQN2660" s="784"/>
      <c r="IQO2660" s="784"/>
      <c r="IQP2660" s="784"/>
      <c r="IQQ2660" s="784"/>
      <c r="IQR2660" s="784"/>
      <c r="IQS2660" s="784"/>
      <c r="IQT2660" s="784"/>
      <c r="IQU2660" s="784"/>
      <c r="IQV2660" s="784"/>
      <c r="IQW2660" s="784"/>
      <c r="IQX2660" s="784"/>
      <c r="IQY2660" s="784"/>
      <c r="IQZ2660" s="784"/>
      <c r="IRA2660" s="784"/>
      <c r="IRB2660" s="784"/>
      <c r="IRC2660" s="784"/>
      <c r="IRD2660" s="784"/>
      <c r="IRE2660" s="784"/>
      <c r="IRF2660" s="784"/>
      <c r="IRG2660" s="784"/>
      <c r="IRH2660" s="784"/>
      <c r="IRI2660" s="784"/>
      <c r="IRJ2660" s="784"/>
      <c r="IRK2660" s="784"/>
      <c r="IRL2660" s="784"/>
      <c r="IRM2660" s="784"/>
      <c r="IRN2660" s="784"/>
      <c r="IRO2660" s="784"/>
      <c r="IRP2660" s="784"/>
      <c r="IRQ2660" s="784"/>
      <c r="IRR2660" s="784"/>
      <c r="IRS2660" s="784"/>
      <c r="IRT2660" s="784"/>
      <c r="IRU2660" s="784"/>
      <c r="IRV2660" s="784"/>
      <c r="IRW2660" s="784"/>
      <c r="IRX2660" s="784"/>
      <c r="IRY2660" s="784"/>
      <c r="IRZ2660" s="784"/>
      <c r="ISA2660" s="784"/>
      <c r="ISB2660" s="784"/>
      <c r="ISC2660" s="784"/>
      <c r="ISD2660" s="784"/>
      <c r="ISE2660" s="784"/>
      <c r="ISF2660" s="784"/>
      <c r="ISG2660" s="784"/>
      <c r="ISH2660" s="784"/>
      <c r="ISI2660" s="784"/>
      <c r="ISJ2660" s="784"/>
      <c r="ISK2660" s="784"/>
      <c r="ISL2660" s="784"/>
      <c r="ISM2660" s="784"/>
      <c r="ISN2660" s="784"/>
      <c r="ISO2660" s="784"/>
      <c r="ISP2660" s="784"/>
      <c r="ISQ2660" s="784"/>
      <c r="ISR2660" s="784"/>
      <c r="ISS2660" s="784"/>
      <c r="IST2660" s="784"/>
      <c r="ISU2660" s="784"/>
      <c r="ISV2660" s="784"/>
      <c r="ISW2660" s="784"/>
      <c r="ISX2660" s="784"/>
      <c r="ISY2660" s="784"/>
      <c r="ISZ2660" s="784"/>
      <c r="ITA2660" s="784"/>
      <c r="ITB2660" s="784"/>
      <c r="ITC2660" s="784"/>
      <c r="ITD2660" s="784"/>
      <c r="ITE2660" s="784"/>
      <c r="ITF2660" s="784"/>
      <c r="ITG2660" s="784"/>
      <c r="ITH2660" s="784"/>
      <c r="ITI2660" s="784"/>
      <c r="ITJ2660" s="784"/>
      <c r="ITK2660" s="784"/>
      <c r="ITL2660" s="784"/>
      <c r="ITM2660" s="784"/>
      <c r="ITN2660" s="784"/>
      <c r="ITO2660" s="784"/>
      <c r="ITP2660" s="784"/>
      <c r="ITQ2660" s="784"/>
      <c r="ITR2660" s="784"/>
      <c r="ITS2660" s="784"/>
      <c r="ITT2660" s="784"/>
      <c r="ITU2660" s="784"/>
      <c r="ITV2660" s="784"/>
      <c r="ITW2660" s="784"/>
      <c r="ITX2660" s="784"/>
      <c r="ITY2660" s="784"/>
      <c r="ITZ2660" s="784"/>
      <c r="IUA2660" s="784"/>
      <c r="IUB2660" s="784"/>
      <c r="IUC2660" s="784"/>
      <c r="IUD2660" s="784"/>
      <c r="IUE2660" s="784"/>
      <c r="IUF2660" s="784"/>
      <c r="IUG2660" s="784"/>
      <c r="IUH2660" s="784"/>
      <c r="IUI2660" s="784"/>
      <c r="IUJ2660" s="784"/>
      <c r="IUK2660" s="784"/>
      <c r="IUL2660" s="784"/>
      <c r="IUM2660" s="784"/>
      <c r="IUN2660" s="784"/>
      <c r="IUO2660" s="784"/>
      <c r="IUP2660" s="784"/>
      <c r="IUQ2660" s="784"/>
      <c r="IUR2660" s="784"/>
      <c r="IUS2660" s="784"/>
      <c r="IUT2660" s="784"/>
      <c r="IUU2660" s="784"/>
      <c r="IUV2660" s="784"/>
      <c r="IUW2660" s="784"/>
      <c r="IUX2660" s="784"/>
      <c r="IUY2660" s="784"/>
      <c r="IUZ2660" s="784"/>
      <c r="IVA2660" s="784"/>
      <c r="IVB2660" s="784"/>
      <c r="IVC2660" s="784"/>
      <c r="IVD2660" s="784"/>
      <c r="IVE2660" s="784"/>
      <c r="IVF2660" s="784"/>
      <c r="IVG2660" s="784"/>
      <c r="IVH2660" s="784"/>
      <c r="IVI2660" s="784"/>
      <c r="IVJ2660" s="784"/>
      <c r="IVK2660" s="784"/>
      <c r="IVL2660" s="784"/>
      <c r="IVM2660" s="784"/>
      <c r="IVN2660" s="784"/>
      <c r="IVO2660" s="784"/>
      <c r="IVP2660" s="784"/>
      <c r="IVQ2660" s="784"/>
      <c r="IVR2660" s="784"/>
      <c r="IVS2660" s="784"/>
      <c r="IVT2660" s="784"/>
      <c r="IVU2660" s="784"/>
      <c r="IVV2660" s="784"/>
      <c r="IVW2660" s="784"/>
      <c r="IVX2660" s="784"/>
      <c r="IVY2660" s="784"/>
      <c r="IVZ2660" s="784"/>
      <c r="IWA2660" s="784"/>
      <c r="IWB2660" s="784"/>
      <c r="IWC2660" s="784"/>
      <c r="IWD2660" s="784"/>
      <c r="IWE2660" s="784"/>
      <c r="IWF2660" s="784"/>
      <c r="IWG2660" s="784"/>
      <c r="IWH2660" s="784"/>
      <c r="IWI2660" s="784"/>
      <c r="IWJ2660" s="784"/>
      <c r="IWK2660" s="784"/>
      <c r="IWL2660" s="784"/>
      <c r="IWM2660" s="784"/>
      <c r="IWN2660" s="784"/>
      <c r="IWO2660" s="784"/>
      <c r="IWP2660" s="784"/>
      <c r="IWQ2660" s="784"/>
      <c r="IWR2660" s="784"/>
      <c r="IWS2660" s="784"/>
      <c r="IWT2660" s="784"/>
      <c r="IWU2660" s="784"/>
      <c r="IWV2660" s="784"/>
      <c r="IWW2660" s="784"/>
      <c r="IWX2660" s="784"/>
      <c r="IWY2660" s="784"/>
      <c r="IWZ2660" s="784"/>
      <c r="IXA2660" s="784"/>
      <c r="IXB2660" s="784"/>
      <c r="IXC2660" s="784"/>
      <c r="IXD2660" s="784"/>
      <c r="IXE2660" s="784"/>
      <c r="IXF2660" s="784"/>
      <c r="IXG2660" s="784"/>
      <c r="IXH2660" s="784"/>
      <c r="IXI2660" s="784"/>
      <c r="IXJ2660" s="784"/>
      <c r="IXK2660" s="784"/>
      <c r="IXL2660" s="784"/>
      <c r="IXM2660" s="784"/>
      <c r="IXN2660" s="784"/>
      <c r="IXO2660" s="784"/>
      <c r="IXP2660" s="784"/>
      <c r="IXQ2660" s="784"/>
      <c r="IXR2660" s="784"/>
      <c r="IXS2660" s="784"/>
      <c r="IXT2660" s="784"/>
      <c r="IXU2660" s="784"/>
      <c r="IXV2660" s="784"/>
      <c r="IXW2660" s="784"/>
      <c r="IXX2660" s="784"/>
      <c r="IXY2660" s="784"/>
      <c r="IXZ2660" s="784"/>
      <c r="IYA2660" s="784"/>
      <c r="IYB2660" s="784"/>
      <c r="IYC2660" s="784"/>
      <c r="IYD2660" s="784"/>
      <c r="IYE2660" s="784"/>
      <c r="IYF2660" s="784"/>
      <c r="IYG2660" s="784"/>
      <c r="IYH2660" s="784"/>
      <c r="IYI2660" s="784"/>
      <c r="IYJ2660" s="784"/>
      <c r="IYK2660" s="784"/>
      <c r="IYL2660" s="784"/>
      <c r="IYM2660" s="784"/>
      <c r="IYN2660" s="784"/>
      <c r="IYO2660" s="784"/>
      <c r="IYP2660" s="784"/>
      <c r="IYQ2660" s="784"/>
      <c r="IYR2660" s="784"/>
      <c r="IYS2660" s="784"/>
      <c r="IYT2660" s="784"/>
      <c r="IYU2660" s="784"/>
      <c r="IYV2660" s="784"/>
      <c r="IYW2660" s="784"/>
      <c r="IYX2660" s="784"/>
      <c r="IYY2660" s="784"/>
      <c r="IYZ2660" s="784"/>
      <c r="IZA2660" s="784"/>
      <c r="IZB2660" s="784"/>
      <c r="IZC2660" s="784"/>
      <c r="IZD2660" s="784"/>
      <c r="IZE2660" s="784"/>
      <c r="IZF2660" s="784"/>
      <c r="IZG2660" s="784"/>
      <c r="IZH2660" s="784"/>
      <c r="IZI2660" s="784"/>
      <c r="IZJ2660" s="784"/>
      <c r="IZK2660" s="784"/>
      <c r="IZL2660" s="784"/>
      <c r="IZM2660" s="784"/>
      <c r="IZN2660" s="784"/>
      <c r="IZO2660" s="784"/>
      <c r="IZP2660" s="784"/>
      <c r="IZQ2660" s="784"/>
      <c r="IZR2660" s="784"/>
      <c r="IZS2660" s="784"/>
      <c r="IZT2660" s="784"/>
      <c r="IZU2660" s="784"/>
      <c r="IZV2660" s="784"/>
      <c r="IZW2660" s="784"/>
      <c r="IZX2660" s="784"/>
      <c r="IZY2660" s="784"/>
      <c r="IZZ2660" s="784"/>
      <c r="JAA2660" s="784"/>
      <c r="JAB2660" s="784"/>
      <c r="JAC2660" s="784"/>
      <c r="JAD2660" s="784"/>
      <c r="JAE2660" s="784"/>
      <c r="JAF2660" s="784"/>
      <c r="JAG2660" s="784"/>
      <c r="JAH2660" s="784"/>
      <c r="JAI2660" s="784"/>
      <c r="JAJ2660" s="784"/>
      <c r="JAK2660" s="784"/>
      <c r="JAL2660" s="784"/>
      <c r="JAM2660" s="784"/>
      <c r="JAN2660" s="784"/>
      <c r="JAO2660" s="784"/>
      <c r="JAP2660" s="784"/>
      <c r="JAQ2660" s="784"/>
      <c r="JAR2660" s="784"/>
      <c r="JAS2660" s="784"/>
      <c r="JAT2660" s="784"/>
      <c r="JAU2660" s="784"/>
      <c r="JAV2660" s="784"/>
      <c r="JAW2660" s="784"/>
      <c r="JAX2660" s="784"/>
      <c r="JAY2660" s="784"/>
      <c r="JAZ2660" s="784"/>
      <c r="JBA2660" s="784"/>
      <c r="JBB2660" s="784"/>
      <c r="JBC2660" s="784"/>
      <c r="JBD2660" s="784"/>
      <c r="JBE2660" s="784"/>
      <c r="JBF2660" s="784"/>
      <c r="JBG2660" s="784"/>
      <c r="JBH2660" s="784"/>
      <c r="JBI2660" s="784"/>
      <c r="JBJ2660" s="784"/>
      <c r="JBK2660" s="784"/>
      <c r="JBL2660" s="784"/>
      <c r="JBM2660" s="784"/>
      <c r="JBN2660" s="784"/>
      <c r="JBO2660" s="784"/>
      <c r="JBP2660" s="784"/>
      <c r="JBQ2660" s="784"/>
      <c r="JBR2660" s="784"/>
      <c r="JBS2660" s="784"/>
      <c r="JBT2660" s="784"/>
      <c r="JBU2660" s="784"/>
      <c r="JBV2660" s="784"/>
      <c r="JBW2660" s="784"/>
      <c r="JBX2660" s="784"/>
      <c r="JBY2660" s="784"/>
      <c r="JBZ2660" s="784"/>
      <c r="JCA2660" s="784"/>
      <c r="JCB2660" s="784"/>
      <c r="JCC2660" s="784"/>
      <c r="JCD2660" s="784"/>
      <c r="JCE2660" s="784"/>
      <c r="JCF2660" s="784"/>
      <c r="JCG2660" s="784"/>
      <c r="JCH2660" s="784"/>
      <c r="JCI2660" s="784"/>
      <c r="JCJ2660" s="784"/>
      <c r="JCK2660" s="784"/>
      <c r="JCL2660" s="784"/>
      <c r="JCM2660" s="784"/>
      <c r="JCN2660" s="784"/>
      <c r="JCO2660" s="784"/>
      <c r="JCP2660" s="784"/>
      <c r="JCQ2660" s="784"/>
      <c r="JCR2660" s="784"/>
      <c r="JCS2660" s="784"/>
      <c r="JCT2660" s="784"/>
      <c r="JCU2660" s="784"/>
      <c r="JCV2660" s="784"/>
      <c r="JCW2660" s="784"/>
      <c r="JCX2660" s="784"/>
      <c r="JCY2660" s="784"/>
      <c r="JCZ2660" s="784"/>
      <c r="JDA2660" s="784"/>
      <c r="JDB2660" s="784"/>
      <c r="JDC2660" s="784"/>
      <c r="JDD2660" s="784"/>
      <c r="JDE2660" s="784"/>
      <c r="JDF2660" s="784"/>
      <c r="JDG2660" s="784"/>
      <c r="JDH2660" s="784"/>
      <c r="JDI2660" s="784"/>
      <c r="JDJ2660" s="784"/>
      <c r="JDK2660" s="784"/>
      <c r="JDL2660" s="784"/>
      <c r="JDM2660" s="784"/>
      <c r="JDN2660" s="784"/>
      <c r="JDO2660" s="784"/>
      <c r="JDP2660" s="784"/>
      <c r="JDQ2660" s="784"/>
      <c r="JDR2660" s="784"/>
      <c r="JDS2660" s="784"/>
      <c r="JDT2660" s="784"/>
      <c r="JDU2660" s="784"/>
      <c r="JDV2660" s="784"/>
      <c r="JDW2660" s="784"/>
      <c r="JDX2660" s="784"/>
      <c r="JDY2660" s="784"/>
      <c r="JDZ2660" s="784"/>
      <c r="JEA2660" s="784"/>
      <c r="JEB2660" s="784"/>
      <c r="JEC2660" s="784"/>
      <c r="JED2660" s="784"/>
      <c r="JEE2660" s="784"/>
      <c r="JEF2660" s="784"/>
      <c r="JEG2660" s="784"/>
      <c r="JEH2660" s="784"/>
      <c r="JEI2660" s="784"/>
      <c r="JEJ2660" s="784"/>
      <c r="JEK2660" s="784"/>
      <c r="JEL2660" s="784"/>
      <c r="JEM2660" s="784"/>
      <c r="JEN2660" s="784"/>
      <c r="JEO2660" s="784"/>
      <c r="JEP2660" s="784"/>
      <c r="JEQ2660" s="784"/>
      <c r="JER2660" s="784"/>
      <c r="JES2660" s="784"/>
      <c r="JET2660" s="784"/>
      <c r="JEU2660" s="784"/>
      <c r="JEV2660" s="784"/>
      <c r="JEW2660" s="784"/>
      <c r="JEX2660" s="784"/>
      <c r="JEY2660" s="784"/>
      <c r="JEZ2660" s="784"/>
      <c r="JFA2660" s="784"/>
      <c r="JFB2660" s="784"/>
      <c r="JFC2660" s="784"/>
      <c r="JFD2660" s="784"/>
      <c r="JFE2660" s="784"/>
      <c r="JFF2660" s="784"/>
      <c r="JFG2660" s="784"/>
      <c r="JFH2660" s="784"/>
      <c r="JFI2660" s="784"/>
      <c r="JFJ2660" s="784"/>
      <c r="JFK2660" s="784"/>
      <c r="JFL2660" s="784"/>
      <c r="JFM2660" s="784"/>
      <c r="JFN2660" s="784"/>
      <c r="JFO2660" s="784"/>
      <c r="JFP2660" s="784"/>
      <c r="JFQ2660" s="784"/>
      <c r="JFR2660" s="784"/>
      <c r="JFS2660" s="784"/>
      <c r="JFT2660" s="784"/>
      <c r="JFU2660" s="784"/>
      <c r="JFV2660" s="784"/>
      <c r="JFW2660" s="784"/>
      <c r="JFX2660" s="784"/>
      <c r="JFY2660" s="784"/>
      <c r="JFZ2660" s="784"/>
      <c r="JGA2660" s="784"/>
      <c r="JGB2660" s="784"/>
      <c r="JGC2660" s="784"/>
      <c r="JGD2660" s="784"/>
      <c r="JGE2660" s="784"/>
      <c r="JGF2660" s="784"/>
      <c r="JGG2660" s="784"/>
      <c r="JGH2660" s="784"/>
      <c r="JGI2660" s="784"/>
      <c r="JGJ2660" s="784"/>
      <c r="JGK2660" s="784"/>
      <c r="JGL2660" s="784"/>
      <c r="JGM2660" s="784"/>
      <c r="JGN2660" s="784"/>
      <c r="JGO2660" s="784"/>
      <c r="JGP2660" s="784"/>
      <c r="JGQ2660" s="784"/>
      <c r="JGR2660" s="784"/>
      <c r="JGS2660" s="784"/>
      <c r="JGT2660" s="784"/>
      <c r="JGU2660" s="784"/>
      <c r="JGV2660" s="784"/>
      <c r="JGW2660" s="784"/>
      <c r="JGX2660" s="784"/>
      <c r="JGY2660" s="784"/>
      <c r="JGZ2660" s="784"/>
      <c r="JHA2660" s="784"/>
      <c r="JHB2660" s="784"/>
      <c r="JHC2660" s="784"/>
      <c r="JHD2660" s="784"/>
      <c r="JHE2660" s="784"/>
      <c r="JHF2660" s="784"/>
      <c r="JHG2660" s="784"/>
      <c r="JHH2660" s="784"/>
      <c r="JHI2660" s="784"/>
      <c r="JHJ2660" s="784"/>
      <c r="JHK2660" s="784"/>
      <c r="JHL2660" s="784"/>
      <c r="JHM2660" s="784"/>
      <c r="JHN2660" s="784"/>
      <c r="JHO2660" s="784"/>
      <c r="JHP2660" s="784"/>
      <c r="JHQ2660" s="784"/>
      <c r="JHR2660" s="784"/>
      <c r="JHS2660" s="784"/>
      <c r="JHT2660" s="784"/>
      <c r="JHU2660" s="784"/>
      <c r="JHV2660" s="784"/>
      <c r="JHW2660" s="784"/>
      <c r="JHX2660" s="784"/>
      <c r="JHY2660" s="784"/>
      <c r="JHZ2660" s="784"/>
      <c r="JIA2660" s="784"/>
      <c r="JIB2660" s="784"/>
      <c r="JIC2660" s="784"/>
      <c r="JID2660" s="784"/>
      <c r="JIE2660" s="784"/>
      <c r="JIF2660" s="784"/>
      <c r="JIG2660" s="784"/>
      <c r="JIH2660" s="784"/>
      <c r="JII2660" s="784"/>
      <c r="JIJ2660" s="784"/>
      <c r="JIK2660" s="784"/>
      <c r="JIL2660" s="784"/>
      <c r="JIM2660" s="784"/>
      <c r="JIN2660" s="784"/>
      <c r="JIO2660" s="784"/>
      <c r="JIP2660" s="784"/>
      <c r="JIQ2660" s="784"/>
      <c r="JIR2660" s="784"/>
      <c r="JIS2660" s="784"/>
      <c r="JIT2660" s="784"/>
      <c r="JIU2660" s="784"/>
      <c r="JIV2660" s="784"/>
      <c r="JIW2660" s="784"/>
      <c r="JIX2660" s="784"/>
      <c r="JIY2660" s="784"/>
      <c r="JIZ2660" s="784"/>
      <c r="JJA2660" s="784"/>
      <c r="JJB2660" s="784"/>
      <c r="JJC2660" s="784"/>
      <c r="JJD2660" s="784"/>
      <c r="JJE2660" s="784"/>
      <c r="JJF2660" s="784"/>
      <c r="JJG2660" s="784"/>
      <c r="JJH2660" s="784"/>
      <c r="JJI2660" s="784"/>
      <c r="JJJ2660" s="784"/>
      <c r="JJK2660" s="784"/>
      <c r="JJL2660" s="784"/>
      <c r="JJM2660" s="784"/>
      <c r="JJN2660" s="784"/>
      <c r="JJO2660" s="784"/>
      <c r="JJP2660" s="784"/>
      <c r="JJQ2660" s="784"/>
      <c r="JJR2660" s="784"/>
      <c r="JJS2660" s="784"/>
      <c r="JJT2660" s="784"/>
      <c r="JJU2660" s="784"/>
      <c r="JJV2660" s="784"/>
      <c r="JJW2660" s="784"/>
      <c r="JJX2660" s="784"/>
      <c r="JJY2660" s="784"/>
      <c r="JJZ2660" s="784"/>
      <c r="JKA2660" s="784"/>
      <c r="JKB2660" s="784"/>
      <c r="JKC2660" s="784"/>
      <c r="JKD2660" s="784"/>
      <c r="JKE2660" s="784"/>
      <c r="JKF2660" s="784"/>
      <c r="JKG2660" s="784"/>
      <c r="JKH2660" s="784"/>
      <c r="JKI2660" s="784"/>
      <c r="JKJ2660" s="784"/>
      <c r="JKK2660" s="784"/>
      <c r="JKL2660" s="784"/>
      <c r="JKM2660" s="784"/>
      <c r="JKN2660" s="784"/>
      <c r="JKO2660" s="784"/>
      <c r="JKP2660" s="784"/>
      <c r="JKQ2660" s="784"/>
      <c r="JKR2660" s="784"/>
      <c r="JKS2660" s="784"/>
      <c r="JKT2660" s="784"/>
      <c r="JKU2660" s="784"/>
      <c r="JKV2660" s="784"/>
      <c r="JKW2660" s="784"/>
      <c r="JKX2660" s="784"/>
      <c r="JKY2660" s="784"/>
      <c r="JKZ2660" s="784"/>
      <c r="JLA2660" s="784"/>
      <c r="JLB2660" s="784"/>
      <c r="JLC2660" s="784"/>
      <c r="JLD2660" s="784"/>
      <c r="JLE2660" s="784"/>
      <c r="JLF2660" s="784"/>
      <c r="JLG2660" s="784"/>
      <c r="JLH2660" s="784"/>
      <c r="JLI2660" s="784"/>
      <c r="JLJ2660" s="784"/>
      <c r="JLK2660" s="784"/>
      <c r="JLL2660" s="784"/>
      <c r="JLM2660" s="784"/>
      <c r="JLN2660" s="784"/>
      <c r="JLO2660" s="784"/>
      <c r="JLP2660" s="784"/>
      <c r="JLQ2660" s="784"/>
      <c r="JLR2660" s="784"/>
      <c r="JLS2660" s="784"/>
      <c r="JLT2660" s="784"/>
      <c r="JLU2660" s="784"/>
      <c r="JLV2660" s="784"/>
      <c r="JLW2660" s="784"/>
      <c r="JLX2660" s="784"/>
      <c r="JLY2660" s="784"/>
      <c r="JLZ2660" s="784"/>
      <c r="JMA2660" s="784"/>
      <c r="JMB2660" s="784"/>
      <c r="JMC2660" s="784"/>
      <c r="JMD2660" s="784"/>
      <c r="JME2660" s="784"/>
      <c r="JMF2660" s="784"/>
      <c r="JMG2660" s="784"/>
      <c r="JMH2660" s="784"/>
      <c r="JMI2660" s="784"/>
      <c r="JMJ2660" s="784"/>
      <c r="JMK2660" s="784"/>
      <c r="JML2660" s="784"/>
      <c r="JMM2660" s="784"/>
      <c r="JMN2660" s="784"/>
      <c r="JMO2660" s="784"/>
      <c r="JMP2660" s="784"/>
      <c r="JMQ2660" s="784"/>
      <c r="JMR2660" s="784"/>
      <c r="JMS2660" s="784"/>
      <c r="JMT2660" s="784"/>
      <c r="JMU2660" s="784"/>
      <c r="JMV2660" s="784"/>
      <c r="JMW2660" s="784"/>
      <c r="JMX2660" s="784"/>
      <c r="JMY2660" s="784"/>
      <c r="JMZ2660" s="784"/>
      <c r="JNA2660" s="784"/>
      <c r="JNB2660" s="784"/>
      <c r="JNC2660" s="784"/>
      <c r="JND2660" s="784"/>
      <c r="JNE2660" s="784"/>
      <c r="JNF2660" s="784"/>
      <c r="JNG2660" s="784"/>
      <c r="JNH2660" s="784"/>
      <c r="JNI2660" s="784"/>
      <c r="JNJ2660" s="784"/>
      <c r="JNK2660" s="784"/>
      <c r="JNL2660" s="784"/>
      <c r="JNM2660" s="784"/>
      <c r="JNN2660" s="784"/>
      <c r="JNO2660" s="784"/>
      <c r="JNP2660" s="784"/>
      <c r="JNQ2660" s="784"/>
      <c r="JNR2660" s="784"/>
      <c r="JNS2660" s="784"/>
      <c r="JNT2660" s="784"/>
      <c r="JNU2660" s="784"/>
      <c r="JNV2660" s="784"/>
      <c r="JNW2660" s="784"/>
      <c r="JNX2660" s="784"/>
      <c r="JNY2660" s="784"/>
      <c r="JNZ2660" s="784"/>
      <c r="JOA2660" s="784"/>
      <c r="JOB2660" s="784"/>
      <c r="JOC2660" s="784"/>
      <c r="JOD2660" s="784"/>
      <c r="JOE2660" s="784"/>
      <c r="JOF2660" s="784"/>
      <c r="JOG2660" s="784"/>
      <c r="JOH2660" s="784"/>
      <c r="JOI2660" s="784"/>
      <c r="JOJ2660" s="784"/>
      <c r="JOK2660" s="784"/>
      <c r="JOL2660" s="784"/>
      <c r="JOM2660" s="784"/>
      <c r="JON2660" s="784"/>
      <c r="JOO2660" s="784"/>
      <c r="JOP2660" s="784"/>
      <c r="JOQ2660" s="784"/>
      <c r="JOR2660" s="784"/>
      <c r="JOS2660" s="784"/>
      <c r="JOT2660" s="784"/>
      <c r="JOU2660" s="784"/>
      <c r="JOV2660" s="784"/>
      <c r="JOW2660" s="784"/>
      <c r="JOX2660" s="784"/>
      <c r="JOY2660" s="784"/>
      <c r="JOZ2660" s="784"/>
      <c r="JPA2660" s="784"/>
      <c r="JPB2660" s="784"/>
      <c r="JPC2660" s="784"/>
      <c r="JPD2660" s="784"/>
      <c r="JPE2660" s="784"/>
      <c r="JPF2660" s="784"/>
      <c r="JPG2660" s="784"/>
      <c r="JPH2660" s="784"/>
      <c r="JPI2660" s="784"/>
      <c r="JPJ2660" s="784"/>
      <c r="JPK2660" s="784"/>
      <c r="JPL2660" s="784"/>
      <c r="JPM2660" s="784"/>
      <c r="JPN2660" s="784"/>
      <c r="JPO2660" s="784"/>
      <c r="JPP2660" s="784"/>
      <c r="JPQ2660" s="784"/>
      <c r="JPR2660" s="784"/>
      <c r="JPS2660" s="784"/>
      <c r="JPT2660" s="784"/>
      <c r="JPU2660" s="784"/>
      <c r="JPV2660" s="784"/>
      <c r="JPW2660" s="784"/>
      <c r="JPX2660" s="784"/>
      <c r="JPY2660" s="784"/>
      <c r="JPZ2660" s="784"/>
      <c r="JQA2660" s="784"/>
      <c r="JQB2660" s="784"/>
      <c r="JQC2660" s="784"/>
      <c r="JQD2660" s="784"/>
      <c r="JQE2660" s="784"/>
      <c r="JQF2660" s="784"/>
      <c r="JQG2660" s="784"/>
      <c r="JQH2660" s="784"/>
      <c r="JQI2660" s="784"/>
      <c r="JQJ2660" s="784"/>
      <c r="JQK2660" s="784"/>
      <c r="JQL2660" s="784"/>
      <c r="JQM2660" s="784"/>
      <c r="JQN2660" s="784"/>
      <c r="JQO2660" s="784"/>
      <c r="JQP2660" s="784"/>
      <c r="JQQ2660" s="784"/>
      <c r="JQR2660" s="784"/>
      <c r="JQS2660" s="784"/>
      <c r="JQT2660" s="784"/>
      <c r="JQU2660" s="784"/>
      <c r="JQV2660" s="784"/>
      <c r="JQW2660" s="784"/>
      <c r="JQX2660" s="784"/>
      <c r="JQY2660" s="784"/>
      <c r="JQZ2660" s="784"/>
      <c r="JRA2660" s="784"/>
      <c r="JRB2660" s="784"/>
      <c r="JRC2660" s="784"/>
      <c r="JRD2660" s="784"/>
      <c r="JRE2660" s="784"/>
      <c r="JRF2660" s="784"/>
      <c r="JRG2660" s="784"/>
      <c r="JRH2660" s="784"/>
      <c r="JRI2660" s="784"/>
      <c r="JRJ2660" s="784"/>
      <c r="JRK2660" s="784"/>
      <c r="JRL2660" s="784"/>
      <c r="JRM2660" s="784"/>
      <c r="JRN2660" s="784"/>
      <c r="JRO2660" s="784"/>
      <c r="JRP2660" s="784"/>
      <c r="JRQ2660" s="784"/>
      <c r="JRR2660" s="784"/>
      <c r="JRS2660" s="784"/>
      <c r="JRT2660" s="784"/>
      <c r="JRU2660" s="784"/>
      <c r="JRV2660" s="784"/>
      <c r="JRW2660" s="784"/>
      <c r="JRX2660" s="784"/>
      <c r="JRY2660" s="784"/>
      <c r="JRZ2660" s="784"/>
      <c r="JSA2660" s="784"/>
      <c r="JSB2660" s="784"/>
      <c r="JSC2660" s="784"/>
      <c r="JSD2660" s="784"/>
      <c r="JSE2660" s="784"/>
      <c r="JSF2660" s="784"/>
      <c r="JSG2660" s="784"/>
      <c r="JSH2660" s="784"/>
      <c r="JSI2660" s="784"/>
      <c r="JSJ2660" s="784"/>
      <c r="JSK2660" s="784"/>
      <c r="JSL2660" s="784"/>
      <c r="JSM2660" s="784"/>
      <c r="JSN2660" s="784"/>
      <c r="JSO2660" s="784"/>
      <c r="JSP2660" s="784"/>
      <c r="JSQ2660" s="784"/>
      <c r="JSR2660" s="784"/>
      <c r="JSS2660" s="784"/>
      <c r="JST2660" s="784"/>
      <c r="JSU2660" s="784"/>
      <c r="JSV2660" s="784"/>
      <c r="JSW2660" s="784"/>
      <c r="JSX2660" s="784"/>
      <c r="JSY2660" s="784"/>
      <c r="JSZ2660" s="784"/>
      <c r="JTA2660" s="784"/>
      <c r="JTB2660" s="784"/>
      <c r="JTC2660" s="784"/>
      <c r="JTD2660" s="784"/>
      <c r="JTE2660" s="784"/>
      <c r="JTF2660" s="784"/>
      <c r="JTG2660" s="784"/>
      <c r="JTH2660" s="784"/>
      <c r="JTI2660" s="784"/>
      <c r="JTJ2660" s="784"/>
      <c r="JTK2660" s="784"/>
      <c r="JTL2660" s="784"/>
      <c r="JTM2660" s="784"/>
      <c r="JTN2660" s="784"/>
      <c r="JTO2660" s="784"/>
      <c r="JTP2660" s="784"/>
      <c r="JTQ2660" s="784"/>
      <c r="JTR2660" s="784"/>
      <c r="JTS2660" s="784"/>
      <c r="JTT2660" s="784"/>
      <c r="JTU2660" s="784"/>
      <c r="JTV2660" s="784"/>
      <c r="JTW2660" s="784"/>
      <c r="JTX2660" s="784"/>
      <c r="JTY2660" s="784"/>
      <c r="JTZ2660" s="784"/>
      <c r="JUA2660" s="784"/>
      <c r="JUB2660" s="784"/>
      <c r="JUC2660" s="784"/>
      <c r="JUD2660" s="784"/>
      <c r="JUE2660" s="784"/>
      <c r="JUF2660" s="784"/>
      <c r="JUG2660" s="784"/>
      <c r="JUH2660" s="784"/>
      <c r="JUI2660" s="784"/>
      <c r="JUJ2660" s="784"/>
      <c r="JUK2660" s="784"/>
      <c r="JUL2660" s="784"/>
      <c r="JUM2660" s="784"/>
      <c r="JUN2660" s="784"/>
      <c r="JUO2660" s="784"/>
      <c r="JUP2660" s="784"/>
      <c r="JUQ2660" s="784"/>
      <c r="JUR2660" s="784"/>
      <c r="JUS2660" s="784"/>
      <c r="JUT2660" s="784"/>
      <c r="JUU2660" s="784"/>
      <c r="JUV2660" s="784"/>
      <c r="JUW2660" s="784"/>
      <c r="JUX2660" s="784"/>
      <c r="JUY2660" s="784"/>
      <c r="JUZ2660" s="784"/>
      <c r="JVA2660" s="784"/>
      <c r="JVB2660" s="784"/>
      <c r="JVC2660" s="784"/>
      <c r="JVD2660" s="784"/>
      <c r="JVE2660" s="784"/>
      <c r="JVF2660" s="784"/>
      <c r="JVG2660" s="784"/>
      <c r="JVH2660" s="784"/>
      <c r="JVI2660" s="784"/>
      <c r="JVJ2660" s="784"/>
      <c r="JVK2660" s="784"/>
      <c r="JVL2660" s="784"/>
      <c r="JVM2660" s="784"/>
      <c r="JVN2660" s="784"/>
      <c r="JVO2660" s="784"/>
      <c r="JVP2660" s="784"/>
      <c r="JVQ2660" s="784"/>
      <c r="JVR2660" s="784"/>
      <c r="JVS2660" s="784"/>
      <c r="JVT2660" s="784"/>
      <c r="JVU2660" s="784"/>
      <c r="JVV2660" s="784"/>
      <c r="JVW2660" s="784"/>
      <c r="JVX2660" s="784"/>
      <c r="JVY2660" s="784"/>
      <c r="JVZ2660" s="784"/>
      <c r="JWA2660" s="784"/>
      <c r="JWB2660" s="784"/>
      <c r="JWC2660" s="784"/>
      <c r="JWD2660" s="784"/>
      <c r="JWE2660" s="784"/>
      <c r="JWF2660" s="784"/>
      <c r="JWG2660" s="784"/>
      <c r="JWH2660" s="784"/>
      <c r="JWI2660" s="784"/>
      <c r="JWJ2660" s="784"/>
      <c r="JWK2660" s="784"/>
      <c r="JWL2660" s="784"/>
      <c r="JWM2660" s="784"/>
      <c r="JWN2660" s="784"/>
      <c r="JWO2660" s="784"/>
      <c r="JWP2660" s="784"/>
      <c r="JWQ2660" s="784"/>
      <c r="JWR2660" s="784"/>
      <c r="JWS2660" s="784"/>
      <c r="JWT2660" s="784"/>
      <c r="JWU2660" s="784"/>
      <c r="JWV2660" s="784"/>
      <c r="JWW2660" s="784"/>
      <c r="JWX2660" s="784"/>
      <c r="JWY2660" s="784"/>
      <c r="JWZ2660" s="784"/>
      <c r="JXA2660" s="784"/>
      <c r="JXB2660" s="784"/>
      <c r="JXC2660" s="784"/>
      <c r="JXD2660" s="784"/>
      <c r="JXE2660" s="784"/>
      <c r="JXF2660" s="784"/>
      <c r="JXG2660" s="784"/>
      <c r="JXH2660" s="784"/>
      <c r="JXI2660" s="784"/>
      <c r="JXJ2660" s="784"/>
      <c r="JXK2660" s="784"/>
      <c r="JXL2660" s="784"/>
      <c r="JXM2660" s="784"/>
      <c r="JXN2660" s="784"/>
      <c r="JXO2660" s="784"/>
      <c r="JXP2660" s="784"/>
      <c r="JXQ2660" s="784"/>
      <c r="JXR2660" s="784"/>
      <c r="JXS2660" s="784"/>
      <c r="JXT2660" s="784"/>
      <c r="JXU2660" s="784"/>
      <c r="JXV2660" s="784"/>
      <c r="JXW2660" s="784"/>
      <c r="JXX2660" s="784"/>
      <c r="JXY2660" s="784"/>
      <c r="JXZ2660" s="784"/>
      <c r="JYA2660" s="784"/>
      <c r="JYB2660" s="784"/>
      <c r="JYC2660" s="784"/>
      <c r="JYD2660" s="784"/>
      <c r="JYE2660" s="784"/>
      <c r="JYF2660" s="784"/>
      <c r="JYG2660" s="784"/>
      <c r="JYH2660" s="784"/>
      <c r="JYI2660" s="784"/>
      <c r="JYJ2660" s="784"/>
      <c r="JYK2660" s="784"/>
      <c r="JYL2660" s="784"/>
      <c r="JYM2660" s="784"/>
      <c r="JYN2660" s="784"/>
      <c r="JYO2660" s="784"/>
      <c r="JYP2660" s="784"/>
      <c r="JYQ2660" s="784"/>
      <c r="JYR2660" s="784"/>
      <c r="JYS2660" s="784"/>
      <c r="JYT2660" s="784"/>
      <c r="JYU2660" s="784"/>
      <c r="JYV2660" s="784"/>
      <c r="JYW2660" s="784"/>
      <c r="JYX2660" s="784"/>
      <c r="JYY2660" s="784"/>
      <c r="JYZ2660" s="784"/>
      <c r="JZA2660" s="784"/>
      <c r="JZB2660" s="784"/>
      <c r="JZC2660" s="784"/>
      <c r="JZD2660" s="784"/>
      <c r="JZE2660" s="784"/>
      <c r="JZF2660" s="784"/>
      <c r="JZG2660" s="784"/>
      <c r="JZH2660" s="784"/>
      <c r="JZI2660" s="784"/>
      <c r="JZJ2660" s="784"/>
      <c r="JZK2660" s="784"/>
      <c r="JZL2660" s="784"/>
      <c r="JZM2660" s="784"/>
      <c r="JZN2660" s="784"/>
      <c r="JZO2660" s="784"/>
      <c r="JZP2660" s="784"/>
      <c r="JZQ2660" s="784"/>
      <c r="JZR2660" s="784"/>
      <c r="JZS2660" s="784"/>
      <c r="JZT2660" s="784"/>
      <c r="JZU2660" s="784"/>
      <c r="JZV2660" s="784"/>
      <c r="JZW2660" s="784"/>
      <c r="JZX2660" s="784"/>
      <c r="JZY2660" s="784"/>
      <c r="JZZ2660" s="784"/>
      <c r="KAA2660" s="784"/>
      <c r="KAB2660" s="784"/>
      <c r="KAC2660" s="784"/>
      <c r="KAD2660" s="784"/>
      <c r="KAE2660" s="784"/>
      <c r="KAF2660" s="784"/>
      <c r="KAG2660" s="784"/>
      <c r="KAH2660" s="784"/>
      <c r="KAI2660" s="784"/>
      <c r="KAJ2660" s="784"/>
      <c r="KAK2660" s="784"/>
      <c r="KAL2660" s="784"/>
      <c r="KAM2660" s="784"/>
      <c r="KAN2660" s="784"/>
      <c r="KAO2660" s="784"/>
      <c r="KAP2660" s="784"/>
      <c r="KAQ2660" s="784"/>
      <c r="KAR2660" s="784"/>
      <c r="KAS2660" s="784"/>
      <c r="KAT2660" s="784"/>
      <c r="KAU2660" s="784"/>
      <c r="KAV2660" s="784"/>
      <c r="KAW2660" s="784"/>
      <c r="KAX2660" s="784"/>
      <c r="KAY2660" s="784"/>
      <c r="KAZ2660" s="784"/>
      <c r="KBA2660" s="784"/>
      <c r="KBB2660" s="784"/>
      <c r="KBC2660" s="784"/>
      <c r="KBD2660" s="784"/>
      <c r="KBE2660" s="784"/>
      <c r="KBF2660" s="784"/>
      <c r="KBG2660" s="784"/>
      <c r="KBH2660" s="784"/>
      <c r="KBI2660" s="784"/>
      <c r="KBJ2660" s="784"/>
      <c r="KBK2660" s="784"/>
      <c r="KBL2660" s="784"/>
      <c r="KBM2660" s="784"/>
      <c r="KBN2660" s="784"/>
      <c r="KBO2660" s="784"/>
      <c r="KBP2660" s="784"/>
      <c r="KBQ2660" s="784"/>
      <c r="KBR2660" s="784"/>
      <c r="KBS2660" s="784"/>
      <c r="KBT2660" s="784"/>
      <c r="KBU2660" s="784"/>
      <c r="KBV2660" s="784"/>
      <c r="KBW2660" s="784"/>
      <c r="KBX2660" s="784"/>
      <c r="KBY2660" s="784"/>
      <c r="KBZ2660" s="784"/>
      <c r="KCA2660" s="784"/>
      <c r="KCB2660" s="784"/>
      <c r="KCC2660" s="784"/>
      <c r="KCD2660" s="784"/>
      <c r="KCE2660" s="784"/>
      <c r="KCF2660" s="784"/>
      <c r="KCG2660" s="784"/>
      <c r="KCH2660" s="784"/>
      <c r="KCI2660" s="784"/>
      <c r="KCJ2660" s="784"/>
      <c r="KCK2660" s="784"/>
      <c r="KCL2660" s="784"/>
      <c r="KCM2660" s="784"/>
      <c r="KCN2660" s="784"/>
      <c r="KCO2660" s="784"/>
      <c r="KCP2660" s="784"/>
      <c r="KCQ2660" s="784"/>
      <c r="KCR2660" s="784"/>
      <c r="KCS2660" s="784"/>
      <c r="KCT2660" s="784"/>
      <c r="KCU2660" s="784"/>
      <c r="KCV2660" s="784"/>
      <c r="KCW2660" s="784"/>
      <c r="KCX2660" s="784"/>
      <c r="KCY2660" s="784"/>
      <c r="KCZ2660" s="784"/>
      <c r="KDA2660" s="784"/>
      <c r="KDB2660" s="784"/>
      <c r="KDC2660" s="784"/>
      <c r="KDD2660" s="784"/>
      <c r="KDE2660" s="784"/>
      <c r="KDF2660" s="784"/>
      <c r="KDG2660" s="784"/>
      <c r="KDH2660" s="784"/>
      <c r="KDI2660" s="784"/>
      <c r="KDJ2660" s="784"/>
      <c r="KDK2660" s="784"/>
      <c r="KDL2660" s="784"/>
      <c r="KDM2660" s="784"/>
      <c r="KDN2660" s="784"/>
      <c r="KDO2660" s="784"/>
      <c r="KDP2660" s="784"/>
      <c r="KDQ2660" s="784"/>
      <c r="KDR2660" s="784"/>
      <c r="KDS2660" s="784"/>
      <c r="KDT2660" s="784"/>
      <c r="KDU2660" s="784"/>
      <c r="KDV2660" s="784"/>
      <c r="KDW2660" s="784"/>
      <c r="KDX2660" s="784"/>
      <c r="KDY2660" s="784"/>
      <c r="KDZ2660" s="784"/>
      <c r="KEA2660" s="784"/>
      <c r="KEB2660" s="784"/>
      <c r="KEC2660" s="784"/>
      <c r="KED2660" s="784"/>
      <c r="KEE2660" s="784"/>
      <c r="KEF2660" s="784"/>
      <c r="KEG2660" s="784"/>
      <c r="KEH2660" s="784"/>
      <c r="KEI2660" s="784"/>
      <c r="KEJ2660" s="784"/>
      <c r="KEK2660" s="784"/>
      <c r="KEL2660" s="784"/>
      <c r="KEM2660" s="784"/>
      <c r="KEN2660" s="784"/>
      <c r="KEO2660" s="784"/>
      <c r="KEP2660" s="784"/>
      <c r="KEQ2660" s="784"/>
      <c r="KER2660" s="784"/>
      <c r="KES2660" s="784"/>
      <c r="KET2660" s="784"/>
      <c r="KEU2660" s="784"/>
      <c r="KEV2660" s="784"/>
      <c r="KEW2660" s="784"/>
      <c r="KEX2660" s="784"/>
      <c r="KEY2660" s="784"/>
      <c r="KEZ2660" s="784"/>
      <c r="KFA2660" s="784"/>
      <c r="KFB2660" s="784"/>
      <c r="KFC2660" s="784"/>
      <c r="KFD2660" s="784"/>
      <c r="KFE2660" s="784"/>
      <c r="KFF2660" s="784"/>
      <c r="KFG2660" s="784"/>
      <c r="KFH2660" s="784"/>
      <c r="KFI2660" s="784"/>
      <c r="KFJ2660" s="784"/>
      <c r="KFK2660" s="784"/>
      <c r="KFL2660" s="784"/>
      <c r="KFM2660" s="784"/>
      <c r="KFN2660" s="784"/>
      <c r="KFO2660" s="784"/>
      <c r="KFP2660" s="784"/>
      <c r="KFQ2660" s="784"/>
      <c r="KFR2660" s="784"/>
      <c r="KFS2660" s="784"/>
      <c r="KFT2660" s="784"/>
      <c r="KFU2660" s="784"/>
      <c r="KFV2660" s="784"/>
      <c r="KFW2660" s="784"/>
      <c r="KFX2660" s="784"/>
      <c r="KFY2660" s="784"/>
      <c r="KFZ2660" s="784"/>
      <c r="KGA2660" s="784"/>
      <c r="KGB2660" s="784"/>
      <c r="KGC2660" s="784"/>
      <c r="KGD2660" s="784"/>
      <c r="KGE2660" s="784"/>
      <c r="KGF2660" s="784"/>
      <c r="KGG2660" s="784"/>
      <c r="KGH2660" s="784"/>
      <c r="KGI2660" s="784"/>
      <c r="KGJ2660" s="784"/>
      <c r="KGK2660" s="784"/>
      <c r="KGL2660" s="784"/>
      <c r="KGM2660" s="784"/>
      <c r="KGN2660" s="784"/>
      <c r="KGO2660" s="784"/>
      <c r="KGP2660" s="784"/>
      <c r="KGQ2660" s="784"/>
      <c r="KGR2660" s="784"/>
      <c r="KGS2660" s="784"/>
      <c r="KGT2660" s="784"/>
      <c r="KGU2660" s="784"/>
      <c r="KGV2660" s="784"/>
      <c r="KGW2660" s="784"/>
      <c r="KGX2660" s="784"/>
      <c r="KGY2660" s="784"/>
      <c r="KGZ2660" s="784"/>
      <c r="KHA2660" s="784"/>
      <c r="KHB2660" s="784"/>
      <c r="KHC2660" s="784"/>
      <c r="KHD2660" s="784"/>
      <c r="KHE2660" s="784"/>
      <c r="KHF2660" s="784"/>
      <c r="KHG2660" s="784"/>
      <c r="KHH2660" s="784"/>
      <c r="KHI2660" s="784"/>
      <c r="KHJ2660" s="784"/>
      <c r="KHK2660" s="784"/>
      <c r="KHL2660" s="784"/>
      <c r="KHM2660" s="784"/>
      <c r="KHN2660" s="784"/>
      <c r="KHO2660" s="784"/>
      <c r="KHP2660" s="784"/>
      <c r="KHQ2660" s="784"/>
      <c r="KHR2660" s="784"/>
      <c r="KHS2660" s="784"/>
      <c r="KHT2660" s="784"/>
      <c r="KHU2660" s="784"/>
      <c r="KHV2660" s="784"/>
      <c r="KHW2660" s="784"/>
      <c r="KHX2660" s="784"/>
      <c r="KHY2660" s="784"/>
      <c r="KHZ2660" s="784"/>
      <c r="KIA2660" s="784"/>
      <c r="KIB2660" s="784"/>
      <c r="KIC2660" s="784"/>
      <c r="KID2660" s="784"/>
      <c r="KIE2660" s="784"/>
      <c r="KIF2660" s="784"/>
      <c r="KIG2660" s="784"/>
      <c r="KIH2660" s="784"/>
      <c r="KII2660" s="784"/>
      <c r="KIJ2660" s="784"/>
      <c r="KIK2660" s="784"/>
      <c r="KIL2660" s="784"/>
      <c r="KIM2660" s="784"/>
      <c r="KIN2660" s="784"/>
      <c r="KIO2660" s="784"/>
      <c r="KIP2660" s="784"/>
      <c r="KIQ2660" s="784"/>
      <c r="KIR2660" s="784"/>
      <c r="KIS2660" s="784"/>
      <c r="KIT2660" s="784"/>
      <c r="KIU2660" s="784"/>
      <c r="KIV2660" s="784"/>
      <c r="KIW2660" s="784"/>
      <c r="KIX2660" s="784"/>
      <c r="KIY2660" s="784"/>
      <c r="KIZ2660" s="784"/>
      <c r="KJA2660" s="784"/>
      <c r="KJB2660" s="784"/>
      <c r="KJC2660" s="784"/>
      <c r="KJD2660" s="784"/>
      <c r="KJE2660" s="784"/>
      <c r="KJF2660" s="784"/>
      <c r="KJG2660" s="784"/>
      <c r="KJH2660" s="784"/>
      <c r="KJI2660" s="784"/>
      <c r="KJJ2660" s="784"/>
      <c r="KJK2660" s="784"/>
      <c r="KJL2660" s="784"/>
      <c r="KJM2660" s="784"/>
      <c r="KJN2660" s="784"/>
      <c r="KJO2660" s="784"/>
      <c r="KJP2660" s="784"/>
      <c r="KJQ2660" s="784"/>
      <c r="KJR2660" s="784"/>
      <c r="KJS2660" s="784"/>
      <c r="KJT2660" s="784"/>
      <c r="KJU2660" s="784"/>
      <c r="KJV2660" s="784"/>
      <c r="KJW2660" s="784"/>
      <c r="KJX2660" s="784"/>
      <c r="KJY2660" s="784"/>
      <c r="KJZ2660" s="784"/>
      <c r="KKA2660" s="784"/>
      <c r="KKB2660" s="784"/>
      <c r="KKC2660" s="784"/>
      <c r="KKD2660" s="784"/>
      <c r="KKE2660" s="784"/>
      <c r="KKF2660" s="784"/>
      <c r="KKG2660" s="784"/>
      <c r="KKH2660" s="784"/>
      <c r="KKI2660" s="784"/>
      <c r="KKJ2660" s="784"/>
      <c r="KKK2660" s="784"/>
      <c r="KKL2660" s="784"/>
      <c r="KKM2660" s="784"/>
      <c r="KKN2660" s="784"/>
      <c r="KKO2660" s="784"/>
      <c r="KKP2660" s="784"/>
      <c r="KKQ2660" s="784"/>
      <c r="KKR2660" s="784"/>
      <c r="KKS2660" s="784"/>
      <c r="KKT2660" s="784"/>
      <c r="KKU2660" s="784"/>
      <c r="KKV2660" s="784"/>
      <c r="KKW2660" s="784"/>
      <c r="KKX2660" s="784"/>
      <c r="KKY2660" s="784"/>
      <c r="KKZ2660" s="784"/>
      <c r="KLA2660" s="784"/>
      <c r="KLB2660" s="784"/>
      <c r="KLC2660" s="784"/>
      <c r="KLD2660" s="784"/>
      <c r="KLE2660" s="784"/>
      <c r="KLF2660" s="784"/>
      <c r="KLG2660" s="784"/>
      <c r="KLH2660" s="784"/>
      <c r="KLI2660" s="784"/>
      <c r="KLJ2660" s="784"/>
      <c r="KLK2660" s="784"/>
      <c r="KLL2660" s="784"/>
      <c r="KLM2660" s="784"/>
      <c r="KLN2660" s="784"/>
      <c r="KLO2660" s="784"/>
      <c r="KLP2660" s="784"/>
      <c r="KLQ2660" s="784"/>
      <c r="KLR2660" s="784"/>
      <c r="KLS2660" s="784"/>
      <c r="KLT2660" s="784"/>
      <c r="KLU2660" s="784"/>
      <c r="KLV2660" s="784"/>
      <c r="KLW2660" s="784"/>
      <c r="KLX2660" s="784"/>
      <c r="KLY2660" s="784"/>
      <c r="KLZ2660" s="784"/>
      <c r="KMA2660" s="784"/>
      <c r="KMB2660" s="784"/>
      <c r="KMC2660" s="784"/>
      <c r="KMD2660" s="784"/>
      <c r="KME2660" s="784"/>
      <c r="KMF2660" s="784"/>
      <c r="KMG2660" s="784"/>
      <c r="KMH2660" s="784"/>
      <c r="KMI2660" s="784"/>
      <c r="KMJ2660" s="784"/>
      <c r="KMK2660" s="784"/>
      <c r="KML2660" s="784"/>
      <c r="KMM2660" s="784"/>
      <c r="KMN2660" s="784"/>
      <c r="KMO2660" s="784"/>
      <c r="KMP2660" s="784"/>
      <c r="KMQ2660" s="784"/>
      <c r="KMR2660" s="784"/>
      <c r="KMS2660" s="784"/>
      <c r="KMT2660" s="784"/>
      <c r="KMU2660" s="784"/>
      <c r="KMV2660" s="784"/>
      <c r="KMW2660" s="784"/>
      <c r="KMX2660" s="784"/>
      <c r="KMY2660" s="784"/>
      <c r="KMZ2660" s="784"/>
      <c r="KNA2660" s="784"/>
      <c r="KNB2660" s="784"/>
      <c r="KNC2660" s="784"/>
      <c r="KND2660" s="784"/>
      <c r="KNE2660" s="784"/>
      <c r="KNF2660" s="784"/>
      <c r="KNG2660" s="784"/>
      <c r="KNH2660" s="784"/>
      <c r="KNI2660" s="784"/>
      <c r="KNJ2660" s="784"/>
      <c r="KNK2660" s="784"/>
      <c r="KNL2660" s="784"/>
      <c r="KNM2660" s="784"/>
      <c r="KNN2660" s="784"/>
      <c r="KNO2660" s="784"/>
      <c r="KNP2660" s="784"/>
      <c r="KNQ2660" s="784"/>
      <c r="KNR2660" s="784"/>
      <c r="KNS2660" s="784"/>
      <c r="KNT2660" s="784"/>
      <c r="KNU2660" s="784"/>
      <c r="KNV2660" s="784"/>
      <c r="KNW2660" s="784"/>
      <c r="KNX2660" s="784"/>
      <c r="KNY2660" s="784"/>
      <c r="KNZ2660" s="784"/>
      <c r="KOA2660" s="784"/>
      <c r="KOB2660" s="784"/>
      <c r="KOC2660" s="784"/>
      <c r="KOD2660" s="784"/>
      <c r="KOE2660" s="784"/>
      <c r="KOF2660" s="784"/>
      <c r="KOG2660" s="784"/>
      <c r="KOH2660" s="784"/>
      <c r="KOI2660" s="784"/>
      <c r="KOJ2660" s="784"/>
      <c r="KOK2660" s="784"/>
      <c r="KOL2660" s="784"/>
      <c r="KOM2660" s="784"/>
      <c r="KON2660" s="784"/>
      <c r="KOO2660" s="784"/>
      <c r="KOP2660" s="784"/>
      <c r="KOQ2660" s="784"/>
      <c r="KOR2660" s="784"/>
      <c r="KOS2660" s="784"/>
      <c r="KOT2660" s="784"/>
      <c r="KOU2660" s="784"/>
      <c r="KOV2660" s="784"/>
      <c r="KOW2660" s="784"/>
      <c r="KOX2660" s="784"/>
      <c r="KOY2660" s="784"/>
      <c r="KOZ2660" s="784"/>
      <c r="KPA2660" s="784"/>
      <c r="KPB2660" s="784"/>
      <c r="KPC2660" s="784"/>
      <c r="KPD2660" s="784"/>
      <c r="KPE2660" s="784"/>
      <c r="KPF2660" s="784"/>
      <c r="KPG2660" s="784"/>
      <c r="KPH2660" s="784"/>
      <c r="KPI2660" s="784"/>
      <c r="KPJ2660" s="784"/>
      <c r="KPK2660" s="784"/>
      <c r="KPL2660" s="784"/>
      <c r="KPM2660" s="784"/>
      <c r="KPN2660" s="784"/>
      <c r="KPO2660" s="784"/>
      <c r="KPP2660" s="784"/>
      <c r="KPQ2660" s="784"/>
      <c r="KPR2660" s="784"/>
      <c r="KPS2660" s="784"/>
      <c r="KPT2660" s="784"/>
      <c r="KPU2660" s="784"/>
      <c r="KPV2660" s="784"/>
      <c r="KPW2660" s="784"/>
      <c r="KPX2660" s="784"/>
      <c r="KPY2660" s="784"/>
      <c r="KPZ2660" s="784"/>
      <c r="KQA2660" s="784"/>
      <c r="KQB2660" s="784"/>
      <c r="KQC2660" s="784"/>
      <c r="KQD2660" s="784"/>
      <c r="KQE2660" s="784"/>
      <c r="KQF2660" s="784"/>
      <c r="KQG2660" s="784"/>
      <c r="KQH2660" s="784"/>
      <c r="KQI2660" s="784"/>
      <c r="KQJ2660" s="784"/>
      <c r="KQK2660" s="784"/>
      <c r="KQL2660" s="784"/>
      <c r="KQM2660" s="784"/>
      <c r="KQN2660" s="784"/>
      <c r="KQO2660" s="784"/>
      <c r="KQP2660" s="784"/>
      <c r="KQQ2660" s="784"/>
      <c r="KQR2660" s="784"/>
      <c r="KQS2660" s="784"/>
      <c r="KQT2660" s="784"/>
      <c r="KQU2660" s="784"/>
      <c r="KQV2660" s="784"/>
      <c r="KQW2660" s="784"/>
      <c r="KQX2660" s="784"/>
      <c r="KQY2660" s="784"/>
      <c r="KQZ2660" s="784"/>
      <c r="KRA2660" s="784"/>
      <c r="KRB2660" s="784"/>
      <c r="KRC2660" s="784"/>
      <c r="KRD2660" s="784"/>
      <c r="KRE2660" s="784"/>
      <c r="KRF2660" s="784"/>
      <c r="KRG2660" s="784"/>
      <c r="KRH2660" s="784"/>
      <c r="KRI2660" s="784"/>
      <c r="KRJ2660" s="784"/>
      <c r="KRK2660" s="784"/>
      <c r="KRL2660" s="784"/>
      <c r="KRM2660" s="784"/>
      <c r="KRN2660" s="784"/>
      <c r="KRO2660" s="784"/>
      <c r="KRP2660" s="784"/>
      <c r="KRQ2660" s="784"/>
      <c r="KRR2660" s="784"/>
      <c r="KRS2660" s="784"/>
      <c r="KRT2660" s="784"/>
      <c r="KRU2660" s="784"/>
      <c r="KRV2660" s="784"/>
      <c r="KRW2660" s="784"/>
      <c r="KRX2660" s="784"/>
      <c r="KRY2660" s="784"/>
      <c r="KRZ2660" s="784"/>
      <c r="KSA2660" s="784"/>
      <c r="KSB2660" s="784"/>
      <c r="KSC2660" s="784"/>
      <c r="KSD2660" s="784"/>
      <c r="KSE2660" s="784"/>
      <c r="KSF2660" s="784"/>
      <c r="KSG2660" s="784"/>
      <c r="KSH2660" s="784"/>
      <c r="KSI2660" s="784"/>
      <c r="KSJ2660" s="784"/>
      <c r="KSK2660" s="784"/>
      <c r="KSL2660" s="784"/>
      <c r="KSM2660" s="784"/>
      <c r="KSN2660" s="784"/>
      <c r="KSO2660" s="784"/>
      <c r="KSP2660" s="784"/>
      <c r="KSQ2660" s="784"/>
      <c r="KSR2660" s="784"/>
      <c r="KSS2660" s="784"/>
      <c r="KST2660" s="784"/>
      <c r="KSU2660" s="784"/>
      <c r="KSV2660" s="784"/>
      <c r="KSW2660" s="784"/>
      <c r="KSX2660" s="784"/>
      <c r="KSY2660" s="784"/>
      <c r="KSZ2660" s="784"/>
      <c r="KTA2660" s="784"/>
      <c r="KTB2660" s="784"/>
      <c r="KTC2660" s="784"/>
      <c r="KTD2660" s="784"/>
      <c r="KTE2660" s="784"/>
      <c r="KTF2660" s="784"/>
      <c r="KTG2660" s="784"/>
      <c r="KTH2660" s="784"/>
      <c r="KTI2660" s="784"/>
      <c r="KTJ2660" s="784"/>
      <c r="KTK2660" s="784"/>
      <c r="KTL2660" s="784"/>
      <c r="KTM2660" s="784"/>
      <c r="KTN2660" s="784"/>
      <c r="KTO2660" s="784"/>
      <c r="KTP2660" s="784"/>
      <c r="KTQ2660" s="784"/>
      <c r="KTR2660" s="784"/>
      <c r="KTS2660" s="784"/>
      <c r="KTT2660" s="784"/>
      <c r="KTU2660" s="784"/>
      <c r="KTV2660" s="784"/>
      <c r="KTW2660" s="784"/>
      <c r="KTX2660" s="784"/>
      <c r="KTY2660" s="784"/>
      <c r="KTZ2660" s="784"/>
      <c r="KUA2660" s="784"/>
      <c r="KUB2660" s="784"/>
      <c r="KUC2660" s="784"/>
      <c r="KUD2660" s="784"/>
      <c r="KUE2660" s="784"/>
      <c r="KUF2660" s="784"/>
      <c r="KUG2660" s="784"/>
      <c r="KUH2660" s="784"/>
      <c r="KUI2660" s="784"/>
      <c r="KUJ2660" s="784"/>
      <c r="KUK2660" s="784"/>
      <c r="KUL2660" s="784"/>
      <c r="KUM2660" s="784"/>
      <c r="KUN2660" s="784"/>
      <c r="KUO2660" s="784"/>
      <c r="KUP2660" s="784"/>
      <c r="KUQ2660" s="784"/>
      <c r="KUR2660" s="784"/>
      <c r="KUS2660" s="784"/>
      <c r="KUT2660" s="784"/>
      <c r="KUU2660" s="784"/>
      <c r="KUV2660" s="784"/>
      <c r="KUW2660" s="784"/>
      <c r="KUX2660" s="784"/>
      <c r="KUY2660" s="784"/>
      <c r="KUZ2660" s="784"/>
      <c r="KVA2660" s="784"/>
      <c r="KVB2660" s="784"/>
      <c r="KVC2660" s="784"/>
      <c r="KVD2660" s="784"/>
      <c r="KVE2660" s="784"/>
      <c r="KVF2660" s="784"/>
      <c r="KVG2660" s="784"/>
      <c r="KVH2660" s="784"/>
      <c r="KVI2660" s="784"/>
      <c r="KVJ2660" s="784"/>
      <c r="KVK2660" s="784"/>
      <c r="KVL2660" s="784"/>
      <c r="KVM2660" s="784"/>
      <c r="KVN2660" s="784"/>
      <c r="KVO2660" s="784"/>
      <c r="KVP2660" s="784"/>
      <c r="KVQ2660" s="784"/>
      <c r="KVR2660" s="784"/>
      <c r="KVS2660" s="784"/>
      <c r="KVT2660" s="784"/>
      <c r="KVU2660" s="784"/>
      <c r="KVV2660" s="784"/>
      <c r="KVW2660" s="784"/>
      <c r="KVX2660" s="784"/>
      <c r="KVY2660" s="784"/>
      <c r="KVZ2660" s="784"/>
      <c r="KWA2660" s="784"/>
      <c r="KWB2660" s="784"/>
      <c r="KWC2660" s="784"/>
      <c r="KWD2660" s="784"/>
      <c r="KWE2660" s="784"/>
      <c r="KWF2660" s="784"/>
      <c r="KWG2660" s="784"/>
      <c r="KWH2660" s="784"/>
      <c r="KWI2660" s="784"/>
      <c r="KWJ2660" s="784"/>
      <c r="KWK2660" s="784"/>
      <c r="KWL2660" s="784"/>
      <c r="KWM2660" s="784"/>
      <c r="KWN2660" s="784"/>
      <c r="KWO2660" s="784"/>
      <c r="KWP2660" s="784"/>
      <c r="KWQ2660" s="784"/>
      <c r="KWR2660" s="784"/>
      <c r="KWS2660" s="784"/>
      <c r="KWT2660" s="784"/>
      <c r="KWU2660" s="784"/>
      <c r="KWV2660" s="784"/>
      <c r="KWW2660" s="784"/>
      <c r="KWX2660" s="784"/>
      <c r="KWY2660" s="784"/>
      <c r="KWZ2660" s="784"/>
      <c r="KXA2660" s="784"/>
      <c r="KXB2660" s="784"/>
      <c r="KXC2660" s="784"/>
      <c r="KXD2660" s="784"/>
      <c r="KXE2660" s="784"/>
      <c r="KXF2660" s="784"/>
      <c r="KXG2660" s="784"/>
      <c r="KXH2660" s="784"/>
      <c r="KXI2660" s="784"/>
      <c r="KXJ2660" s="784"/>
      <c r="KXK2660" s="784"/>
      <c r="KXL2660" s="784"/>
      <c r="KXM2660" s="784"/>
      <c r="KXN2660" s="784"/>
      <c r="KXO2660" s="784"/>
      <c r="KXP2660" s="784"/>
      <c r="KXQ2660" s="784"/>
      <c r="KXR2660" s="784"/>
      <c r="KXS2660" s="784"/>
      <c r="KXT2660" s="784"/>
      <c r="KXU2660" s="784"/>
      <c r="KXV2660" s="784"/>
      <c r="KXW2660" s="784"/>
      <c r="KXX2660" s="784"/>
      <c r="KXY2660" s="784"/>
      <c r="KXZ2660" s="784"/>
      <c r="KYA2660" s="784"/>
      <c r="KYB2660" s="784"/>
      <c r="KYC2660" s="784"/>
      <c r="KYD2660" s="784"/>
      <c r="KYE2660" s="784"/>
      <c r="KYF2660" s="784"/>
      <c r="KYG2660" s="784"/>
      <c r="KYH2660" s="784"/>
      <c r="KYI2660" s="784"/>
      <c r="KYJ2660" s="784"/>
      <c r="KYK2660" s="784"/>
      <c r="KYL2660" s="784"/>
      <c r="KYM2660" s="784"/>
      <c r="KYN2660" s="784"/>
      <c r="KYO2660" s="784"/>
      <c r="KYP2660" s="784"/>
      <c r="KYQ2660" s="784"/>
      <c r="KYR2660" s="784"/>
      <c r="KYS2660" s="784"/>
      <c r="KYT2660" s="784"/>
      <c r="KYU2660" s="784"/>
      <c r="KYV2660" s="784"/>
      <c r="KYW2660" s="784"/>
      <c r="KYX2660" s="784"/>
      <c r="KYY2660" s="784"/>
      <c r="KYZ2660" s="784"/>
      <c r="KZA2660" s="784"/>
      <c r="KZB2660" s="784"/>
      <c r="KZC2660" s="784"/>
      <c r="KZD2660" s="784"/>
      <c r="KZE2660" s="784"/>
      <c r="KZF2660" s="784"/>
      <c r="KZG2660" s="784"/>
      <c r="KZH2660" s="784"/>
      <c r="KZI2660" s="784"/>
      <c r="KZJ2660" s="784"/>
      <c r="KZK2660" s="784"/>
      <c r="KZL2660" s="784"/>
      <c r="KZM2660" s="784"/>
      <c r="KZN2660" s="784"/>
      <c r="KZO2660" s="784"/>
      <c r="KZP2660" s="784"/>
      <c r="KZQ2660" s="784"/>
      <c r="KZR2660" s="784"/>
      <c r="KZS2660" s="784"/>
      <c r="KZT2660" s="784"/>
      <c r="KZU2660" s="784"/>
      <c r="KZV2660" s="784"/>
      <c r="KZW2660" s="784"/>
      <c r="KZX2660" s="784"/>
      <c r="KZY2660" s="784"/>
      <c r="KZZ2660" s="784"/>
      <c r="LAA2660" s="784"/>
      <c r="LAB2660" s="784"/>
      <c r="LAC2660" s="784"/>
      <c r="LAD2660" s="784"/>
      <c r="LAE2660" s="784"/>
      <c r="LAF2660" s="784"/>
      <c r="LAG2660" s="784"/>
      <c r="LAH2660" s="784"/>
      <c r="LAI2660" s="784"/>
      <c r="LAJ2660" s="784"/>
      <c r="LAK2660" s="784"/>
      <c r="LAL2660" s="784"/>
      <c r="LAM2660" s="784"/>
      <c r="LAN2660" s="784"/>
      <c r="LAO2660" s="784"/>
      <c r="LAP2660" s="784"/>
      <c r="LAQ2660" s="784"/>
      <c r="LAR2660" s="784"/>
      <c r="LAS2660" s="784"/>
      <c r="LAT2660" s="784"/>
      <c r="LAU2660" s="784"/>
      <c r="LAV2660" s="784"/>
      <c r="LAW2660" s="784"/>
      <c r="LAX2660" s="784"/>
      <c r="LAY2660" s="784"/>
      <c r="LAZ2660" s="784"/>
      <c r="LBA2660" s="784"/>
      <c r="LBB2660" s="784"/>
      <c r="LBC2660" s="784"/>
      <c r="LBD2660" s="784"/>
      <c r="LBE2660" s="784"/>
      <c r="LBF2660" s="784"/>
      <c r="LBG2660" s="784"/>
      <c r="LBH2660" s="784"/>
      <c r="LBI2660" s="784"/>
      <c r="LBJ2660" s="784"/>
      <c r="LBK2660" s="784"/>
      <c r="LBL2660" s="784"/>
      <c r="LBM2660" s="784"/>
      <c r="LBN2660" s="784"/>
      <c r="LBO2660" s="784"/>
      <c r="LBP2660" s="784"/>
      <c r="LBQ2660" s="784"/>
      <c r="LBR2660" s="784"/>
      <c r="LBS2660" s="784"/>
      <c r="LBT2660" s="784"/>
      <c r="LBU2660" s="784"/>
      <c r="LBV2660" s="784"/>
      <c r="LBW2660" s="784"/>
      <c r="LBX2660" s="784"/>
      <c r="LBY2660" s="784"/>
      <c r="LBZ2660" s="784"/>
      <c r="LCA2660" s="784"/>
      <c r="LCB2660" s="784"/>
      <c r="LCC2660" s="784"/>
      <c r="LCD2660" s="784"/>
      <c r="LCE2660" s="784"/>
      <c r="LCF2660" s="784"/>
      <c r="LCG2660" s="784"/>
      <c r="LCH2660" s="784"/>
      <c r="LCI2660" s="784"/>
      <c r="LCJ2660" s="784"/>
      <c r="LCK2660" s="784"/>
      <c r="LCL2660" s="784"/>
      <c r="LCM2660" s="784"/>
      <c r="LCN2660" s="784"/>
      <c r="LCO2660" s="784"/>
      <c r="LCP2660" s="784"/>
      <c r="LCQ2660" s="784"/>
      <c r="LCR2660" s="784"/>
      <c r="LCS2660" s="784"/>
      <c r="LCT2660" s="784"/>
      <c r="LCU2660" s="784"/>
      <c r="LCV2660" s="784"/>
      <c r="LCW2660" s="784"/>
      <c r="LCX2660" s="784"/>
      <c r="LCY2660" s="784"/>
      <c r="LCZ2660" s="784"/>
      <c r="LDA2660" s="784"/>
      <c r="LDB2660" s="784"/>
      <c r="LDC2660" s="784"/>
      <c r="LDD2660" s="784"/>
      <c r="LDE2660" s="784"/>
      <c r="LDF2660" s="784"/>
      <c r="LDG2660" s="784"/>
      <c r="LDH2660" s="784"/>
      <c r="LDI2660" s="784"/>
      <c r="LDJ2660" s="784"/>
      <c r="LDK2660" s="784"/>
      <c r="LDL2660" s="784"/>
      <c r="LDM2660" s="784"/>
      <c r="LDN2660" s="784"/>
      <c r="LDO2660" s="784"/>
      <c r="LDP2660" s="784"/>
      <c r="LDQ2660" s="784"/>
      <c r="LDR2660" s="784"/>
      <c r="LDS2660" s="784"/>
      <c r="LDT2660" s="784"/>
      <c r="LDU2660" s="784"/>
      <c r="LDV2660" s="784"/>
      <c r="LDW2660" s="784"/>
      <c r="LDX2660" s="784"/>
      <c r="LDY2660" s="784"/>
      <c r="LDZ2660" s="784"/>
      <c r="LEA2660" s="784"/>
      <c r="LEB2660" s="784"/>
      <c r="LEC2660" s="784"/>
      <c r="LED2660" s="784"/>
      <c r="LEE2660" s="784"/>
      <c r="LEF2660" s="784"/>
      <c r="LEG2660" s="784"/>
      <c r="LEH2660" s="784"/>
      <c r="LEI2660" s="784"/>
      <c r="LEJ2660" s="784"/>
      <c r="LEK2660" s="784"/>
      <c r="LEL2660" s="784"/>
      <c r="LEM2660" s="784"/>
      <c r="LEN2660" s="784"/>
      <c r="LEO2660" s="784"/>
      <c r="LEP2660" s="784"/>
      <c r="LEQ2660" s="784"/>
      <c r="LER2660" s="784"/>
      <c r="LES2660" s="784"/>
      <c r="LET2660" s="784"/>
      <c r="LEU2660" s="784"/>
      <c r="LEV2660" s="784"/>
      <c r="LEW2660" s="784"/>
      <c r="LEX2660" s="784"/>
      <c r="LEY2660" s="784"/>
      <c r="LEZ2660" s="784"/>
      <c r="LFA2660" s="784"/>
      <c r="LFB2660" s="784"/>
      <c r="LFC2660" s="784"/>
      <c r="LFD2660" s="784"/>
      <c r="LFE2660" s="784"/>
      <c r="LFF2660" s="784"/>
      <c r="LFG2660" s="784"/>
      <c r="LFH2660" s="784"/>
      <c r="LFI2660" s="784"/>
      <c r="LFJ2660" s="784"/>
      <c r="LFK2660" s="784"/>
      <c r="LFL2660" s="784"/>
      <c r="LFM2660" s="784"/>
      <c r="LFN2660" s="784"/>
      <c r="LFO2660" s="784"/>
      <c r="LFP2660" s="784"/>
      <c r="LFQ2660" s="784"/>
      <c r="LFR2660" s="784"/>
      <c r="LFS2660" s="784"/>
      <c r="LFT2660" s="784"/>
      <c r="LFU2660" s="784"/>
      <c r="LFV2660" s="784"/>
      <c r="LFW2660" s="784"/>
      <c r="LFX2660" s="784"/>
      <c r="LFY2660" s="784"/>
      <c r="LFZ2660" s="784"/>
      <c r="LGA2660" s="784"/>
      <c r="LGB2660" s="784"/>
      <c r="LGC2660" s="784"/>
      <c r="LGD2660" s="784"/>
      <c r="LGE2660" s="784"/>
      <c r="LGF2660" s="784"/>
      <c r="LGG2660" s="784"/>
      <c r="LGH2660" s="784"/>
      <c r="LGI2660" s="784"/>
      <c r="LGJ2660" s="784"/>
      <c r="LGK2660" s="784"/>
      <c r="LGL2660" s="784"/>
      <c r="LGM2660" s="784"/>
      <c r="LGN2660" s="784"/>
      <c r="LGO2660" s="784"/>
      <c r="LGP2660" s="784"/>
      <c r="LGQ2660" s="784"/>
      <c r="LGR2660" s="784"/>
      <c r="LGS2660" s="784"/>
      <c r="LGT2660" s="784"/>
      <c r="LGU2660" s="784"/>
      <c r="LGV2660" s="784"/>
      <c r="LGW2660" s="784"/>
      <c r="LGX2660" s="784"/>
      <c r="LGY2660" s="784"/>
      <c r="LGZ2660" s="784"/>
      <c r="LHA2660" s="784"/>
      <c r="LHB2660" s="784"/>
      <c r="LHC2660" s="784"/>
      <c r="LHD2660" s="784"/>
      <c r="LHE2660" s="784"/>
      <c r="LHF2660" s="784"/>
      <c r="LHG2660" s="784"/>
      <c r="LHH2660" s="784"/>
      <c r="LHI2660" s="784"/>
      <c r="LHJ2660" s="784"/>
      <c r="LHK2660" s="784"/>
      <c r="LHL2660" s="784"/>
      <c r="LHM2660" s="784"/>
      <c r="LHN2660" s="784"/>
      <c r="LHO2660" s="784"/>
      <c r="LHP2660" s="784"/>
      <c r="LHQ2660" s="784"/>
      <c r="LHR2660" s="784"/>
      <c r="LHS2660" s="784"/>
      <c r="LHT2660" s="784"/>
      <c r="LHU2660" s="784"/>
      <c r="LHV2660" s="784"/>
      <c r="LHW2660" s="784"/>
      <c r="LHX2660" s="784"/>
      <c r="LHY2660" s="784"/>
      <c r="LHZ2660" s="784"/>
      <c r="LIA2660" s="784"/>
      <c r="LIB2660" s="784"/>
      <c r="LIC2660" s="784"/>
      <c r="LID2660" s="784"/>
      <c r="LIE2660" s="784"/>
      <c r="LIF2660" s="784"/>
      <c r="LIG2660" s="784"/>
      <c r="LIH2660" s="784"/>
      <c r="LII2660" s="784"/>
      <c r="LIJ2660" s="784"/>
      <c r="LIK2660" s="784"/>
      <c r="LIL2660" s="784"/>
      <c r="LIM2660" s="784"/>
      <c r="LIN2660" s="784"/>
      <c r="LIO2660" s="784"/>
      <c r="LIP2660" s="784"/>
      <c r="LIQ2660" s="784"/>
      <c r="LIR2660" s="784"/>
      <c r="LIS2660" s="784"/>
      <c r="LIT2660" s="784"/>
      <c r="LIU2660" s="784"/>
      <c r="LIV2660" s="784"/>
      <c r="LIW2660" s="784"/>
      <c r="LIX2660" s="784"/>
      <c r="LIY2660" s="784"/>
      <c r="LIZ2660" s="784"/>
      <c r="LJA2660" s="784"/>
      <c r="LJB2660" s="784"/>
      <c r="LJC2660" s="784"/>
      <c r="LJD2660" s="784"/>
      <c r="LJE2660" s="784"/>
      <c r="LJF2660" s="784"/>
      <c r="LJG2660" s="784"/>
      <c r="LJH2660" s="784"/>
      <c r="LJI2660" s="784"/>
      <c r="LJJ2660" s="784"/>
      <c r="LJK2660" s="784"/>
      <c r="LJL2660" s="784"/>
      <c r="LJM2660" s="784"/>
      <c r="LJN2660" s="784"/>
      <c r="LJO2660" s="784"/>
      <c r="LJP2660" s="784"/>
      <c r="LJQ2660" s="784"/>
      <c r="LJR2660" s="784"/>
      <c r="LJS2660" s="784"/>
      <c r="LJT2660" s="784"/>
      <c r="LJU2660" s="784"/>
      <c r="LJV2660" s="784"/>
      <c r="LJW2660" s="784"/>
      <c r="LJX2660" s="784"/>
      <c r="LJY2660" s="784"/>
      <c r="LJZ2660" s="784"/>
      <c r="LKA2660" s="784"/>
      <c r="LKB2660" s="784"/>
      <c r="LKC2660" s="784"/>
      <c r="LKD2660" s="784"/>
      <c r="LKE2660" s="784"/>
      <c r="LKF2660" s="784"/>
      <c r="LKG2660" s="784"/>
      <c r="LKH2660" s="784"/>
      <c r="LKI2660" s="784"/>
      <c r="LKJ2660" s="784"/>
      <c r="LKK2660" s="784"/>
      <c r="LKL2660" s="784"/>
      <c r="LKM2660" s="784"/>
      <c r="LKN2660" s="784"/>
      <c r="LKO2660" s="784"/>
      <c r="LKP2660" s="784"/>
      <c r="LKQ2660" s="784"/>
      <c r="LKR2660" s="784"/>
      <c r="LKS2660" s="784"/>
      <c r="LKT2660" s="784"/>
      <c r="LKU2660" s="784"/>
      <c r="LKV2660" s="784"/>
      <c r="LKW2660" s="784"/>
      <c r="LKX2660" s="784"/>
      <c r="LKY2660" s="784"/>
      <c r="LKZ2660" s="784"/>
      <c r="LLA2660" s="784"/>
      <c r="LLB2660" s="784"/>
      <c r="LLC2660" s="784"/>
      <c r="LLD2660" s="784"/>
      <c r="LLE2660" s="784"/>
      <c r="LLF2660" s="784"/>
      <c r="LLG2660" s="784"/>
      <c r="LLH2660" s="784"/>
      <c r="LLI2660" s="784"/>
      <c r="LLJ2660" s="784"/>
      <c r="LLK2660" s="784"/>
      <c r="LLL2660" s="784"/>
      <c r="LLM2660" s="784"/>
      <c r="LLN2660" s="784"/>
      <c r="LLO2660" s="784"/>
      <c r="LLP2660" s="784"/>
      <c r="LLQ2660" s="784"/>
      <c r="LLR2660" s="784"/>
      <c r="LLS2660" s="784"/>
      <c r="LLT2660" s="784"/>
      <c r="LLU2660" s="784"/>
      <c r="LLV2660" s="784"/>
      <c r="LLW2660" s="784"/>
      <c r="LLX2660" s="784"/>
      <c r="LLY2660" s="784"/>
      <c r="LLZ2660" s="784"/>
      <c r="LMA2660" s="784"/>
      <c r="LMB2660" s="784"/>
      <c r="LMC2660" s="784"/>
      <c r="LMD2660" s="784"/>
      <c r="LME2660" s="784"/>
      <c r="LMF2660" s="784"/>
      <c r="LMG2660" s="784"/>
      <c r="LMH2660" s="784"/>
      <c r="LMI2660" s="784"/>
      <c r="LMJ2660" s="784"/>
      <c r="LMK2660" s="784"/>
      <c r="LML2660" s="784"/>
      <c r="LMM2660" s="784"/>
      <c r="LMN2660" s="784"/>
      <c r="LMO2660" s="784"/>
      <c r="LMP2660" s="784"/>
      <c r="LMQ2660" s="784"/>
      <c r="LMR2660" s="784"/>
      <c r="LMS2660" s="784"/>
      <c r="LMT2660" s="784"/>
      <c r="LMU2660" s="784"/>
      <c r="LMV2660" s="784"/>
      <c r="LMW2660" s="784"/>
      <c r="LMX2660" s="784"/>
      <c r="LMY2660" s="784"/>
      <c r="LMZ2660" s="784"/>
      <c r="LNA2660" s="784"/>
      <c r="LNB2660" s="784"/>
      <c r="LNC2660" s="784"/>
      <c r="LND2660" s="784"/>
      <c r="LNE2660" s="784"/>
      <c r="LNF2660" s="784"/>
      <c r="LNG2660" s="784"/>
      <c r="LNH2660" s="784"/>
      <c r="LNI2660" s="784"/>
      <c r="LNJ2660" s="784"/>
      <c r="LNK2660" s="784"/>
      <c r="LNL2660" s="784"/>
      <c r="LNM2660" s="784"/>
      <c r="LNN2660" s="784"/>
      <c r="LNO2660" s="784"/>
      <c r="LNP2660" s="784"/>
      <c r="LNQ2660" s="784"/>
      <c r="LNR2660" s="784"/>
      <c r="LNS2660" s="784"/>
      <c r="LNT2660" s="784"/>
      <c r="LNU2660" s="784"/>
      <c r="LNV2660" s="784"/>
      <c r="LNW2660" s="784"/>
      <c r="LNX2660" s="784"/>
      <c r="LNY2660" s="784"/>
      <c r="LNZ2660" s="784"/>
      <c r="LOA2660" s="784"/>
      <c r="LOB2660" s="784"/>
      <c r="LOC2660" s="784"/>
      <c r="LOD2660" s="784"/>
      <c r="LOE2660" s="784"/>
      <c r="LOF2660" s="784"/>
      <c r="LOG2660" s="784"/>
      <c r="LOH2660" s="784"/>
      <c r="LOI2660" s="784"/>
      <c r="LOJ2660" s="784"/>
      <c r="LOK2660" s="784"/>
      <c r="LOL2660" s="784"/>
      <c r="LOM2660" s="784"/>
      <c r="LON2660" s="784"/>
      <c r="LOO2660" s="784"/>
      <c r="LOP2660" s="784"/>
      <c r="LOQ2660" s="784"/>
      <c r="LOR2660" s="784"/>
      <c r="LOS2660" s="784"/>
      <c r="LOT2660" s="784"/>
      <c r="LOU2660" s="784"/>
      <c r="LOV2660" s="784"/>
      <c r="LOW2660" s="784"/>
      <c r="LOX2660" s="784"/>
      <c r="LOY2660" s="784"/>
      <c r="LOZ2660" s="784"/>
      <c r="LPA2660" s="784"/>
      <c r="LPB2660" s="784"/>
      <c r="LPC2660" s="784"/>
      <c r="LPD2660" s="784"/>
      <c r="LPE2660" s="784"/>
      <c r="LPF2660" s="784"/>
      <c r="LPG2660" s="784"/>
      <c r="LPH2660" s="784"/>
      <c r="LPI2660" s="784"/>
      <c r="LPJ2660" s="784"/>
      <c r="LPK2660" s="784"/>
      <c r="LPL2660" s="784"/>
      <c r="LPM2660" s="784"/>
      <c r="LPN2660" s="784"/>
      <c r="LPO2660" s="784"/>
      <c r="LPP2660" s="784"/>
      <c r="LPQ2660" s="784"/>
      <c r="LPR2660" s="784"/>
      <c r="LPS2660" s="784"/>
      <c r="LPT2660" s="784"/>
      <c r="LPU2660" s="784"/>
      <c r="LPV2660" s="784"/>
      <c r="LPW2660" s="784"/>
      <c r="LPX2660" s="784"/>
      <c r="LPY2660" s="784"/>
      <c r="LPZ2660" s="784"/>
      <c r="LQA2660" s="784"/>
      <c r="LQB2660" s="784"/>
      <c r="LQC2660" s="784"/>
      <c r="LQD2660" s="784"/>
      <c r="LQE2660" s="784"/>
      <c r="LQF2660" s="784"/>
      <c r="LQG2660" s="784"/>
      <c r="LQH2660" s="784"/>
      <c r="LQI2660" s="784"/>
      <c r="LQJ2660" s="784"/>
      <c r="LQK2660" s="784"/>
      <c r="LQL2660" s="784"/>
      <c r="LQM2660" s="784"/>
      <c r="LQN2660" s="784"/>
      <c r="LQO2660" s="784"/>
      <c r="LQP2660" s="784"/>
      <c r="LQQ2660" s="784"/>
      <c r="LQR2660" s="784"/>
      <c r="LQS2660" s="784"/>
      <c r="LQT2660" s="784"/>
      <c r="LQU2660" s="784"/>
      <c r="LQV2660" s="784"/>
      <c r="LQW2660" s="784"/>
      <c r="LQX2660" s="784"/>
      <c r="LQY2660" s="784"/>
      <c r="LQZ2660" s="784"/>
      <c r="LRA2660" s="784"/>
      <c r="LRB2660" s="784"/>
      <c r="LRC2660" s="784"/>
      <c r="LRD2660" s="784"/>
      <c r="LRE2660" s="784"/>
      <c r="LRF2660" s="784"/>
      <c r="LRG2660" s="784"/>
      <c r="LRH2660" s="784"/>
      <c r="LRI2660" s="784"/>
      <c r="LRJ2660" s="784"/>
      <c r="LRK2660" s="784"/>
      <c r="LRL2660" s="784"/>
      <c r="LRM2660" s="784"/>
      <c r="LRN2660" s="784"/>
      <c r="LRO2660" s="784"/>
      <c r="LRP2660" s="784"/>
      <c r="LRQ2660" s="784"/>
      <c r="LRR2660" s="784"/>
      <c r="LRS2660" s="784"/>
      <c r="LRT2660" s="784"/>
      <c r="LRU2660" s="784"/>
      <c r="LRV2660" s="784"/>
      <c r="LRW2660" s="784"/>
      <c r="LRX2660" s="784"/>
      <c r="LRY2660" s="784"/>
      <c r="LRZ2660" s="784"/>
      <c r="LSA2660" s="784"/>
      <c r="LSB2660" s="784"/>
      <c r="LSC2660" s="784"/>
      <c r="LSD2660" s="784"/>
      <c r="LSE2660" s="784"/>
      <c r="LSF2660" s="784"/>
      <c r="LSG2660" s="784"/>
      <c r="LSH2660" s="784"/>
      <c r="LSI2660" s="784"/>
      <c r="LSJ2660" s="784"/>
      <c r="LSK2660" s="784"/>
      <c r="LSL2660" s="784"/>
      <c r="LSM2660" s="784"/>
      <c r="LSN2660" s="784"/>
      <c r="LSO2660" s="784"/>
      <c r="LSP2660" s="784"/>
      <c r="LSQ2660" s="784"/>
      <c r="LSR2660" s="784"/>
      <c r="LSS2660" s="784"/>
      <c r="LST2660" s="784"/>
      <c r="LSU2660" s="784"/>
      <c r="LSV2660" s="784"/>
      <c r="LSW2660" s="784"/>
      <c r="LSX2660" s="784"/>
      <c r="LSY2660" s="784"/>
      <c r="LSZ2660" s="784"/>
      <c r="LTA2660" s="784"/>
      <c r="LTB2660" s="784"/>
      <c r="LTC2660" s="784"/>
      <c r="LTD2660" s="784"/>
      <c r="LTE2660" s="784"/>
      <c r="LTF2660" s="784"/>
      <c r="LTG2660" s="784"/>
      <c r="LTH2660" s="784"/>
      <c r="LTI2660" s="784"/>
      <c r="LTJ2660" s="784"/>
      <c r="LTK2660" s="784"/>
      <c r="LTL2660" s="784"/>
      <c r="LTM2660" s="784"/>
      <c r="LTN2660" s="784"/>
      <c r="LTO2660" s="784"/>
      <c r="LTP2660" s="784"/>
      <c r="LTQ2660" s="784"/>
      <c r="LTR2660" s="784"/>
      <c r="LTS2660" s="784"/>
      <c r="LTT2660" s="784"/>
      <c r="LTU2660" s="784"/>
      <c r="LTV2660" s="784"/>
      <c r="LTW2660" s="784"/>
      <c r="LTX2660" s="784"/>
      <c r="LTY2660" s="784"/>
      <c r="LTZ2660" s="784"/>
      <c r="LUA2660" s="784"/>
      <c r="LUB2660" s="784"/>
      <c r="LUC2660" s="784"/>
      <c r="LUD2660" s="784"/>
      <c r="LUE2660" s="784"/>
      <c r="LUF2660" s="784"/>
      <c r="LUG2660" s="784"/>
      <c r="LUH2660" s="784"/>
      <c r="LUI2660" s="784"/>
      <c r="LUJ2660" s="784"/>
      <c r="LUK2660" s="784"/>
      <c r="LUL2660" s="784"/>
      <c r="LUM2660" s="784"/>
      <c r="LUN2660" s="784"/>
      <c r="LUO2660" s="784"/>
      <c r="LUP2660" s="784"/>
      <c r="LUQ2660" s="784"/>
      <c r="LUR2660" s="784"/>
      <c r="LUS2660" s="784"/>
      <c r="LUT2660" s="784"/>
      <c r="LUU2660" s="784"/>
      <c r="LUV2660" s="784"/>
      <c r="LUW2660" s="784"/>
      <c r="LUX2660" s="784"/>
      <c r="LUY2660" s="784"/>
      <c r="LUZ2660" s="784"/>
      <c r="LVA2660" s="784"/>
      <c r="LVB2660" s="784"/>
      <c r="LVC2660" s="784"/>
      <c r="LVD2660" s="784"/>
      <c r="LVE2660" s="784"/>
      <c r="LVF2660" s="784"/>
      <c r="LVG2660" s="784"/>
      <c r="LVH2660" s="784"/>
      <c r="LVI2660" s="784"/>
      <c r="LVJ2660" s="784"/>
      <c r="LVK2660" s="784"/>
      <c r="LVL2660" s="784"/>
      <c r="LVM2660" s="784"/>
      <c r="LVN2660" s="784"/>
      <c r="LVO2660" s="784"/>
      <c r="LVP2660" s="784"/>
      <c r="LVQ2660" s="784"/>
      <c r="LVR2660" s="784"/>
      <c r="LVS2660" s="784"/>
      <c r="LVT2660" s="784"/>
      <c r="LVU2660" s="784"/>
      <c r="LVV2660" s="784"/>
      <c r="LVW2660" s="784"/>
      <c r="LVX2660" s="784"/>
      <c r="LVY2660" s="784"/>
      <c r="LVZ2660" s="784"/>
      <c r="LWA2660" s="784"/>
      <c r="LWB2660" s="784"/>
      <c r="LWC2660" s="784"/>
      <c r="LWD2660" s="784"/>
      <c r="LWE2660" s="784"/>
      <c r="LWF2660" s="784"/>
      <c r="LWG2660" s="784"/>
      <c r="LWH2660" s="784"/>
      <c r="LWI2660" s="784"/>
      <c r="LWJ2660" s="784"/>
      <c r="LWK2660" s="784"/>
      <c r="LWL2660" s="784"/>
      <c r="LWM2660" s="784"/>
      <c r="LWN2660" s="784"/>
      <c r="LWO2660" s="784"/>
      <c r="LWP2660" s="784"/>
      <c r="LWQ2660" s="784"/>
      <c r="LWR2660" s="784"/>
      <c r="LWS2660" s="784"/>
      <c r="LWT2660" s="784"/>
      <c r="LWU2660" s="784"/>
      <c r="LWV2660" s="784"/>
      <c r="LWW2660" s="784"/>
      <c r="LWX2660" s="784"/>
      <c r="LWY2660" s="784"/>
      <c r="LWZ2660" s="784"/>
      <c r="LXA2660" s="784"/>
      <c r="LXB2660" s="784"/>
      <c r="LXC2660" s="784"/>
      <c r="LXD2660" s="784"/>
      <c r="LXE2660" s="784"/>
      <c r="LXF2660" s="784"/>
      <c r="LXG2660" s="784"/>
      <c r="LXH2660" s="784"/>
      <c r="LXI2660" s="784"/>
      <c r="LXJ2660" s="784"/>
      <c r="LXK2660" s="784"/>
      <c r="LXL2660" s="784"/>
      <c r="LXM2660" s="784"/>
      <c r="LXN2660" s="784"/>
      <c r="LXO2660" s="784"/>
      <c r="LXP2660" s="784"/>
      <c r="LXQ2660" s="784"/>
      <c r="LXR2660" s="784"/>
      <c r="LXS2660" s="784"/>
      <c r="LXT2660" s="784"/>
      <c r="LXU2660" s="784"/>
      <c r="LXV2660" s="784"/>
      <c r="LXW2660" s="784"/>
      <c r="LXX2660" s="784"/>
      <c r="LXY2660" s="784"/>
      <c r="LXZ2660" s="784"/>
      <c r="LYA2660" s="784"/>
      <c r="LYB2660" s="784"/>
      <c r="LYC2660" s="784"/>
      <c r="LYD2660" s="784"/>
      <c r="LYE2660" s="784"/>
      <c r="LYF2660" s="784"/>
      <c r="LYG2660" s="784"/>
      <c r="LYH2660" s="784"/>
      <c r="LYI2660" s="784"/>
      <c r="LYJ2660" s="784"/>
      <c r="LYK2660" s="784"/>
      <c r="LYL2660" s="784"/>
      <c r="LYM2660" s="784"/>
      <c r="LYN2660" s="784"/>
      <c r="LYO2660" s="784"/>
      <c r="LYP2660" s="784"/>
      <c r="LYQ2660" s="784"/>
      <c r="LYR2660" s="784"/>
      <c r="LYS2660" s="784"/>
      <c r="LYT2660" s="784"/>
      <c r="LYU2660" s="784"/>
      <c r="LYV2660" s="784"/>
      <c r="LYW2660" s="784"/>
      <c r="LYX2660" s="784"/>
      <c r="LYY2660" s="784"/>
      <c r="LYZ2660" s="784"/>
      <c r="LZA2660" s="784"/>
      <c r="LZB2660" s="784"/>
      <c r="LZC2660" s="784"/>
      <c r="LZD2660" s="784"/>
      <c r="LZE2660" s="784"/>
      <c r="LZF2660" s="784"/>
      <c r="LZG2660" s="784"/>
      <c r="LZH2660" s="784"/>
      <c r="LZI2660" s="784"/>
      <c r="LZJ2660" s="784"/>
      <c r="LZK2660" s="784"/>
      <c r="LZL2660" s="784"/>
      <c r="LZM2660" s="784"/>
      <c r="LZN2660" s="784"/>
      <c r="LZO2660" s="784"/>
      <c r="LZP2660" s="784"/>
      <c r="LZQ2660" s="784"/>
      <c r="LZR2660" s="784"/>
      <c r="LZS2660" s="784"/>
      <c r="LZT2660" s="784"/>
      <c r="LZU2660" s="784"/>
      <c r="LZV2660" s="784"/>
      <c r="LZW2660" s="784"/>
      <c r="LZX2660" s="784"/>
      <c r="LZY2660" s="784"/>
      <c r="LZZ2660" s="784"/>
      <c r="MAA2660" s="784"/>
      <c r="MAB2660" s="784"/>
      <c r="MAC2660" s="784"/>
      <c r="MAD2660" s="784"/>
      <c r="MAE2660" s="784"/>
      <c r="MAF2660" s="784"/>
      <c r="MAG2660" s="784"/>
      <c r="MAH2660" s="784"/>
      <c r="MAI2660" s="784"/>
      <c r="MAJ2660" s="784"/>
      <c r="MAK2660" s="784"/>
      <c r="MAL2660" s="784"/>
      <c r="MAM2660" s="784"/>
      <c r="MAN2660" s="784"/>
      <c r="MAO2660" s="784"/>
      <c r="MAP2660" s="784"/>
      <c r="MAQ2660" s="784"/>
      <c r="MAR2660" s="784"/>
      <c r="MAS2660" s="784"/>
      <c r="MAT2660" s="784"/>
      <c r="MAU2660" s="784"/>
      <c r="MAV2660" s="784"/>
      <c r="MAW2660" s="784"/>
      <c r="MAX2660" s="784"/>
      <c r="MAY2660" s="784"/>
      <c r="MAZ2660" s="784"/>
      <c r="MBA2660" s="784"/>
      <c r="MBB2660" s="784"/>
      <c r="MBC2660" s="784"/>
      <c r="MBD2660" s="784"/>
      <c r="MBE2660" s="784"/>
      <c r="MBF2660" s="784"/>
      <c r="MBG2660" s="784"/>
      <c r="MBH2660" s="784"/>
      <c r="MBI2660" s="784"/>
      <c r="MBJ2660" s="784"/>
      <c r="MBK2660" s="784"/>
      <c r="MBL2660" s="784"/>
      <c r="MBM2660" s="784"/>
      <c r="MBN2660" s="784"/>
      <c r="MBO2660" s="784"/>
      <c r="MBP2660" s="784"/>
      <c r="MBQ2660" s="784"/>
      <c r="MBR2660" s="784"/>
      <c r="MBS2660" s="784"/>
      <c r="MBT2660" s="784"/>
      <c r="MBU2660" s="784"/>
      <c r="MBV2660" s="784"/>
      <c r="MBW2660" s="784"/>
      <c r="MBX2660" s="784"/>
      <c r="MBY2660" s="784"/>
      <c r="MBZ2660" s="784"/>
      <c r="MCA2660" s="784"/>
      <c r="MCB2660" s="784"/>
      <c r="MCC2660" s="784"/>
      <c r="MCD2660" s="784"/>
      <c r="MCE2660" s="784"/>
      <c r="MCF2660" s="784"/>
      <c r="MCG2660" s="784"/>
      <c r="MCH2660" s="784"/>
      <c r="MCI2660" s="784"/>
      <c r="MCJ2660" s="784"/>
      <c r="MCK2660" s="784"/>
      <c r="MCL2660" s="784"/>
      <c r="MCM2660" s="784"/>
      <c r="MCN2660" s="784"/>
      <c r="MCO2660" s="784"/>
      <c r="MCP2660" s="784"/>
      <c r="MCQ2660" s="784"/>
      <c r="MCR2660" s="784"/>
      <c r="MCS2660" s="784"/>
      <c r="MCT2660" s="784"/>
      <c r="MCU2660" s="784"/>
      <c r="MCV2660" s="784"/>
      <c r="MCW2660" s="784"/>
      <c r="MCX2660" s="784"/>
      <c r="MCY2660" s="784"/>
      <c r="MCZ2660" s="784"/>
      <c r="MDA2660" s="784"/>
      <c r="MDB2660" s="784"/>
      <c r="MDC2660" s="784"/>
      <c r="MDD2660" s="784"/>
      <c r="MDE2660" s="784"/>
      <c r="MDF2660" s="784"/>
      <c r="MDG2660" s="784"/>
      <c r="MDH2660" s="784"/>
      <c r="MDI2660" s="784"/>
      <c r="MDJ2660" s="784"/>
      <c r="MDK2660" s="784"/>
      <c r="MDL2660" s="784"/>
      <c r="MDM2660" s="784"/>
      <c r="MDN2660" s="784"/>
      <c r="MDO2660" s="784"/>
      <c r="MDP2660" s="784"/>
      <c r="MDQ2660" s="784"/>
      <c r="MDR2660" s="784"/>
      <c r="MDS2660" s="784"/>
      <c r="MDT2660" s="784"/>
      <c r="MDU2660" s="784"/>
      <c r="MDV2660" s="784"/>
      <c r="MDW2660" s="784"/>
      <c r="MDX2660" s="784"/>
      <c r="MDY2660" s="784"/>
      <c r="MDZ2660" s="784"/>
      <c r="MEA2660" s="784"/>
      <c r="MEB2660" s="784"/>
      <c r="MEC2660" s="784"/>
      <c r="MED2660" s="784"/>
      <c r="MEE2660" s="784"/>
      <c r="MEF2660" s="784"/>
      <c r="MEG2660" s="784"/>
      <c r="MEH2660" s="784"/>
      <c r="MEI2660" s="784"/>
      <c r="MEJ2660" s="784"/>
      <c r="MEK2660" s="784"/>
      <c r="MEL2660" s="784"/>
      <c r="MEM2660" s="784"/>
      <c r="MEN2660" s="784"/>
      <c r="MEO2660" s="784"/>
      <c r="MEP2660" s="784"/>
      <c r="MEQ2660" s="784"/>
      <c r="MER2660" s="784"/>
      <c r="MES2660" s="784"/>
      <c r="MET2660" s="784"/>
      <c r="MEU2660" s="784"/>
      <c r="MEV2660" s="784"/>
      <c r="MEW2660" s="784"/>
      <c r="MEX2660" s="784"/>
      <c r="MEY2660" s="784"/>
      <c r="MEZ2660" s="784"/>
      <c r="MFA2660" s="784"/>
      <c r="MFB2660" s="784"/>
      <c r="MFC2660" s="784"/>
      <c r="MFD2660" s="784"/>
      <c r="MFE2660" s="784"/>
      <c r="MFF2660" s="784"/>
      <c r="MFG2660" s="784"/>
      <c r="MFH2660" s="784"/>
      <c r="MFI2660" s="784"/>
      <c r="MFJ2660" s="784"/>
      <c r="MFK2660" s="784"/>
      <c r="MFL2660" s="784"/>
      <c r="MFM2660" s="784"/>
      <c r="MFN2660" s="784"/>
      <c r="MFO2660" s="784"/>
      <c r="MFP2660" s="784"/>
      <c r="MFQ2660" s="784"/>
      <c r="MFR2660" s="784"/>
      <c r="MFS2660" s="784"/>
      <c r="MFT2660" s="784"/>
      <c r="MFU2660" s="784"/>
      <c r="MFV2660" s="784"/>
      <c r="MFW2660" s="784"/>
      <c r="MFX2660" s="784"/>
      <c r="MFY2660" s="784"/>
      <c r="MFZ2660" s="784"/>
      <c r="MGA2660" s="784"/>
      <c r="MGB2660" s="784"/>
      <c r="MGC2660" s="784"/>
      <c r="MGD2660" s="784"/>
      <c r="MGE2660" s="784"/>
      <c r="MGF2660" s="784"/>
      <c r="MGG2660" s="784"/>
      <c r="MGH2660" s="784"/>
      <c r="MGI2660" s="784"/>
      <c r="MGJ2660" s="784"/>
      <c r="MGK2660" s="784"/>
      <c r="MGL2660" s="784"/>
      <c r="MGM2660" s="784"/>
      <c r="MGN2660" s="784"/>
      <c r="MGO2660" s="784"/>
      <c r="MGP2660" s="784"/>
      <c r="MGQ2660" s="784"/>
      <c r="MGR2660" s="784"/>
      <c r="MGS2660" s="784"/>
      <c r="MGT2660" s="784"/>
      <c r="MGU2660" s="784"/>
      <c r="MGV2660" s="784"/>
      <c r="MGW2660" s="784"/>
      <c r="MGX2660" s="784"/>
      <c r="MGY2660" s="784"/>
      <c r="MGZ2660" s="784"/>
      <c r="MHA2660" s="784"/>
      <c r="MHB2660" s="784"/>
      <c r="MHC2660" s="784"/>
      <c r="MHD2660" s="784"/>
      <c r="MHE2660" s="784"/>
      <c r="MHF2660" s="784"/>
      <c r="MHG2660" s="784"/>
      <c r="MHH2660" s="784"/>
      <c r="MHI2660" s="784"/>
      <c r="MHJ2660" s="784"/>
      <c r="MHK2660" s="784"/>
      <c r="MHL2660" s="784"/>
      <c r="MHM2660" s="784"/>
      <c r="MHN2660" s="784"/>
      <c r="MHO2660" s="784"/>
      <c r="MHP2660" s="784"/>
      <c r="MHQ2660" s="784"/>
      <c r="MHR2660" s="784"/>
      <c r="MHS2660" s="784"/>
      <c r="MHT2660" s="784"/>
      <c r="MHU2660" s="784"/>
      <c r="MHV2660" s="784"/>
      <c r="MHW2660" s="784"/>
      <c r="MHX2660" s="784"/>
      <c r="MHY2660" s="784"/>
      <c r="MHZ2660" s="784"/>
      <c r="MIA2660" s="784"/>
      <c r="MIB2660" s="784"/>
      <c r="MIC2660" s="784"/>
      <c r="MID2660" s="784"/>
      <c r="MIE2660" s="784"/>
      <c r="MIF2660" s="784"/>
      <c r="MIG2660" s="784"/>
      <c r="MIH2660" s="784"/>
      <c r="MII2660" s="784"/>
      <c r="MIJ2660" s="784"/>
      <c r="MIK2660" s="784"/>
      <c r="MIL2660" s="784"/>
      <c r="MIM2660" s="784"/>
      <c r="MIN2660" s="784"/>
      <c r="MIO2660" s="784"/>
      <c r="MIP2660" s="784"/>
      <c r="MIQ2660" s="784"/>
      <c r="MIR2660" s="784"/>
      <c r="MIS2660" s="784"/>
      <c r="MIT2660" s="784"/>
      <c r="MIU2660" s="784"/>
      <c r="MIV2660" s="784"/>
      <c r="MIW2660" s="784"/>
      <c r="MIX2660" s="784"/>
      <c r="MIY2660" s="784"/>
      <c r="MIZ2660" s="784"/>
      <c r="MJA2660" s="784"/>
      <c r="MJB2660" s="784"/>
      <c r="MJC2660" s="784"/>
      <c r="MJD2660" s="784"/>
      <c r="MJE2660" s="784"/>
      <c r="MJF2660" s="784"/>
      <c r="MJG2660" s="784"/>
      <c r="MJH2660" s="784"/>
      <c r="MJI2660" s="784"/>
      <c r="MJJ2660" s="784"/>
      <c r="MJK2660" s="784"/>
      <c r="MJL2660" s="784"/>
      <c r="MJM2660" s="784"/>
      <c r="MJN2660" s="784"/>
      <c r="MJO2660" s="784"/>
      <c r="MJP2660" s="784"/>
      <c r="MJQ2660" s="784"/>
      <c r="MJR2660" s="784"/>
      <c r="MJS2660" s="784"/>
      <c r="MJT2660" s="784"/>
      <c r="MJU2660" s="784"/>
      <c r="MJV2660" s="784"/>
      <c r="MJW2660" s="784"/>
      <c r="MJX2660" s="784"/>
      <c r="MJY2660" s="784"/>
      <c r="MJZ2660" s="784"/>
      <c r="MKA2660" s="784"/>
      <c r="MKB2660" s="784"/>
      <c r="MKC2660" s="784"/>
      <c r="MKD2660" s="784"/>
      <c r="MKE2660" s="784"/>
      <c r="MKF2660" s="784"/>
      <c r="MKG2660" s="784"/>
      <c r="MKH2660" s="784"/>
      <c r="MKI2660" s="784"/>
      <c r="MKJ2660" s="784"/>
      <c r="MKK2660" s="784"/>
      <c r="MKL2660" s="784"/>
      <c r="MKM2660" s="784"/>
      <c r="MKN2660" s="784"/>
      <c r="MKO2660" s="784"/>
      <c r="MKP2660" s="784"/>
      <c r="MKQ2660" s="784"/>
      <c r="MKR2660" s="784"/>
      <c r="MKS2660" s="784"/>
      <c r="MKT2660" s="784"/>
      <c r="MKU2660" s="784"/>
      <c r="MKV2660" s="784"/>
      <c r="MKW2660" s="784"/>
      <c r="MKX2660" s="784"/>
      <c r="MKY2660" s="784"/>
      <c r="MKZ2660" s="784"/>
      <c r="MLA2660" s="784"/>
      <c r="MLB2660" s="784"/>
      <c r="MLC2660" s="784"/>
      <c r="MLD2660" s="784"/>
      <c r="MLE2660" s="784"/>
      <c r="MLF2660" s="784"/>
      <c r="MLG2660" s="784"/>
      <c r="MLH2660" s="784"/>
      <c r="MLI2660" s="784"/>
      <c r="MLJ2660" s="784"/>
      <c r="MLK2660" s="784"/>
      <c r="MLL2660" s="784"/>
      <c r="MLM2660" s="784"/>
      <c r="MLN2660" s="784"/>
      <c r="MLO2660" s="784"/>
      <c r="MLP2660" s="784"/>
      <c r="MLQ2660" s="784"/>
      <c r="MLR2660" s="784"/>
      <c r="MLS2660" s="784"/>
      <c r="MLT2660" s="784"/>
      <c r="MLU2660" s="784"/>
      <c r="MLV2660" s="784"/>
      <c r="MLW2660" s="784"/>
      <c r="MLX2660" s="784"/>
      <c r="MLY2660" s="784"/>
      <c r="MLZ2660" s="784"/>
      <c r="MMA2660" s="784"/>
      <c r="MMB2660" s="784"/>
      <c r="MMC2660" s="784"/>
      <c r="MMD2660" s="784"/>
      <c r="MME2660" s="784"/>
      <c r="MMF2660" s="784"/>
      <c r="MMG2660" s="784"/>
      <c r="MMH2660" s="784"/>
      <c r="MMI2660" s="784"/>
      <c r="MMJ2660" s="784"/>
      <c r="MMK2660" s="784"/>
      <c r="MML2660" s="784"/>
      <c r="MMM2660" s="784"/>
      <c r="MMN2660" s="784"/>
      <c r="MMO2660" s="784"/>
      <c r="MMP2660" s="784"/>
      <c r="MMQ2660" s="784"/>
      <c r="MMR2660" s="784"/>
      <c r="MMS2660" s="784"/>
      <c r="MMT2660" s="784"/>
      <c r="MMU2660" s="784"/>
      <c r="MMV2660" s="784"/>
      <c r="MMW2660" s="784"/>
      <c r="MMX2660" s="784"/>
      <c r="MMY2660" s="784"/>
      <c r="MMZ2660" s="784"/>
      <c r="MNA2660" s="784"/>
      <c r="MNB2660" s="784"/>
      <c r="MNC2660" s="784"/>
      <c r="MND2660" s="784"/>
      <c r="MNE2660" s="784"/>
      <c r="MNF2660" s="784"/>
      <c r="MNG2660" s="784"/>
      <c r="MNH2660" s="784"/>
      <c r="MNI2660" s="784"/>
      <c r="MNJ2660" s="784"/>
      <c r="MNK2660" s="784"/>
      <c r="MNL2660" s="784"/>
      <c r="MNM2660" s="784"/>
      <c r="MNN2660" s="784"/>
      <c r="MNO2660" s="784"/>
      <c r="MNP2660" s="784"/>
      <c r="MNQ2660" s="784"/>
      <c r="MNR2660" s="784"/>
      <c r="MNS2660" s="784"/>
      <c r="MNT2660" s="784"/>
      <c r="MNU2660" s="784"/>
      <c r="MNV2660" s="784"/>
      <c r="MNW2660" s="784"/>
      <c r="MNX2660" s="784"/>
      <c r="MNY2660" s="784"/>
      <c r="MNZ2660" s="784"/>
      <c r="MOA2660" s="784"/>
      <c r="MOB2660" s="784"/>
      <c r="MOC2660" s="784"/>
      <c r="MOD2660" s="784"/>
      <c r="MOE2660" s="784"/>
      <c r="MOF2660" s="784"/>
      <c r="MOG2660" s="784"/>
      <c r="MOH2660" s="784"/>
      <c r="MOI2660" s="784"/>
      <c r="MOJ2660" s="784"/>
      <c r="MOK2660" s="784"/>
      <c r="MOL2660" s="784"/>
      <c r="MOM2660" s="784"/>
      <c r="MON2660" s="784"/>
      <c r="MOO2660" s="784"/>
      <c r="MOP2660" s="784"/>
      <c r="MOQ2660" s="784"/>
      <c r="MOR2660" s="784"/>
      <c r="MOS2660" s="784"/>
      <c r="MOT2660" s="784"/>
      <c r="MOU2660" s="784"/>
      <c r="MOV2660" s="784"/>
      <c r="MOW2660" s="784"/>
      <c r="MOX2660" s="784"/>
      <c r="MOY2660" s="784"/>
      <c r="MOZ2660" s="784"/>
      <c r="MPA2660" s="784"/>
      <c r="MPB2660" s="784"/>
      <c r="MPC2660" s="784"/>
      <c r="MPD2660" s="784"/>
      <c r="MPE2660" s="784"/>
      <c r="MPF2660" s="784"/>
      <c r="MPG2660" s="784"/>
      <c r="MPH2660" s="784"/>
      <c r="MPI2660" s="784"/>
      <c r="MPJ2660" s="784"/>
      <c r="MPK2660" s="784"/>
      <c r="MPL2660" s="784"/>
      <c r="MPM2660" s="784"/>
      <c r="MPN2660" s="784"/>
      <c r="MPO2660" s="784"/>
      <c r="MPP2660" s="784"/>
      <c r="MPQ2660" s="784"/>
      <c r="MPR2660" s="784"/>
      <c r="MPS2660" s="784"/>
      <c r="MPT2660" s="784"/>
      <c r="MPU2660" s="784"/>
      <c r="MPV2660" s="784"/>
      <c r="MPW2660" s="784"/>
      <c r="MPX2660" s="784"/>
      <c r="MPY2660" s="784"/>
      <c r="MPZ2660" s="784"/>
      <c r="MQA2660" s="784"/>
      <c r="MQB2660" s="784"/>
      <c r="MQC2660" s="784"/>
      <c r="MQD2660" s="784"/>
      <c r="MQE2660" s="784"/>
      <c r="MQF2660" s="784"/>
      <c r="MQG2660" s="784"/>
      <c r="MQH2660" s="784"/>
      <c r="MQI2660" s="784"/>
      <c r="MQJ2660" s="784"/>
      <c r="MQK2660" s="784"/>
      <c r="MQL2660" s="784"/>
      <c r="MQM2660" s="784"/>
      <c r="MQN2660" s="784"/>
      <c r="MQO2660" s="784"/>
      <c r="MQP2660" s="784"/>
      <c r="MQQ2660" s="784"/>
      <c r="MQR2660" s="784"/>
      <c r="MQS2660" s="784"/>
      <c r="MQT2660" s="784"/>
      <c r="MQU2660" s="784"/>
      <c r="MQV2660" s="784"/>
      <c r="MQW2660" s="784"/>
      <c r="MQX2660" s="784"/>
      <c r="MQY2660" s="784"/>
      <c r="MQZ2660" s="784"/>
      <c r="MRA2660" s="784"/>
      <c r="MRB2660" s="784"/>
      <c r="MRC2660" s="784"/>
      <c r="MRD2660" s="784"/>
      <c r="MRE2660" s="784"/>
      <c r="MRF2660" s="784"/>
      <c r="MRG2660" s="784"/>
      <c r="MRH2660" s="784"/>
      <c r="MRI2660" s="784"/>
      <c r="MRJ2660" s="784"/>
      <c r="MRK2660" s="784"/>
      <c r="MRL2660" s="784"/>
      <c r="MRM2660" s="784"/>
      <c r="MRN2660" s="784"/>
      <c r="MRO2660" s="784"/>
      <c r="MRP2660" s="784"/>
      <c r="MRQ2660" s="784"/>
      <c r="MRR2660" s="784"/>
      <c r="MRS2660" s="784"/>
      <c r="MRT2660" s="784"/>
      <c r="MRU2660" s="784"/>
      <c r="MRV2660" s="784"/>
      <c r="MRW2660" s="784"/>
      <c r="MRX2660" s="784"/>
      <c r="MRY2660" s="784"/>
      <c r="MRZ2660" s="784"/>
      <c r="MSA2660" s="784"/>
      <c r="MSB2660" s="784"/>
      <c r="MSC2660" s="784"/>
      <c r="MSD2660" s="784"/>
      <c r="MSE2660" s="784"/>
      <c r="MSF2660" s="784"/>
      <c r="MSG2660" s="784"/>
      <c r="MSH2660" s="784"/>
      <c r="MSI2660" s="784"/>
      <c r="MSJ2660" s="784"/>
      <c r="MSK2660" s="784"/>
      <c r="MSL2660" s="784"/>
      <c r="MSM2660" s="784"/>
      <c r="MSN2660" s="784"/>
      <c r="MSO2660" s="784"/>
      <c r="MSP2660" s="784"/>
      <c r="MSQ2660" s="784"/>
      <c r="MSR2660" s="784"/>
      <c r="MSS2660" s="784"/>
      <c r="MST2660" s="784"/>
      <c r="MSU2660" s="784"/>
      <c r="MSV2660" s="784"/>
      <c r="MSW2660" s="784"/>
      <c r="MSX2660" s="784"/>
      <c r="MSY2660" s="784"/>
      <c r="MSZ2660" s="784"/>
      <c r="MTA2660" s="784"/>
      <c r="MTB2660" s="784"/>
      <c r="MTC2660" s="784"/>
      <c r="MTD2660" s="784"/>
      <c r="MTE2660" s="784"/>
      <c r="MTF2660" s="784"/>
      <c r="MTG2660" s="784"/>
      <c r="MTH2660" s="784"/>
      <c r="MTI2660" s="784"/>
      <c r="MTJ2660" s="784"/>
      <c r="MTK2660" s="784"/>
      <c r="MTL2660" s="784"/>
      <c r="MTM2660" s="784"/>
      <c r="MTN2660" s="784"/>
      <c r="MTO2660" s="784"/>
      <c r="MTP2660" s="784"/>
      <c r="MTQ2660" s="784"/>
      <c r="MTR2660" s="784"/>
      <c r="MTS2660" s="784"/>
      <c r="MTT2660" s="784"/>
      <c r="MTU2660" s="784"/>
      <c r="MTV2660" s="784"/>
      <c r="MTW2660" s="784"/>
      <c r="MTX2660" s="784"/>
      <c r="MTY2660" s="784"/>
      <c r="MTZ2660" s="784"/>
      <c r="MUA2660" s="784"/>
      <c r="MUB2660" s="784"/>
      <c r="MUC2660" s="784"/>
      <c r="MUD2660" s="784"/>
      <c r="MUE2660" s="784"/>
      <c r="MUF2660" s="784"/>
      <c r="MUG2660" s="784"/>
      <c r="MUH2660" s="784"/>
      <c r="MUI2660" s="784"/>
      <c r="MUJ2660" s="784"/>
      <c r="MUK2660" s="784"/>
      <c r="MUL2660" s="784"/>
      <c r="MUM2660" s="784"/>
      <c r="MUN2660" s="784"/>
      <c r="MUO2660" s="784"/>
      <c r="MUP2660" s="784"/>
      <c r="MUQ2660" s="784"/>
      <c r="MUR2660" s="784"/>
      <c r="MUS2660" s="784"/>
      <c r="MUT2660" s="784"/>
      <c r="MUU2660" s="784"/>
      <c r="MUV2660" s="784"/>
      <c r="MUW2660" s="784"/>
      <c r="MUX2660" s="784"/>
      <c r="MUY2660" s="784"/>
      <c r="MUZ2660" s="784"/>
      <c r="MVA2660" s="784"/>
      <c r="MVB2660" s="784"/>
      <c r="MVC2660" s="784"/>
      <c r="MVD2660" s="784"/>
      <c r="MVE2660" s="784"/>
      <c r="MVF2660" s="784"/>
      <c r="MVG2660" s="784"/>
      <c r="MVH2660" s="784"/>
      <c r="MVI2660" s="784"/>
      <c r="MVJ2660" s="784"/>
      <c r="MVK2660" s="784"/>
      <c r="MVL2660" s="784"/>
      <c r="MVM2660" s="784"/>
      <c r="MVN2660" s="784"/>
      <c r="MVO2660" s="784"/>
      <c r="MVP2660" s="784"/>
      <c r="MVQ2660" s="784"/>
      <c r="MVR2660" s="784"/>
      <c r="MVS2660" s="784"/>
      <c r="MVT2660" s="784"/>
      <c r="MVU2660" s="784"/>
      <c r="MVV2660" s="784"/>
      <c r="MVW2660" s="784"/>
      <c r="MVX2660" s="784"/>
      <c r="MVY2660" s="784"/>
      <c r="MVZ2660" s="784"/>
      <c r="MWA2660" s="784"/>
      <c r="MWB2660" s="784"/>
      <c r="MWC2660" s="784"/>
      <c r="MWD2660" s="784"/>
      <c r="MWE2660" s="784"/>
      <c r="MWF2660" s="784"/>
      <c r="MWG2660" s="784"/>
      <c r="MWH2660" s="784"/>
      <c r="MWI2660" s="784"/>
      <c r="MWJ2660" s="784"/>
      <c r="MWK2660" s="784"/>
      <c r="MWL2660" s="784"/>
      <c r="MWM2660" s="784"/>
      <c r="MWN2660" s="784"/>
      <c r="MWO2660" s="784"/>
      <c r="MWP2660" s="784"/>
      <c r="MWQ2660" s="784"/>
      <c r="MWR2660" s="784"/>
      <c r="MWS2660" s="784"/>
      <c r="MWT2660" s="784"/>
      <c r="MWU2660" s="784"/>
      <c r="MWV2660" s="784"/>
      <c r="MWW2660" s="784"/>
      <c r="MWX2660" s="784"/>
      <c r="MWY2660" s="784"/>
      <c r="MWZ2660" s="784"/>
      <c r="MXA2660" s="784"/>
      <c r="MXB2660" s="784"/>
      <c r="MXC2660" s="784"/>
      <c r="MXD2660" s="784"/>
      <c r="MXE2660" s="784"/>
      <c r="MXF2660" s="784"/>
      <c r="MXG2660" s="784"/>
      <c r="MXH2660" s="784"/>
      <c r="MXI2660" s="784"/>
      <c r="MXJ2660" s="784"/>
      <c r="MXK2660" s="784"/>
      <c r="MXL2660" s="784"/>
      <c r="MXM2660" s="784"/>
      <c r="MXN2660" s="784"/>
      <c r="MXO2660" s="784"/>
      <c r="MXP2660" s="784"/>
      <c r="MXQ2660" s="784"/>
      <c r="MXR2660" s="784"/>
      <c r="MXS2660" s="784"/>
      <c r="MXT2660" s="784"/>
      <c r="MXU2660" s="784"/>
      <c r="MXV2660" s="784"/>
      <c r="MXW2660" s="784"/>
      <c r="MXX2660" s="784"/>
      <c r="MXY2660" s="784"/>
      <c r="MXZ2660" s="784"/>
      <c r="MYA2660" s="784"/>
      <c r="MYB2660" s="784"/>
      <c r="MYC2660" s="784"/>
      <c r="MYD2660" s="784"/>
      <c r="MYE2660" s="784"/>
      <c r="MYF2660" s="784"/>
      <c r="MYG2660" s="784"/>
      <c r="MYH2660" s="784"/>
      <c r="MYI2660" s="784"/>
      <c r="MYJ2660" s="784"/>
      <c r="MYK2660" s="784"/>
      <c r="MYL2660" s="784"/>
      <c r="MYM2660" s="784"/>
      <c r="MYN2660" s="784"/>
      <c r="MYO2660" s="784"/>
      <c r="MYP2660" s="784"/>
      <c r="MYQ2660" s="784"/>
      <c r="MYR2660" s="784"/>
      <c r="MYS2660" s="784"/>
      <c r="MYT2660" s="784"/>
      <c r="MYU2660" s="784"/>
      <c r="MYV2660" s="784"/>
      <c r="MYW2660" s="784"/>
      <c r="MYX2660" s="784"/>
      <c r="MYY2660" s="784"/>
      <c r="MYZ2660" s="784"/>
      <c r="MZA2660" s="784"/>
      <c r="MZB2660" s="784"/>
      <c r="MZC2660" s="784"/>
      <c r="MZD2660" s="784"/>
      <c r="MZE2660" s="784"/>
      <c r="MZF2660" s="784"/>
      <c r="MZG2660" s="784"/>
      <c r="MZH2660" s="784"/>
      <c r="MZI2660" s="784"/>
      <c r="MZJ2660" s="784"/>
      <c r="MZK2660" s="784"/>
      <c r="MZL2660" s="784"/>
      <c r="MZM2660" s="784"/>
      <c r="MZN2660" s="784"/>
      <c r="MZO2660" s="784"/>
      <c r="MZP2660" s="784"/>
      <c r="MZQ2660" s="784"/>
      <c r="MZR2660" s="784"/>
      <c r="MZS2660" s="784"/>
      <c r="MZT2660" s="784"/>
      <c r="MZU2660" s="784"/>
      <c r="MZV2660" s="784"/>
      <c r="MZW2660" s="784"/>
      <c r="MZX2660" s="784"/>
      <c r="MZY2660" s="784"/>
      <c r="MZZ2660" s="784"/>
      <c r="NAA2660" s="784"/>
      <c r="NAB2660" s="784"/>
      <c r="NAC2660" s="784"/>
      <c r="NAD2660" s="784"/>
      <c r="NAE2660" s="784"/>
      <c r="NAF2660" s="784"/>
      <c r="NAG2660" s="784"/>
      <c r="NAH2660" s="784"/>
      <c r="NAI2660" s="784"/>
      <c r="NAJ2660" s="784"/>
      <c r="NAK2660" s="784"/>
      <c r="NAL2660" s="784"/>
      <c r="NAM2660" s="784"/>
      <c r="NAN2660" s="784"/>
      <c r="NAO2660" s="784"/>
      <c r="NAP2660" s="784"/>
      <c r="NAQ2660" s="784"/>
      <c r="NAR2660" s="784"/>
      <c r="NAS2660" s="784"/>
      <c r="NAT2660" s="784"/>
      <c r="NAU2660" s="784"/>
      <c r="NAV2660" s="784"/>
      <c r="NAW2660" s="784"/>
      <c r="NAX2660" s="784"/>
      <c r="NAY2660" s="784"/>
      <c r="NAZ2660" s="784"/>
      <c r="NBA2660" s="784"/>
      <c r="NBB2660" s="784"/>
      <c r="NBC2660" s="784"/>
      <c r="NBD2660" s="784"/>
      <c r="NBE2660" s="784"/>
      <c r="NBF2660" s="784"/>
      <c r="NBG2660" s="784"/>
      <c r="NBH2660" s="784"/>
      <c r="NBI2660" s="784"/>
      <c r="NBJ2660" s="784"/>
      <c r="NBK2660" s="784"/>
      <c r="NBL2660" s="784"/>
      <c r="NBM2660" s="784"/>
      <c r="NBN2660" s="784"/>
      <c r="NBO2660" s="784"/>
      <c r="NBP2660" s="784"/>
      <c r="NBQ2660" s="784"/>
      <c r="NBR2660" s="784"/>
      <c r="NBS2660" s="784"/>
      <c r="NBT2660" s="784"/>
      <c r="NBU2660" s="784"/>
      <c r="NBV2660" s="784"/>
      <c r="NBW2660" s="784"/>
      <c r="NBX2660" s="784"/>
      <c r="NBY2660" s="784"/>
      <c r="NBZ2660" s="784"/>
      <c r="NCA2660" s="784"/>
      <c r="NCB2660" s="784"/>
      <c r="NCC2660" s="784"/>
      <c r="NCD2660" s="784"/>
      <c r="NCE2660" s="784"/>
      <c r="NCF2660" s="784"/>
      <c r="NCG2660" s="784"/>
      <c r="NCH2660" s="784"/>
      <c r="NCI2660" s="784"/>
      <c r="NCJ2660" s="784"/>
      <c r="NCK2660" s="784"/>
      <c r="NCL2660" s="784"/>
      <c r="NCM2660" s="784"/>
      <c r="NCN2660" s="784"/>
      <c r="NCO2660" s="784"/>
      <c r="NCP2660" s="784"/>
      <c r="NCQ2660" s="784"/>
      <c r="NCR2660" s="784"/>
      <c r="NCS2660" s="784"/>
      <c r="NCT2660" s="784"/>
      <c r="NCU2660" s="784"/>
      <c r="NCV2660" s="784"/>
      <c r="NCW2660" s="784"/>
      <c r="NCX2660" s="784"/>
      <c r="NCY2660" s="784"/>
      <c r="NCZ2660" s="784"/>
      <c r="NDA2660" s="784"/>
      <c r="NDB2660" s="784"/>
      <c r="NDC2660" s="784"/>
      <c r="NDD2660" s="784"/>
      <c r="NDE2660" s="784"/>
      <c r="NDF2660" s="784"/>
      <c r="NDG2660" s="784"/>
      <c r="NDH2660" s="784"/>
      <c r="NDI2660" s="784"/>
      <c r="NDJ2660" s="784"/>
      <c r="NDK2660" s="784"/>
      <c r="NDL2660" s="784"/>
      <c r="NDM2660" s="784"/>
      <c r="NDN2660" s="784"/>
      <c r="NDO2660" s="784"/>
      <c r="NDP2660" s="784"/>
      <c r="NDQ2660" s="784"/>
      <c r="NDR2660" s="784"/>
      <c r="NDS2660" s="784"/>
      <c r="NDT2660" s="784"/>
      <c r="NDU2660" s="784"/>
      <c r="NDV2660" s="784"/>
      <c r="NDW2660" s="784"/>
      <c r="NDX2660" s="784"/>
      <c r="NDY2660" s="784"/>
      <c r="NDZ2660" s="784"/>
      <c r="NEA2660" s="784"/>
      <c r="NEB2660" s="784"/>
      <c r="NEC2660" s="784"/>
      <c r="NED2660" s="784"/>
      <c r="NEE2660" s="784"/>
      <c r="NEF2660" s="784"/>
      <c r="NEG2660" s="784"/>
      <c r="NEH2660" s="784"/>
      <c r="NEI2660" s="784"/>
      <c r="NEJ2660" s="784"/>
      <c r="NEK2660" s="784"/>
      <c r="NEL2660" s="784"/>
      <c r="NEM2660" s="784"/>
      <c r="NEN2660" s="784"/>
      <c r="NEO2660" s="784"/>
      <c r="NEP2660" s="784"/>
      <c r="NEQ2660" s="784"/>
      <c r="NER2660" s="784"/>
      <c r="NES2660" s="784"/>
      <c r="NET2660" s="784"/>
      <c r="NEU2660" s="784"/>
      <c r="NEV2660" s="784"/>
      <c r="NEW2660" s="784"/>
      <c r="NEX2660" s="784"/>
      <c r="NEY2660" s="784"/>
      <c r="NEZ2660" s="784"/>
      <c r="NFA2660" s="784"/>
      <c r="NFB2660" s="784"/>
      <c r="NFC2660" s="784"/>
      <c r="NFD2660" s="784"/>
      <c r="NFE2660" s="784"/>
      <c r="NFF2660" s="784"/>
      <c r="NFG2660" s="784"/>
      <c r="NFH2660" s="784"/>
      <c r="NFI2660" s="784"/>
      <c r="NFJ2660" s="784"/>
      <c r="NFK2660" s="784"/>
      <c r="NFL2660" s="784"/>
      <c r="NFM2660" s="784"/>
      <c r="NFN2660" s="784"/>
      <c r="NFO2660" s="784"/>
      <c r="NFP2660" s="784"/>
      <c r="NFQ2660" s="784"/>
      <c r="NFR2660" s="784"/>
      <c r="NFS2660" s="784"/>
      <c r="NFT2660" s="784"/>
      <c r="NFU2660" s="784"/>
      <c r="NFV2660" s="784"/>
      <c r="NFW2660" s="784"/>
      <c r="NFX2660" s="784"/>
      <c r="NFY2660" s="784"/>
      <c r="NFZ2660" s="784"/>
      <c r="NGA2660" s="784"/>
      <c r="NGB2660" s="784"/>
      <c r="NGC2660" s="784"/>
      <c r="NGD2660" s="784"/>
      <c r="NGE2660" s="784"/>
      <c r="NGF2660" s="784"/>
      <c r="NGG2660" s="784"/>
      <c r="NGH2660" s="784"/>
      <c r="NGI2660" s="784"/>
      <c r="NGJ2660" s="784"/>
      <c r="NGK2660" s="784"/>
      <c r="NGL2660" s="784"/>
      <c r="NGM2660" s="784"/>
      <c r="NGN2660" s="784"/>
      <c r="NGO2660" s="784"/>
      <c r="NGP2660" s="784"/>
      <c r="NGQ2660" s="784"/>
      <c r="NGR2660" s="784"/>
      <c r="NGS2660" s="784"/>
      <c r="NGT2660" s="784"/>
      <c r="NGU2660" s="784"/>
      <c r="NGV2660" s="784"/>
      <c r="NGW2660" s="784"/>
      <c r="NGX2660" s="784"/>
      <c r="NGY2660" s="784"/>
      <c r="NGZ2660" s="784"/>
      <c r="NHA2660" s="784"/>
      <c r="NHB2660" s="784"/>
      <c r="NHC2660" s="784"/>
      <c r="NHD2660" s="784"/>
      <c r="NHE2660" s="784"/>
      <c r="NHF2660" s="784"/>
      <c r="NHG2660" s="784"/>
      <c r="NHH2660" s="784"/>
      <c r="NHI2660" s="784"/>
      <c r="NHJ2660" s="784"/>
      <c r="NHK2660" s="784"/>
      <c r="NHL2660" s="784"/>
      <c r="NHM2660" s="784"/>
      <c r="NHN2660" s="784"/>
      <c r="NHO2660" s="784"/>
      <c r="NHP2660" s="784"/>
      <c r="NHQ2660" s="784"/>
      <c r="NHR2660" s="784"/>
      <c r="NHS2660" s="784"/>
      <c r="NHT2660" s="784"/>
      <c r="NHU2660" s="784"/>
      <c r="NHV2660" s="784"/>
      <c r="NHW2660" s="784"/>
      <c r="NHX2660" s="784"/>
      <c r="NHY2660" s="784"/>
      <c r="NHZ2660" s="784"/>
      <c r="NIA2660" s="784"/>
      <c r="NIB2660" s="784"/>
      <c r="NIC2660" s="784"/>
      <c r="NID2660" s="784"/>
      <c r="NIE2660" s="784"/>
      <c r="NIF2660" s="784"/>
      <c r="NIG2660" s="784"/>
      <c r="NIH2660" s="784"/>
      <c r="NII2660" s="784"/>
      <c r="NIJ2660" s="784"/>
      <c r="NIK2660" s="784"/>
      <c r="NIL2660" s="784"/>
      <c r="NIM2660" s="784"/>
      <c r="NIN2660" s="784"/>
      <c r="NIO2660" s="784"/>
      <c r="NIP2660" s="784"/>
      <c r="NIQ2660" s="784"/>
      <c r="NIR2660" s="784"/>
      <c r="NIS2660" s="784"/>
      <c r="NIT2660" s="784"/>
      <c r="NIU2660" s="784"/>
      <c r="NIV2660" s="784"/>
      <c r="NIW2660" s="784"/>
      <c r="NIX2660" s="784"/>
      <c r="NIY2660" s="784"/>
      <c r="NIZ2660" s="784"/>
      <c r="NJA2660" s="784"/>
      <c r="NJB2660" s="784"/>
      <c r="NJC2660" s="784"/>
      <c r="NJD2660" s="784"/>
      <c r="NJE2660" s="784"/>
      <c r="NJF2660" s="784"/>
      <c r="NJG2660" s="784"/>
      <c r="NJH2660" s="784"/>
      <c r="NJI2660" s="784"/>
      <c r="NJJ2660" s="784"/>
      <c r="NJK2660" s="784"/>
      <c r="NJL2660" s="784"/>
      <c r="NJM2660" s="784"/>
      <c r="NJN2660" s="784"/>
      <c r="NJO2660" s="784"/>
      <c r="NJP2660" s="784"/>
      <c r="NJQ2660" s="784"/>
      <c r="NJR2660" s="784"/>
      <c r="NJS2660" s="784"/>
      <c r="NJT2660" s="784"/>
      <c r="NJU2660" s="784"/>
      <c r="NJV2660" s="784"/>
      <c r="NJW2660" s="784"/>
      <c r="NJX2660" s="784"/>
      <c r="NJY2660" s="784"/>
      <c r="NJZ2660" s="784"/>
      <c r="NKA2660" s="784"/>
      <c r="NKB2660" s="784"/>
      <c r="NKC2660" s="784"/>
      <c r="NKD2660" s="784"/>
      <c r="NKE2660" s="784"/>
      <c r="NKF2660" s="784"/>
      <c r="NKG2660" s="784"/>
      <c r="NKH2660" s="784"/>
      <c r="NKI2660" s="784"/>
      <c r="NKJ2660" s="784"/>
      <c r="NKK2660" s="784"/>
      <c r="NKL2660" s="784"/>
      <c r="NKM2660" s="784"/>
      <c r="NKN2660" s="784"/>
      <c r="NKO2660" s="784"/>
      <c r="NKP2660" s="784"/>
      <c r="NKQ2660" s="784"/>
      <c r="NKR2660" s="784"/>
      <c r="NKS2660" s="784"/>
      <c r="NKT2660" s="784"/>
      <c r="NKU2660" s="784"/>
      <c r="NKV2660" s="784"/>
      <c r="NKW2660" s="784"/>
      <c r="NKX2660" s="784"/>
      <c r="NKY2660" s="784"/>
      <c r="NKZ2660" s="784"/>
      <c r="NLA2660" s="784"/>
      <c r="NLB2660" s="784"/>
      <c r="NLC2660" s="784"/>
      <c r="NLD2660" s="784"/>
      <c r="NLE2660" s="784"/>
      <c r="NLF2660" s="784"/>
      <c r="NLG2660" s="784"/>
      <c r="NLH2660" s="784"/>
      <c r="NLI2660" s="784"/>
      <c r="NLJ2660" s="784"/>
      <c r="NLK2660" s="784"/>
      <c r="NLL2660" s="784"/>
      <c r="NLM2660" s="784"/>
      <c r="NLN2660" s="784"/>
      <c r="NLO2660" s="784"/>
      <c r="NLP2660" s="784"/>
      <c r="NLQ2660" s="784"/>
      <c r="NLR2660" s="784"/>
      <c r="NLS2660" s="784"/>
      <c r="NLT2660" s="784"/>
      <c r="NLU2660" s="784"/>
      <c r="NLV2660" s="784"/>
      <c r="NLW2660" s="784"/>
      <c r="NLX2660" s="784"/>
      <c r="NLY2660" s="784"/>
      <c r="NLZ2660" s="784"/>
      <c r="NMA2660" s="784"/>
      <c r="NMB2660" s="784"/>
      <c r="NMC2660" s="784"/>
      <c r="NMD2660" s="784"/>
      <c r="NME2660" s="784"/>
      <c r="NMF2660" s="784"/>
      <c r="NMG2660" s="784"/>
      <c r="NMH2660" s="784"/>
      <c r="NMI2660" s="784"/>
      <c r="NMJ2660" s="784"/>
      <c r="NMK2660" s="784"/>
      <c r="NML2660" s="784"/>
      <c r="NMM2660" s="784"/>
      <c r="NMN2660" s="784"/>
      <c r="NMO2660" s="784"/>
      <c r="NMP2660" s="784"/>
      <c r="NMQ2660" s="784"/>
      <c r="NMR2660" s="784"/>
      <c r="NMS2660" s="784"/>
      <c r="NMT2660" s="784"/>
      <c r="NMU2660" s="784"/>
      <c r="NMV2660" s="784"/>
      <c r="NMW2660" s="784"/>
      <c r="NMX2660" s="784"/>
      <c r="NMY2660" s="784"/>
      <c r="NMZ2660" s="784"/>
      <c r="NNA2660" s="784"/>
      <c r="NNB2660" s="784"/>
      <c r="NNC2660" s="784"/>
      <c r="NND2660" s="784"/>
      <c r="NNE2660" s="784"/>
      <c r="NNF2660" s="784"/>
      <c r="NNG2660" s="784"/>
      <c r="NNH2660" s="784"/>
      <c r="NNI2660" s="784"/>
      <c r="NNJ2660" s="784"/>
      <c r="NNK2660" s="784"/>
      <c r="NNL2660" s="784"/>
      <c r="NNM2660" s="784"/>
      <c r="NNN2660" s="784"/>
      <c r="NNO2660" s="784"/>
      <c r="NNP2660" s="784"/>
      <c r="NNQ2660" s="784"/>
      <c r="NNR2660" s="784"/>
      <c r="NNS2660" s="784"/>
      <c r="NNT2660" s="784"/>
      <c r="NNU2660" s="784"/>
      <c r="NNV2660" s="784"/>
      <c r="NNW2660" s="784"/>
      <c r="NNX2660" s="784"/>
      <c r="NNY2660" s="784"/>
      <c r="NNZ2660" s="784"/>
      <c r="NOA2660" s="784"/>
      <c r="NOB2660" s="784"/>
      <c r="NOC2660" s="784"/>
      <c r="NOD2660" s="784"/>
      <c r="NOE2660" s="784"/>
      <c r="NOF2660" s="784"/>
      <c r="NOG2660" s="784"/>
      <c r="NOH2660" s="784"/>
      <c r="NOI2660" s="784"/>
      <c r="NOJ2660" s="784"/>
      <c r="NOK2660" s="784"/>
      <c r="NOL2660" s="784"/>
      <c r="NOM2660" s="784"/>
      <c r="NON2660" s="784"/>
      <c r="NOO2660" s="784"/>
      <c r="NOP2660" s="784"/>
      <c r="NOQ2660" s="784"/>
      <c r="NOR2660" s="784"/>
      <c r="NOS2660" s="784"/>
      <c r="NOT2660" s="784"/>
      <c r="NOU2660" s="784"/>
      <c r="NOV2660" s="784"/>
      <c r="NOW2660" s="784"/>
      <c r="NOX2660" s="784"/>
      <c r="NOY2660" s="784"/>
      <c r="NOZ2660" s="784"/>
      <c r="NPA2660" s="784"/>
      <c r="NPB2660" s="784"/>
      <c r="NPC2660" s="784"/>
      <c r="NPD2660" s="784"/>
      <c r="NPE2660" s="784"/>
      <c r="NPF2660" s="784"/>
      <c r="NPG2660" s="784"/>
      <c r="NPH2660" s="784"/>
      <c r="NPI2660" s="784"/>
      <c r="NPJ2660" s="784"/>
      <c r="NPK2660" s="784"/>
      <c r="NPL2660" s="784"/>
      <c r="NPM2660" s="784"/>
      <c r="NPN2660" s="784"/>
      <c r="NPO2660" s="784"/>
      <c r="NPP2660" s="784"/>
      <c r="NPQ2660" s="784"/>
      <c r="NPR2660" s="784"/>
      <c r="NPS2660" s="784"/>
      <c r="NPT2660" s="784"/>
      <c r="NPU2660" s="784"/>
      <c r="NPV2660" s="784"/>
      <c r="NPW2660" s="784"/>
      <c r="NPX2660" s="784"/>
      <c r="NPY2660" s="784"/>
      <c r="NPZ2660" s="784"/>
      <c r="NQA2660" s="784"/>
      <c r="NQB2660" s="784"/>
      <c r="NQC2660" s="784"/>
      <c r="NQD2660" s="784"/>
      <c r="NQE2660" s="784"/>
      <c r="NQF2660" s="784"/>
      <c r="NQG2660" s="784"/>
      <c r="NQH2660" s="784"/>
      <c r="NQI2660" s="784"/>
      <c r="NQJ2660" s="784"/>
      <c r="NQK2660" s="784"/>
      <c r="NQL2660" s="784"/>
      <c r="NQM2660" s="784"/>
      <c r="NQN2660" s="784"/>
      <c r="NQO2660" s="784"/>
      <c r="NQP2660" s="784"/>
      <c r="NQQ2660" s="784"/>
      <c r="NQR2660" s="784"/>
      <c r="NQS2660" s="784"/>
      <c r="NQT2660" s="784"/>
      <c r="NQU2660" s="784"/>
      <c r="NQV2660" s="784"/>
      <c r="NQW2660" s="784"/>
      <c r="NQX2660" s="784"/>
      <c r="NQY2660" s="784"/>
      <c r="NQZ2660" s="784"/>
      <c r="NRA2660" s="784"/>
      <c r="NRB2660" s="784"/>
      <c r="NRC2660" s="784"/>
      <c r="NRD2660" s="784"/>
      <c r="NRE2660" s="784"/>
      <c r="NRF2660" s="784"/>
      <c r="NRG2660" s="784"/>
      <c r="NRH2660" s="784"/>
      <c r="NRI2660" s="784"/>
      <c r="NRJ2660" s="784"/>
      <c r="NRK2660" s="784"/>
      <c r="NRL2660" s="784"/>
      <c r="NRM2660" s="784"/>
      <c r="NRN2660" s="784"/>
      <c r="NRO2660" s="784"/>
      <c r="NRP2660" s="784"/>
      <c r="NRQ2660" s="784"/>
      <c r="NRR2660" s="784"/>
      <c r="NRS2660" s="784"/>
      <c r="NRT2660" s="784"/>
      <c r="NRU2660" s="784"/>
      <c r="NRV2660" s="784"/>
      <c r="NRW2660" s="784"/>
      <c r="NRX2660" s="784"/>
      <c r="NRY2660" s="784"/>
      <c r="NRZ2660" s="784"/>
      <c r="NSA2660" s="784"/>
      <c r="NSB2660" s="784"/>
      <c r="NSC2660" s="784"/>
      <c r="NSD2660" s="784"/>
      <c r="NSE2660" s="784"/>
      <c r="NSF2660" s="784"/>
      <c r="NSG2660" s="784"/>
      <c r="NSH2660" s="784"/>
      <c r="NSI2660" s="784"/>
      <c r="NSJ2660" s="784"/>
      <c r="NSK2660" s="784"/>
      <c r="NSL2660" s="784"/>
      <c r="NSM2660" s="784"/>
      <c r="NSN2660" s="784"/>
      <c r="NSO2660" s="784"/>
      <c r="NSP2660" s="784"/>
      <c r="NSQ2660" s="784"/>
      <c r="NSR2660" s="784"/>
      <c r="NSS2660" s="784"/>
      <c r="NST2660" s="784"/>
      <c r="NSU2660" s="784"/>
      <c r="NSV2660" s="784"/>
      <c r="NSW2660" s="784"/>
      <c r="NSX2660" s="784"/>
      <c r="NSY2660" s="784"/>
      <c r="NSZ2660" s="784"/>
      <c r="NTA2660" s="784"/>
      <c r="NTB2660" s="784"/>
      <c r="NTC2660" s="784"/>
      <c r="NTD2660" s="784"/>
      <c r="NTE2660" s="784"/>
      <c r="NTF2660" s="784"/>
      <c r="NTG2660" s="784"/>
      <c r="NTH2660" s="784"/>
      <c r="NTI2660" s="784"/>
      <c r="NTJ2660" s="784"/>
      <c r="NTK2660" s="784"/>
      <c r="NTL2660" s="784"/>
      <c r="NTM2660" s="784"/>
      <c r="NTN2660" s="784"/>
      <c r="NTO2660" s="784"/>
      <c r="NTP2660" s="784"/>
      <c r="NTQ2660" s="784"/>
      <c r="NTR2660" s="784"/>
      <c r="NTS2660" s="784"/>
      <c r="NTT2660" s="784"/>
      <c r="NTU2660" s="784"/>
      <c r="NTV2660" s="784"/>
      <c r="NTW2660" s="784"/>
      <c r="NTX2660" s="784"/>
      <c r="NTY2660" s="784"/>
      <c r="NTZ2660" s="784"/>
      <c r="NUA2660" s="784"/>
      <c r="NUB2660" s="784"/>
      <c r="NUC2660" s="784"/>
      <c r="NUD2660" s="784"/>
      <c r="NUE2660" s="784"/>
      <c r="NUF2660" s="784"/>
      <c r="NUG2660" s="784"/>
      <c r="NUH2660" s="784"/>
      <c r="NUI2660" s="784"/>
      <c r="NUJ2660" s="784"/>
      <c r="NUK2660" s="784"/>
      <c r="NUL2660" s="784"/>
      <c r="NUM2660" s="784"/>
      <c r="NUN2660" s="784"/>
      <c r="NUO2660" s="784"/>
      <c r="NUP2660" s="784"/>
      <c r="NUQ2660" s="784"/>
      <c r="NUR2660" s="784"/>
      <c r="NUS2660" s="784"/>
      <c r="NUT2660" s="784"/>
      <c r="NUU2660" s="784"/>
      <c r="NUV2660" s="784"/>
      <c r="NUW2660" s="784"/>
      <c r="NUX2660" s="784"/>
      <c r="NUY2660" s="784"/>
      <c r="NUZ2660" s="784"/>
      <c r="NVA2660" s="784"/>
      <c r="NVB2660" s="784"/>
      <c r="NVC2660" s="784"/>
      <c r="NVD2660" s="784"/>
      <c r="NVE2660" s="784"/>
      <c r="NVF2660" s="784"/>
      <c r="NVG2660" s="784"/>
      <c r="NVH2660" s="784"/>
      <c r="NVI2660" s="784"/>
      <c r="NVJ2660" s="784"/>
      <c r="NVK2660" s="784"/>
      <c r="NVL2660" s="784"/>
      <c r="NVM2660" s="784"/>
      <c r="NVN2660" s="784"/>
      <c r="NVO2660" s="784"/>
      <c r="NVP2660" s="784"/>
      <c r="NVQ2660" s="784"/>
      <c r="NVR2660" s="784"/>
      <c r="NVS2660" s="784"/>
      <c r="NVT2660" s="784"/>
      <c r="NVU2660" s="784"/>
      <c r="NVV2660" s="784"/>
      <c r="NVW2660" s="784"/>
      <c r="NVX2660" s="784"/>
      <c r="NVY2660" s="784"/>
      <c r="NVZ2660" s="784"/>
      <c r="NWA2660" s="784"/>
      <c r="NWB2660" s="784"/>
      <c r="NWC2660" s="784"/>
      <c r="NWD2660" s="784"/>
      <c r="NWE2660" s="784"/>
      <c r="NWF2660" s="784"/>
      <c r="NWG2660" s="784"/>
      <c r="NWH2660" s="784"/>
      <c r="NWI2660" s="784"/>
      <c r="NWJ2660" s="784"/>
      <c r="NWK2660" s="784"/>
      <c r="NWL2660" s="784"/>
      <c r="NWM2660" s="784"/>
      <c r="NWN2660" s="784"/>
      <c r="NWO2660" s="784"/>
      <c r="NWP2660" s="784"/>
      <c r="NWQ2660" s="784"/>
      <c r="NWR2660" s="784"/>
      <c r="NWS2660" s="784"/>
      <c r="NWT2660" s="784"/>
      <c r="NWU2660" s="784"/>
      <c r="NWV2660" s="784"/>
      <c r="NWW2660" s="784"/>
      <c r="NWX2660" s="784"/>
      <c r="NWY2660" s="784"/>
      <c r="NWZ2660" s="784"/>
      <c r="NXA2660" s="784"/>
      <c r="NXB2660" s="784"/>
      <c r="NXC2660" s="784"/>
      <c r="NXD2660" s="784"/>
      <c r="NXE2660" s="784"/>
      <c r="NXF2660" s="784"/>
      <c r="NXG2660" s="784"/>
      <c r="NXH2660" s="784"/>
      <c r="NXI2660" s="784"/>
      <c r="NXJ2660" s="784"/>
      <c r="NXK2660" s="784"/>
      <c r="NXL2660" s="784"/>
      <c r="NXM2660" s="784"/>
      <c r="NXN2660" s="784"/>
      <c r="NXO2660" s="784"/>
      <c r="NXP2660" s="784"/>
      <c r="NXQ2660" s="784"/>
      <c r="NXR2660" s="784"/>
      <c r="NXS2660" s="784"/>
      <c r="NXT2660" s="784"/>
      <c r="NXU2660" s="784"/>
      <c r="NXV2660" s="784"/>
      <c r="NXW2660" s="784"/>
      <c r="NXX2660" s="784"/>
      <c r="NXY2660" s="784"/>
      <c r="NXZ2660" s="784"/>
      <c r="NYA2660" s="784"/>
      <c r="NYB2660" s="784"/>
      <c r="NYC2660" s="784"/>
      <c r="NYD2660" s="784"/>
      <c r="NYE2660" s="784"/>
      <c r="NYF2660" s="784"/>
      <c r="NYG2660" s="784"/>
      <c r="NYH2660" s="784"/>
      <c r="NYI2660" s="784"/>
      <c r="NYJ2660" s="784"/>
      <c r="NYK2660" s="784"/>
      <c r="NYL2660" s="784"/>
      <c r="NYM2660" s="784"/>
      <c r="NYN2660" s="784"/>
      <c r="NYO2660" s="784"/>
      <c r="NYP2660" s="784"/>
      <c r="NYQ2660" s="784"/>
      <c r="NYR2660" s="784"/>
      <c r="NYS2660" s="784"/>
      <c r="NYT2660" s="784"/>
      <c r="NYU2660" s="784"/>
      <c r="NYV2660" s="784"/>
      <c r="NYW2660" s="784"/>
      <c r="NYX2660" s="784"/>
      <c r="NYY2660" s="784"/>
      <c r="NYZ2660" s="784"/>
      <c r="NZA2660" s="784"/>
      <c r="NZB2660" s="784"/>
      <c r="NZC2660" s="784"/>
      <c r="NZD2660" s="784"/>
      <c r="NZE2660" s="784"/>
      <c r="NZF2660" s="784"/>
      <c r="NZG2660" s="784"/>
      <c r="NZH2660" s="784"/>
      <c r="NZI2660" s="784"/>
      <c r="NZJ2660" s="784"/>
      <c r="NZK2660" s="784"/>
      <c r="NZL2660" s="784"/>
      <c r="NZM2660" s="784"/>
      <c r="NZN2660" s="784"/>
      <c r="NZO2660" s="784"/>
      <c r="NZP2660" s="784"/>
      <c r="NZQ2660" s="784"/>
      <c r="NZR2660" s="784"/>
      <c r="NZS2660" s="784"/>
      <c r="NZT2660" s="784"/>
      <c r="NZU2660" s="784"/>
      <c r="NZV2660" s="784"/>
      <c r="NZW2660" s="784"/>
      <c r="NZX2660" s="784"/>
      <c r="NZY2660" s="784"/>
      <c r="NZZ2660" s="784"/>
      <c r="OAA2660" s="784"/>
      <c r="OAB2660" s="784"/>
      <c r="OAC2660" s="784"/>
      <c r="OAD2660" s="784"/>
      <c r="OAE2660" s="784"/>
      <c r="OAF2660" s="784"/>
      <c r="OAG2660" s="784"/>
      <c r="OAH2660" s="784"/>
      <c r="OAI2660" s="784"/>
      <c r="OAJ2660" s="784"/>
      <c r="OAK2660" s="784"/>
      <c r="OAL2660" s="784"/>
      <c r="OAM2660" s="784"/>
      <c r="OAN2660" s="784"/>
      <c r="OAO2660" s="784"/>
      <c r="OAP2660" s="784"/>
      <c r="OAQ2660" s="784"/>
      <c r="OAR2660" s="784"/>
      <c r="OAS2660" s="784"/>
      <c r="OAT2660" s="784"/>
      <c r="OAU2660" s="784"/>
      <c r="OAV2660" s="784"/>
      <c r="OAW2660" s="784"/>
      <c r="OAX2660" s="784"/>
      <c r="OAY2660" s="784"/>
      <c r="OAZ2660" s="784"/>
      <c r="OBA2660" s="784"/>
      <c r="OBB2660" s="784"/>
      <c r="OBC2660" s="784"/>
      <c r="OBD2660" s="784"/>
      <c r="OBE2660" s="784"/>
      <c r="OBF2660" s="784"/>
      <c r="OBG2660" s="784"/>
      <c r="OBH2660" s="784"/>
      <c r="OBI2660" s="784"/>
      <c r="OBJ2660" s="784"/>
      <c r="OBK2660" s="784"/>
      <c r="OBL2660" s="784"/>
      <c r="OBM2660" s="784"/>
      <c r="OBN2660" s="784"/>
      <c r="OBO2660" s="784"/>
      <c r="OBP2660" s="784"/>
      <c r="OBQ2660" s="784"/>
      <c r="OBR2660" s="784"/>
      <c r="OBS2660" s="784"/>
      <c r="OBT2660" s="784"/>
      <c r="OBU2660" s="784"/>
      <c r="OBV2660" s="784"/>
      <c r="OBW2660" s="784"/>
      <c r="OBX2660" s="784"/>
      <c r="OBY2660" s="784"/>
      <c r="OBZ2660" s="784"/>
      <c r="OCA2660" s="784"/>
      <c r="OCB2660" s="784"/>
      <c r="OCC2660" s="784"/>
      <c r="OCD2660" s="784"/>
      <c r="OCE2660" s="784"/>
      <c r="OCF2660" s="784"/>
      <c r="OCG2660" s="784"/>
      <c r="OCH2660" s="784"/>
      <c r="OCI2660" s="784"/>
      <c r="OCJ2660" s="784"/>
      <c r="OCK2660" s="784"/>
      <c r="OCL2660" s="784"/>
      <c r="OCM2660" s="784"/>
      <c r="OCN2660" s="784"/>
      <c r="OCO2660" s="784"/>
      <c r="OCP2660" s="784"/>
      <c r="OCQ2660" s="784"/>
      <c r="OCR2660" s="784"/>
      <c r="OCS2660" s="784"/>
      <c r="OCT2660" s="784"/>
      <c r="OCU2660" s="784"/>
      <c r="OCV2660" s="784"/>
      <c r="OCW2660" s="784"/>
      <c r="OCX2660" s="784"/>
      <c r="OCY2660" s="784"/>
      <c r="OCZ2660" s="784"/>
      <c r="ODA2660" s="784"/>
      <c r="ODB2660" s="784"/>
      <c r="ODC2660" s="784"/>
      <c r="ODD2660" s="784"/>
      <c r="ODE2660" s="784"/>
      <c r="ODF2660" s="784"/>
      <c r="ODG2660" s="784"/>
      <c r="ODH2660" s="784"/>
      <c r="ODI2660" s="784"/>
      <c r="ODJ2660" s="784"/>
      <c r="ODK2660" s="784"/>
      <c r="ODL2660" s="784"/>
      <c r="ODM2660" s="784"/>
      <c r="ODN2660" s="784"/>
      <c r="ODO2660" s="784"/>
      <c r="ODP2660" s="784"/>
      <c r="ODQ2660" s="784"/>
      <c r="ODR2660" s="784"/>
      <c r="ODS2660" s="784"/>
      <c r="ODT2660" s="784"/>
      <c r="ODU2660" s="784"/>
      <c r="ODV2660" s="784"/>
      <c r="ODW2660" s="784"/>
      <c r="ODX2660" s="784"/>
      <c r="ODY2660" s="784"/>
      <c r="ODZ2660" s="784"/>
      <c r="OEA2660" s="784"/>
      <c r="OEB2660" s="784"/>
      <c r="OEC2660" s="784"/>
      <c r="OED2660" s="784"/>
      <c r="OEE2660" s="784"/>
      <c r="OEF2660" s="784"/>
      <c r="OEG2660" s="784"/>
      <c r="OEH2660" s="784"/>
      <c r="OEI2660" s="784"/>
      <c r="OEJ2660" s="784"/>
      <c r="OEK2660" s="784"/>
      <c r="OEL2660" s="784"/>
      <c r="OEM2660" s="784"/>
      <c r="OEN2660" s="784"/>
      <c r="OEO2660" s="784"/>
      <c r="OEP2660" s="784"/>
      <c r="OEQ2660" s="784"/>
      <c r="OER2660" s="784"/>
      <c r="OES2660" s="784"/>
      <c r="OET2660" s="784"/>
      <c r="OEU2660" s="784"/>
      <c r="OEV2660" s="784"/>
      <c r="OEW2660" s="784"/>
      <c r="OEX2660" s="784"/>
      <c r="OEY2660" s="784"/>
      <c r="OEZ2660" s="784"/>
      <c r="OFA2660" s="784"/>
      <c r="OFB2660" s="784"/>
      <c r="OFC2660" s="784"/>
      <c r="OFD2660" s="784"/>
      <c r="OFE2660" s="784"/>
      <c r="OFF2660" s="784"/>
      <c r="OFG2660" s="784"/>
      <c r="OFH2660" s="784"/>
      <c r="OFI2660" s="784"/>
      <c r="OFJ2660" s="784"/>
      <c r="OFK2660" s="784"/>
      <c r="OFL2660" s="784"/>
      <c r="OFM2660" s="784"/>
      <c r="OFN2660" s="784"/>
      <c r="OFO2660" s="784"/>
      <c r="OFP2660" s="784"/>
      <c r="OFQ2660" s="784"/>
      <c r="OFR2660" s="784"/>
      <c r="OFS2660" s="784"/>
      <c r="OFT2660" s="784"/>
      <c r="OFU2660" s="784"/>
      <c r="OFV2660" s="784"/>
      <c r="OFW2660" s="784"/>
      <c r="OFX2660" s="784"/>
      <c r="OFY2660" s="784"/>
      <c r="OFZ2660" s="784"/>
      <c r="OGA2660" s="784"/>
      <c r="OGB2660" s="784"/>
      <c r="OGC2660" s="784"/>
      <c r="OGD2660" s="784"/>
      <c r="OGE2660" s="784"/>
      <c r="OGF2660" s="784"/>
      <c r="OGG2660" s="784"/>
      <c r="OGH2660" s="784"/>
      <c r="OGI2660" s="784"/>
      <c r="OGJ2660" s="784"/>
      <c r="OGK2660" s="784"/>
      <c r="OGL2660" s="784"/>
      <c r="OGM2660" s="784"/>
      <c r="OGN2660" s="784"/>
      <c r="OGO2660" s="784"/>
      <c r="OGP2660" s="784"/>
      <c r="OGQ2660" s="784"/>
      <c r="OGR2660" s="784"/>
      <c r="OGS2660" s="784"/>
      <c r="OGT2660" s="784"/>
      <c r="OGU2660" s="784"/>
      <c r="OGV2660" s="784"/>
      <c r="OGW2660" s="784"/>
      <c r="OGX2660" s="784"/>
      <c r="OGY2660" s="784"/>
      <c r="OGZ2660" s="784"/>
      <c r="OHA2660" s="784"/>
      <c r="OHB2660" s="784"/>
      <c r="OHC2660" s="784"/>
      <c r="OHD2660" s="784"/>
      <c r="OHE2660" s="784"/>
      <c r="OHF2660" s="784"/>
      <c r="OHG2660" s="784"/>
      <c r="OHH2660" s="784"/>
      <c r="OHI2660" s="784"/>
      <c r="OHJ2660" s="784"/>
      <c r="OHK2660" s="784"/>
      <c r="OHL2660" s="784"/>
      <c r="OHM2660" s="784"/>
      <c r="OHN2660" s="784"/>
      <c r="OHO2660" s="784"/>
      <c r="OHP2660" s="784"/>
      <c r="OHQ2660" s="784"/>
      <c r="OHR2660" s="784"/>
      <c r="OHS2660" s="784"/>
      <c r="OHT2660" s="784"/>
      <c r="OHU2660" s="784"/>
      <c r="OHV2660" s="784"/>
      <c r="OHW2660" s="784"/>
      <c r="OHX2660" s="784"/>
      <c r="OHY2660" s="784"/>
      <c r="OHZ2660" s="784"/>
      <c r="OIA2660" s="784"/>
      <c r="OIB2660" s="784"/>
      <c r="OIC2660" s="784"/>
      <c r="OID2660" s="784"/>
      <c r="OIE2660" s="784"/>
      <c r="OIF2660" s="784"/>
      <c r="OIG2660" s="784"/>
      <c r="OIH2660" s="784"/>
      <c r="OII2660" s="784"/>
      <c r="OIJ2660" s="784"/>
      <c r="OIK2660" s="784"/>
      <c r="OIL2660" s="784"/>
      <c r="OIM2660" s="784"/>
      <c r="OIN2660" s="784"/>
      <c r="OIO2660" s="784"/>
      <c r="OIP2660" s="784"/>
      <c r="OIQ2660" s="784"/>
      <c r="OIR2660" s="784"/>
      <c r="OIS2660" s="784"/>
      <c r="OIT2660" s="784"/>
      <c r="OIU2660" s="784"/>
      <c r="OIV2660" s="784"/>
      <c r="OIW2660" s="784"/>
      <c r="OIX2660" s="784"/>
      <c r="OIY2660" s="784"/>
      <c r="OIZ2660" s="784"/>
      <c r="OJA2660" s="784"/>
      <c r="OJB2660" s="784"/>
      <c r="OJC2660" s="784"/>
      <c r="OJD2660" s="784"/>
      <c r="OJE2660" s="784"/>
      <c r="OJF2660" s="784"/>
      <c r="OJG2660" s="784"/>
      <c r="OJH2660" s="784"/>
      <c r="OJI2660" s="784"/>
      <c r="OJJ2660" s="784"/>
      <c r="OJK2660" s="784"/>
      <c r="OJL2660" s="784"/>
      <c r="OJM2660" s="784"/>
      <c r="OJN2660" s="784"/>
      <c r="OJO2660" s="784"/>
      <c r="OJP2660" s="784"/>
      <c r="OJQ2660" s="784"/>
      <c r="OJR2660" s="784"/>
      <c r="OJS2660" s="784"/>
      <c r="OJT2660" s="784"/>
      <c r="OJU2660" s="784"/>
      <c r="OJV2660" s="784"/>
      <c r="OJW2660" s="784"/>
      <c r="OJX2660" s="784"/>
      <c r="OJY2660" s="784"/>
      <c r="OJZ2660" s="784"/>
      <c r="OKA2660" s="784"/>
      <c r="OKB2660" s="784"/>
      <c r="OKC2660" s="784"/>
      <c r="OKD2660" s="784"/>
      <c r="OKE2660" s="784"/>
      <c r="OKF2660" s="784"/>
      <c r="OKG2660" s="784"/>
      <c r="OKH2660" s="784"/>
      <c r="OKI2660" s="784"/>
      <c r="OKJ2660" s="784"/>
      <c r="OKK2660" s="784"/>
      <c r="OKL2660" s="784"/>
      <c r="OKM2660" s="784"/>
      <c r="OKN2660" s="784"/>
      <c r="OKO2660" s="784"/>
      <c r="OKP2660" s="784"/>
      <c r="OKQ2660" s="784"/>
      <c r="OKR2660" s="784"/>
      <c r="OKS2660" s="784"/>
      <c r="OKT2660" s="784"/>
      <c r="OKU2660" s="784"/>
      <c r="OKV2660" s="784"/>
      <c r="OKW2660" s="784"/>
      <c r="OKX2660" s="784"/>
      <c r="OKY2660" s="784"/>
      <c r="OKZ2660" s="784"/>
      <c r="OLA2660" s="784"/>
      <c r="OLB2660" s="784"/>
      <c r="OLC2660" s="784"/>
      <c r="OLD2660" s="784"/>
      <c r="OLE2660" s="784"/>
      <c r="OLF2660" s="784"/>
      <c r="OLG2660" s="784"/>
      <c r="OLH2660" s="784"/>
      <c r="OLI2660" s="784"/>
      <c r="OLJ2660" s="784"/>
      <c r="OLK2660" s="784"/>
      <c r="OLL2660" s="784"/>
      <c r="OLM2660" s="784"/>
      <c r="OLN2660" s="784"/>
      <c r="OLO2660" s="784"/>
      <c r="OLP2660" s="784"/>
      <c r="OLQ2660" s="784"/>
      <c r="OLR2660" s="784"/>
      <c r="OLS2660" s="784"/>
      <c r="OLT2660" s="784"/>
      <c r="OLU2660" s="784"/>
      <c r="OLV2660" s="784"/>
      <c r="OLW2660" s="784"/>
      <c r="OLX2660" s="784"/>
      <c r="OLY2660" s="784"/>
      <c r="OLZ2660" s="784"/>
      <c r="OMA2660" s="784"/>
      <c r="OMB2660" s="784"/>
      <c r="OMC2660" s="784"/>
      <c r="OMD2660" s="784"/>
      <c r="OME2660" s="784"/>
      <c r="OMF2660" s="784"/>
      <c r="OMG2660" s="784"/>
      <c r="OMH2660" s="784"/>
      <c r="OMI2660" s="784"/>
      <c r="OMJ2660" s="784"/>
      <c r="OMK2660" s="784"/>
      <c r="OML2660" s="784"/>
      <c r="OMM2660" s="784"/>
      <c r="OMN2660" s="784"/>
      <c r="OMO2660" s="784"/>
      <c r="OMP2660" s="784"/>
      <c r="OMQ2660" s="784"/>
      <c r="OMR2660" s="784"/>
      <c r="OMS2660" s="784"/>
      <c r="OMT2660" s="784"/>
      <c r="OMU2660" s="784"/>
      <c r="OMV2660" s="784"/>
      <c r="OMW2660" s="784"/>
      <c r="OMX2660" s="784"/>
      <c r="OMY2660" s="784"/>
      <c r="OMZ2660" s="784"/>
      <c r="ONA2660" s="784"/>
      <c r="ONB2660" s="784"/>
      <c r="ONC2660" s="784"/>
      <c r="OND2660" s="784"/>
      <c r="ONE2660" s="784"/>
      <c r="ONF2660" s="784"/>
      <c r="ONG2660" s="784"/>
      <c r="ONH2660" s="784"/>
      <c r="ONI2660" s="784"/>
      <c r="ONJ2660" s="784"/>
      <c r="ONK2660" s="784"/>
      <c r="ONL2660" s="784"/>
      <c r="ONM2660" s="784"/>
      <c r="ONN2660" s="784"/>
      <c r="ONO2660" s="784"/>
      <c r="ONP2660" s="784"/>
      <c r="ONQ2660" s="784"/>
      <c r="ONR2660" s="784"/>
      <c r="ONS2660" s="784"/>
      <c r="ONT2660" s="784"/>
      <c r="ONU2660" s="784"/>
      <c r="ONV2660" s="784"/>
      <c r="ONW2660" s="784"/>
      <c r="ONX2660" s="784"/>
      <c r="ONY2660" s="784"/>
      <c r="ONZ2660" s="784"/>
      <c r="OOA2660" s="784"/>
      <c r="OOB2660" s="784"/>
      <c r="OOC2660" s="784"/>
      <c r="OOD2660" s="784"/>
      <c r="OOE2660" s="784"/>
      <c r="OOF2660" s="784"/>
      <c r="OOG2660" s="784"/>
      <c r="OOH2660" s="784"/>
      <c r="OOI2660" s="784"/>
      <c r="OOJ2660" s="784"/>
      <c r="OOK2660" s="784"/>
      <c r="OOL2660" s="784"/>
      <c r="OOM2660" s="784"/>
      <c r="OON2660" s="784"/>
      <c r="OOO2660" s="784"/>
      <c r="OOP2660" s="784"/>
      <c r="OOQ2660" s="784"/>
      <c r="OOR2660" s="784"/>
      <c r="OOS2660" s="784"/>
      <c r="OOT2660" s="784"/>
      <c r="OOU2660" s="784"/>
      <c r="OOV2660" s="784"/>
      <c r="OOW2660" s="784"/>
      <c r="OOX2660" s="784"/>
      <c r="OOY2660" s="784"/>
      <c r="OOZ2660" s="784"/>
      <c r="OPA2660" s="784"/>
      <c r="OPB2660" s="784"/>
      <c r="OPC2660" s="784"/>
      <c r="OPD2660" s="784"/>
      <c r="OPE2660" s="784"/>
      <c r="OPF2660" s="784"/>
      <c r="OPG2660" s="784"/>
      <c r="OPH2660" s="784"/>
      <c r="OPI2660" s="784"/>
      <c r="OPJ2660" s="784"/>
      <c r="OPK2660" s="784"/>
      <c r="OPL2660" s="784"/>
      <c r="OPM2660" s="784"/>
      <c r="OPN2660" s="784"/>
      <c r="OPO2660" s="784"/>
      <c r="OPP2660" s="784"/>
      <c r="OPQ2660" s="784"/>
      <c r="OPR2660" s="784"/>
      <c r="OPS2660" s="784"/>
      <c r="OPT2660" s="784"/>
      <c r="OPU2660" s="784"/>
      <c r="OPV2660" s="784"/>
      <c r="OPW2660" s="784"/>
      <c r="OPX2660" s="784"/>
      <c r="OPY2660" s="784"/>
      <c r="OPZ2660" s="784"/>
      <c r="OQA2660" s="784"/>
      <c r="OQB2660" s="784"/>
      <c r="OQC2660" s="784"/>
      <c r="OQD2660" s="784"/>
      <c r="OQE2660" s="784"/>
      <c r="OQF2660" s="784"/>
      <c r="OQG2660" s="784"/>
      <c r="OQH2660" s="784"/>
      <c r="OQI2660" s="784"/>
      <c r="OQJ2660" s="784"/>
      <c r="OQK2660" s="784"/>
      <c r="OQL2660" s="784"/>
      <c r="OQM2660" s="784"/>
      <c r="OQN2660" s="784"/>
      <c r="OQO2660" s="784"/>
      <c r="OQP2660" s="784"/>
      <c r="OQQ2660" s="784"/>
      <c r="OQR2660" s="784"/>
      <c r="OQS2660" s="784"/>
      <c r="OQT2660" s="784"/>
      <c r="OQU2660" s="784"/>
      <c r="OQV2660" s="784"/>
      <c r="OQW2660" s="784"/>
      <c r="OQX2660" s="784"/>
      <c r="OQY2660" s="784"/>
      <c r="OQZ2660" s="784"/>
      <c r="ORA2660" s="784"/>
      <c r="ORB2660" s="784"/>
      <c r="ORC2660" s="784"/>
      <c r="ORD2660" s="784"/>
      <c r="ORE2660" s="784"/>
      <c r="ORF2660" s="784"/>
      <c r="ORG2660" s="784"/>
      <c r="ORH2660" s="784"/>
      <c r="ORI2660" s="784"/>
      <c r="ORJ2660" s="784"/>
      <c r="ORK2660" s="784"/>
      <c r="ORL2660" s="784"/>
      <c r="ORM2660" s="784"/>
      <c r="ORN2660" s="784"/>
      <c r="ORO2660" s="784"/>
      <c r="ORP2660" s="784"/>
      <c r="ORQ2660" s="784"/>
      <c r="ORR2660" s="784"/>
      <c r="ORS2660" s="784"/>
      <c r="ORT2660" s="784"/>
      <c r="ORU2660" s="784"/>
      <c r="ORV2660" s="784"/>
      <c r="ORW2660" s="784"/>
      <c r="ORX2660" s="784"/>
      <c r="ORY2660" s="784"/>
      <c r="ORZ2660" s="784"/>
      <c r="OSA2660" s="784"/>
      <c r="OSB2660" s="784"/>
      <c r="OSC2660" s="784"/>
      <c r="OSD2660" s="784"/>
      <c r="OSE2660" s="784"/>
      <c r="OSF2660" s="784"/>
      <c r="OSG2660" s="784"/>
      <c r="OSH2660" s="784"/>
      <c r="OSI2660" s="784"/>
      <c r="OSJ2660" s="784"/>
      <c r="OSK2660" s="784"/>
      <c r="OSL2660" s="784"/>
      <c r="OSM2660" s="784"/>
      <c r="OSN2660" s="784"/>
      <c r="OSO2660" s="784"/>
      <c r="OSP2660" s="784"/>
      <c r="OSQ2660" s="784"/>
      <c r="OSR2660" s="784"/>
      <c r="OSS2660" s="784"/>
      <c r="OST2660" s="784"/>
      <c r="OSU2660" s="784"/>
      <c r="OSV2660" s="784"/>
      <c r="OSW2660" s="784"/>
      <c r="OSX2660" s="784"/>
      <c r="OSY2660" s="784"/>
      <c r="OSZ2660" s="784"/>
      <c r="OTA2660" s="784"/>
      <c r="OTB2660" s="784"/>
      <c r="OTC2660" s="784"/>
      <c r="OTD2660" s="784"/>
      <c r="OTE2660" s="784"/>
      <c r="OTF2660" s="784"/>
      <c r="OTG2660" s="784"/>
      <c r="OTH2660" s="784"/>
      <c r="OTI2660" s="784"/>
      <c r="OTJ2660" s="784"/>
      <c r="OTK2660" s="784"/>
      <c r="OTL2660" s="784"/>
      <c r="OTM2660" s="784"/>
      <c r="OTN2660" s="784"/>
      <c r="OTO2660" s="784"/>
      <c r="OTP2660" s="784"/>
      <c r="OTQ2660" s="784"/>
      <c r="OTR2660" s="784"/>
      <c r="OTS2660" s="784"/>
      <c r="OTT2660" s="784"/>
      <c r="OTU2660" s="784"/>
      <c r="OTV2660" s="784"/>
      <c r="OTW2660" s="784"/>
      <c r="OTX2660" s="784"/>
      <c r="OTY2660" s="784"/>
      <c r="OTZ2660" s="784"/>
      <c r="OUA2660" s="784"/>
      <c r="OUB2660" s="784"/>
      <c r="OUC2660" s="784"/>
      <c r="OUD2660" s="784"/>
      <c r="OUE2660" s="784"/>
      <c r="OUF2660" s="784"/>
      <c r="OUG2660" s="784"/>
      <c r="OUH2660" s="784"/>
      <c r="OUI2660" s="784"/>
      <c r="OUJ2660" s="784"/>
      <c r="OUK2660" s="784"/>
      <c r="OUL2660" s="784"/>
      <c r="OUM2660" s="784"/>
      <c r="OUN2660" s="784"/>
      <c r="OUO2660" s="784"/>
      <c r="OUP2660" s="784"/>
      <c r="OUQ2660" s="784"/>
      <c r="OUR2660" s="784"/>
      <c r="OUS2660" s="784"/>
      <c r="OUT2660" s="784"/>
      <c r="OUU2660" s="784"/>
      <c r="OUV2660" s="784"/>
      <c r="OUW2660" s="784"/>
      <c r="OUX2660" s="784"/>
      <c r="OUY2660" s="784"/>
      <c r="OUZ2660" s="784"/>
      <c r="OVA2660" s="784"/>
      <c r="OVB2660" s="784"/>
      <c r="OVC2660" s="784"/>
      <c r="OVD2660" s="784"/>
      <c r="OVE2660" s="784"/>
      <c r="OVF2660" s="784"/>
      <c r="OVG2660" s="784"/>
      <c r="OVH2660" s="784"/>
      <c r="OVI2660" s="784"/>
      <c r="OVJ2660" s="784"/>
      <c r="OVK2660" s="784"/>
      <c r="OVL2660" s="784"/>
      <c r="OVM2660" s="784"/>
      <c r="OVN2660" s="784"/>
      <c r="OVO2660" s="784"/>
      <c r="OVP2660" s="784"/>
      <c r="OVQ2660" s="784"/>
      <c r="OVR2660" s="784"/>
      <c r="OVS2660" s="784"/>
      <c r="OVT2660" s="784"/>
      <c r="OVU2660" s="784"/>
      <c r="OVV2660" s="784"/>
      <c r="OVW2660" s="784"/>
      <c r="OVX2660" s="784"/>
      <c r="OVY2660" s="784"/>
      <c r="OVZ2660" s="784"/>
      <c r="OWA2660" s="784"/>
      <c r="OWB2660" s="784"/>
      <c r="OWC2660" s="784"/>
      <c r="OWD2660" s="784"/>
      <c r="OWE2660" s="784"/>
      <c r="OWF2660" s="784"/>
      <c r="OWG2660" s="784"/>
      <c r="OWH2660" s="784"/>
      <c r="OWI2660" s="784"/>
      <c r="OWJ2660" s="784"/>
      <c r="OWK2660" s="784"/>
      <c r="OWL2660" s="784"/>
      <c r="OWM2660" s="784"/>
      <c r="OWN2660" s="784"/>
      <c r="OWO2660" s="784"/>
      <c r="OWP2660" s="784"/>
      <c r="OWQ2660" s="784"/>
      <c r="OWR2660" s="784"/>
      <c r="OWS2660" s="784"/>
      <c r="OWT2660" s="784"/>
      <c r="OWU2660" s="784"/>
      <c r="OWV2660" s="784"/>
      <c r="OWW2660" s="784"/>
      <c r="OWX2660" s="784"/>
      <c r="OWY2660" s="784"/>
      <c r="OWZ2660" s="784"/>
      <c r="OXA2660" s="784"/>
      <c r="OXB2660" s="784"/>
      <c r="OXC2660" s="784"/>
      <c r="OXD2660" s="784"/>
      <c r="OXE2660" s="784"/>
      <c r="OXF2660" s="784"/>
      <c r="OXG2660" s="784"/>
      <c r="OXH2660" s="784"/>
      <c r="OXI2660" s="784"/>
      <c r="OXJ2660" s="784"/>
      <c r="OXK2660" s="784"/>
      <c r="OXL2660" s="784"/>
      <c r="OXM2660" s="784"/>
      <c r="OXN2660" s="784"/>
      <c r="OXO2660" s="784"/>
      <c r="OXP2660" s="784"/>
      <c r="OXQ2660" s="784"/>
      <c r="OXR2660" s="784"/>
      <c r="OXS2660" s="784"/>
      <c r="OXT2660" s="784"/>
      <c r="OXU2660" s="784"/>
      <c r="OXV2660" s="784"/>
      <c r="OXW2660" s="784"/>
      <c r="OXX2660" s="784"/>
      <c r="OXY2660" s="784"/>
      <c r="OXZ2660" s="784"/>
      <c r="OYA2660" s="784"/>
      <c r="OYB2660" s="784"/>
      <c r="OYC2660" s="784"/>
      <c r="OYD2660" s="784"/>
      <c r="OYE2660" s="784"/>
      <c r="OYF2660" s="784"/>
      <c r="OYG2660" s="784"/>
      <c r="OYH2660" s="784"/>
      <c r="OYI2660" s="784"/>
      <c r="OYJ2660" s="784"/>
      <c r="OYK2660" s="784"/>
      <c r="OYL2660" s="784"/>
      <c r="OYM2660" s="784"/>
      <c r="OYN2660" s="784"/>
      <c r="OYO2660" s="784"/>
      <c r="OYP2660" s="784"/>
      <c r="OYQ2660" s="784"/>
      <c r="OYR2660" s="784"/>
      <c r="OYS2660" s="784"/>
      <c r="OYT2660" s="784"/>
      <c r="OYU2660" s="784"/>
      <c r="OYV2660" s="784"/>
      <c r="OYW2660" s="784"/>
      <c r="OYX2660" s="784"/>
      <c r="OYY2660" s="784"/>
      <c r="OYZ2660" s="784"/>
      <c r="OZA2660" s="784"/>
      <c r="OZB2660" s="784"/>
      <c r="OZC2660" s="784"/>
      <c r="OZD2660" s="784"/>
      <c r="OZE2660" s="784"/>
      <c r="OZF2660" s="784"/>
      <c r="OZG2660" s="784"/>
      <c r="OZH2660" s="784"/>
      <c r="OZI2660" s="784"/>
      <c r="OZJ2660" s="784"/>
      <c r="OZK2660" s="784"/>
      <c r="OZL2660" s="784"/>
      <c r="OZM2660" s="784"/>
      <c r="OZN2660" s="784"/>
      <c r="OZO2660" s="784"/>
      <c r="OZP2660" s="784"/>
      <c r="OZQ2660" s="784"/>
      <c r="OZR2660" s="784"/>
      <c r="OZS2660" s="784"/>
      <c r="OZT2660" s="784"/>
      <c r="OZU2660" s="784"/>
      <c r="OZV2660" s="784"/>
      <c r="OZW2660" s="784"/>
      <c r="OZX2660" s="784"/>
      <c r="OZY2660" s="784"/>
      <c r="OZZ2660" s="784"/>
      <c r="PAA2660" s="784"/>
      <c r="PAB2660" s="784"/>
      <c r="PAC2660" s="784"/>
      <c r="PAD2660" s="784"/>
      <c r="PAE2660" s="784"/>
      <c r="PAF2660" s="784"/>
      <c r="PAG2660" s="784"/>
      <c r="PAH2660" s="784"/>
      <c r="PAI2660" s="784"/>
      <c r="PAJ2660" s="784"/>
      <c r="PAK2660" s="784"/>
      <c r="PAL2660" s="784"/>
      <c r="PAM2660" s="784"/>
      <c r="PAN2660" s="784"/>
      <c r="PAO2660" s="784"/>
      <c r="PAP2660" s="784"/>
      <c r="PAQ2660" s="784"/>
      <c r="PAR2660" s="784"/>
      <c r="PAS2660" s="784"/>
      <c r="PAT2660" s="784"/>
      <c r="PAU2660" s="784"/>
      <c r="PAV2660" s="784"/>
      <c r="PAW2660" s="784"/>
      <c r="PAX2660" s="784"/>
      <c r="PAY2660" s="784"/>
      <c r="PAZ2660" s="784"/>
      <c r="PBA2660" s="784"/>
      <c r="PBB2660" s="784"/>
      <c r="PBC2660" s="784"/>
      <c r="PBD2660" s="784"/>
      <c r="PBE2660" s="784"/>
      <c r="PBF2660" s="784"/>
      <c r="PBG2660" s="784"/>
      <c r="PBH2660" s="784"/>
      <c r="PBI2660" s="784"/>
      <c r="PBJ2660" s="784"/>
      <c r="PBK2660" s="784"/>
      <c r="PBL2660" s="784"/>
      <c r="PBM2660" s="784"/>
      <c r="PBN2660" s="784"/>
      <c r="PBO2660" s="784"/>
      <c r="PBP2660" s="784"/>
      <c r="PBQ2660" s="784"/>
      <c r="PBR2660" s="784"/>
      <c r="PBS2660" s="784"/>
      <c r="PBT2660" s="784"/>
      <c r="PBU2660" s="784"/>
      <c r="PBV2660" s="784"/>
      <c r="PBW2660" s="784"/>
      <c r="PBX2660" s="784"/>
      <c r="PBY2660" s="784"/>
      <c r="PBZ2660" s="784"/>
      <c r="PCA2660" s="784"/>
      <c r="PCB2660" s="784"/>
      <c r="PCC2660" s="784"/>
      <c r="PCD2660" s="784"/>
      <c r="PCE2660" s="784"/>
      <c r="PCF2660" s="784"/>
      <c r="PCG2660" s="784"/>
      <c r="PCH2660" s="784"/>
      <c r="PCI2660" s="784"/>
      <c r="PCJ2660" s="784"/>
      <c r="PCK2660" s="784"/>
      <c r="PCL2660" s="784"/>
      <c r="PCM2660" s="784"/>
      <c r="PCN2660" s="784"/>
      <c r="PCO2660" s="784"/>
      <c r="PCP2660" s="784"/>
      <c r="PCQ2660" s="784"/>
      <c r="PCR2660" s="784"/>
      <c r="PCS2660" s="784"/>
      <c r="PCT2660" s="784"/>
      <c r="PCU2660" s="784"/>
      <c r="PCV2660" s="784"/>
      <c r="PCW2660" s="784"/>
      <c r="PCX2660" s="784"/>
      <c r="PCY2660" s="784"/>
      <c r="PCZ2660" s="784"/>
      <c r="PDA2660" s="784"/>
      <c r="PDB2660" s="784"/>
      <c r="PDC2660" s="784"/>
      <c r="PDD2660" s="784"/>
      <c r="PDE2660" s="784"/>
      <c r="PDF2660" s="784"/>
      <c r="PDG2660" s="784"/>
      <c r="PDH2660" s="784"/>
      <c r="PDI2660" s="784"/>
      <c r="PDJ2660" s="784"/>
      <c r="PDK2660" s="784"/>
      <c r="PDL2660" s="784"/>
      <c r="PDM2660" s="784"/>
      <c r="PDN2660" s="784"/>
      <c r="PDO2660" s="784"/>
      <c r="PDP2660" s="784"/>
      <c r="PDQ2660" s="784"/>
      <c r="PDR2660" s="784"/>
      <c r="PDS2660" s="784"/>
      <c r="PDT2660" s="784"/>
      <c r="PDU2660" s="784"/>
      <c r="PDV2660" s="784"/>
      <c r="PDW2660" s="784"/>
      <c r="PDX2660" s="784"/>
      <c r="PDY2660" s="784"/>
      <c r="PDZ2660" s="784"/>
      <c r="PEA2660" s="784"/>
      <c r="PEB2660" s="784"/>
      <c r="PEC2660" s="784"/>
      <c r="PED2660" s="784"/>
      <c r="PEE2660" s="784"/>
      <c r="PEF2660" s="784"/>
      <c r="PEG2660" s="784"/>
      <c r="PEH2660" s="784"/>
      <c r="PEI2660" s="784"/>
      <c r="PEJ2660" s="784"/>
      <c r="PEK2660" s="784"/>
      <c r="PEL2660" s="784"/>
      <c r="PEM2660" s="784"/>
      <c r="PEN2660" s="784"/>
      <c r="PEO2660" s="784"/>
      <c r="PEP2660" s="784"/>
      <c r="PEQ2660" s="784"/>
      <c r="PER2660" s="784"/>
      <c r="PES2660" s="784"/>
      <c r="PET2660" s="784"/>
      <c r="PEU2660" s="784"/>
      <c r="PEV2660" s="784"/>
      <c r="PEW2660" s="784"/>
      <c r="PEX2660" s="784"/>
      <c r="PEY2660" s="784"/>
      <c r="PEZ2660" s="784"/>
      <c r="PFA2660" s="784"/>
      <c r="PFB2660" s="784"/>
      <c r="PFC2660" s="784"/>
      <c r="PFD2660" s="784"/>
      <c r="PFE2660" s="784"/>
      <c r="PFF2660" s="784"/>
      <c r="PFG2660" s="784"/>
      <c r="PFH2660" s="784"/>
      <c r="PFI2660" s="784"/>
      <c r="PFJ2660" s="784"/>
      <c r="PFK2660" s="784"/>
      <c r="PFL2660" s="784"/>
      <c r="PFM2660" s="784"/>
      <c r="PFN2660" s="784"/>
      <c r="PFO2660" s="784"/>
      <c r="PFP2660" s="784"/>
      <c r="PFQ2660" s="784"/>
      <c r="PFR2660" s="784"/>
      <c r="PFS2660" s="784"/>
      <c r="PFT2660" s="784"/>
      <c r="PFU2660" s="784"/>
      <c r="PFV2660" s="784"/>
      <c r="PFW2660" s="784"/>
      <c r="PFX2660" s="784"/>
      <c r="PFY2660" s="784"/>
      <c r="PFZ2660" s="784"/>
      <c r="PGA2660" s="784"/>
      <c r="PGB2660" s="784"/>
      <c r="PGC2660" s="784"/>
      <c r="PGD2660" s="784"/>
      <c r="PGE2660" s="784"/>
      <c r="PGF2660" s="784"/>
      <c r="PGG2660" s="784"/>
      <c r="PGH2660" s="784"/>
      <c r="PGI2660" s="784"/>
      <c r="PGJ2660" s="784"/>
      <c r="PGK2660" s="784"/>
      <c r="PGL2660" s="784"/>
      <c r="PGM2660" s="784"/>
      <c r="PGN2660" s="784"/>
      <c r="PGO2660" s="784"/>
      <c r="PGP2660" s="784"/>
      <c r="PGQ2660" s="784"/>
      <c r="PGR2660" s="784"/>
      <c r="PGS2660" s="784"/>
      <c r="PGT2660" s="784"/>
      <c r="PGU2660" s="784"/>
      <c r="PGV2660" s="784"/>
      <c r="PGW2660" s="784"/>
      <c r="PGX2660" s="784"/>
      <c r="PGY2660" s="784"/>
      <c r="PGZ2660" s="784"/>
      <c r="PHA2660" s="784"/>
      <c r="PHB2660" s="784"/>
      <c r="PHC2660" s="784"/>
      <c r="PHD2660" s="784"/>
      <c r="PHE2660" s="784"/>
      <c r="PHF2660" s="784"/>
      <c r="PHG2660" s="784"/>
      <c r="PHH2660" s="784"/>
      <c r="PHI2660" s="784"/>
      <c r="PHJ2660" s="784"/>
      <c r="PHK2660" s="784"/>
      <c r="PHL2660" s="784"/>
      <c r="PHM2660" s="784"/>
      <c r="PHN2660" s="784"/>
      <c r="PHO2660" s="784"/>
      <c r="PHP2660" s="784"/>
      <c r="PHQ2660" s="784"/>
      <c r="PHR2660" s="784"/>
      <c r="PHS2660" s="784"/>
      <c r="PHT2660" s="784"/>
      <c r="PHU2660" s="784"/>
      <c r="PHV2660" s="784"/>
      <c r="PHW2660" s="784"/>
      <c r="PHX2660" s="784"/>
      <c r="PHY2660" s="784"/>
      <c r="PHZ2660" s="784"/>
      <c r="PIA2660" s="784"/>
      <c r="PIB2660" s="784"/>
      <c r="PIC2660" s="784"/>
      <c r="PID2660" s="784"/>
      <c r="PIE2660" s="784"/>
      <c r="PIF2660" s="784"/>
      <c r="PIG2660" s="784"/>
      <c r="PIH2660" s="784"/>
      <c r="PII2660" s="784"/>
      <c r="PIJ2660" s="784"/>
      <c r="PIK2660" s="784"/>
      <c r="PIL2660" s="784"/>
      <c r="PIM2660" s="784"/>
      <c r="PIN2660" s="784"/>
      <c r="PIO2660" s="784"/>
      <c r="PIP2660" s="784"/>
      <c r="PIQ2660" s="784"/>
      <c r="PIR2660" s="784"/>
      <c r="PIS2660" s="784"/>
      <c r="PIT2660" s="784"/>
      <c r="PIU2660" s="784"/>
      <c r="PIV2660" s="784"/>
      <c r="PIW2660" s="784"/>
      <c r="PIX2660" s="784"/>
      <c r="PIY2660" s="784"/>
      <c r="PIZ2660" s="784"/>
      <c r="PJA2660" s="784"/>
      <c r="PJB2660" s="784"/>
      <c r="PJC2660" s="784"/>
      <c r="PJD2660" s="784"/>
      <c r="PJE2660" s="784"/>
      <c r="PJF2660" s="784"/>
      <c r="PJG2660" s="784"/>
      <c r="PJH2660" s="784"/>
      <c r="PJI2660" s="784"/>
      <c r="PJJ2660" s="784"/>
      <c r="PJK2660" s="784"/>
      <c r="PJL2660" s="784"/>
      <c r="PJM2660" s="784"/>
      <c r="PJN2660" s="784"/>
      <c r="PJO2660" s="784"/>
      <c r="PJP2660" s="784"/>
      <c r="PJQ2660" s="784"/>
      <c r="PJR2660" s="784"/>
      <c r="PJS2660" s="784"/>
      <c r="PJT2660" s="784"/>
      <c r="PJU2660" s="784"/>
      <c r="PJV2660" s="784"/>
      <c r="PJW2660" s="784"/>
      <c r="PJX2660" s="784"/>
      <c r="PJY2660" s="784"/>
      <c r="PJZ2660" s="784"/>
      <c r="PKA2660" s="784"/>
      <c r="PKB2660" s="784"/>
      <c r="PKC2660" s="784"/>
      <c r="PKD2660" s="784"/>
      <c r="PKE2660" s="784"/>
      <c r="PKF2660" s="784"/>
      <c r="PKG2660" s="784"/>
      <c r="PKH2660" s="784"/>
      <c r="PKI2660" s="784"/>
      <c r="PKJ2660" s="784"/>
      <c r="PKK2660" s="784"/>
      <c r="PKL2660" s="784"/>
      <c r="PKM2660" s="784"/>
      <c r="PKN2660" s="784"/>
      <c r="PKO2660" s="784"/>
      <c r="PKP2660" s="784"/>
      <c r="PKQ2660" s="784"/>
      <c r="PKR2660" s="784"/>
      <c r="PKS2660" s="784"/>
      <c r="PKT2660" s="784"/>
      <c r="PKU2660" s="784"/>
      <c r="PKV2660" s="784"/>
      <c r="PKW2660" s="784"/>
      <c r="PKX2660" s="784"/>
      <c r="PKY2660" s="784"/>
      <c r="PKZ2660" s="784"/>
      <c r="PLA2660" s="784"/>
      <c r="PLB2660" s="784"/>
      <c r="PLC2660" s="784"/>
      <c r="PLD2660" s="784"/>
      <c r="PLE2660" s="784"/>
      <c r="PLF2660" s="784"/>
      <c r="PLG2660" s="784"/>
      <c r="PLH2660" s="784"/>
      <c r="PLI2660" s="784"/>
      <c r="PLJ2660" s="784"/>
      <c r="PLK2660" s="784"/>
      <c r="PLL2660" s="784"/>
      <c r="PLM2660" s="784"/>
      <c r="PLN2660" s="784"/>
      <c r="PLO2660" s="784"/>
      <c r="PLP2660" s="784"/>
      <c r="PLQ2660" s="784"/>
      <c r="PLR2660" s="784"/>
      <c r="PLS2660" s="784"/>
      <c r="PLT2660" s="784"/>
      <c r="PLU2660" s="784"/>
      <c r="PLV2660" s="784"/>
      <c r="PLW2660" s="784"/>
      <c r="PLX2660" s="784"/>
      <c r="PLY2660" s="784"/>
      <c r="PLZ2660" s="784"/>
      <c r="PMA2660" s="784"/>
      <c r="PMB2660" s="784"/>
      <c r="PMC2660" s="784"/>
      <c r="PMD2660" s="784"/>
      <c r="PME2660" s="784"/>
      <c r="PMF2660" s="784"/>
      <c r="PMG2660" s="784"/>
      <c r="PMH2660" s="784"/>
      <c r="PMI2660" s="784"/>
      <c r="PMJ2660" s="784"/>
      <c r="PMK2660" s="784"/>
      <c r="PML2660" s="784"/>
      <c r="PMM2660" s="784"/>
      <c r="PMN2660" s="784"/>
      <c r="PMO2660" s="784"/>
      <c r="PMP2660" s="784"/>
      <c r="PMQ2660" s="784"/>
      <c r="PMR2660" s="784"/>
      <c r="PMS2660" s="784"/>
      <c r="PMT2660" s="784"/>
      <c r="PMU2660" s="784"/>
      <c r="PMV2660" s="784"/>
      <c r="PMW2660" s="784"/>
      <c r="PMX2660" s="784"/>
      <c r="PMY2660" s="784"/>
      <c r="PMZ2660" s="784"/>
      <c r="PNA2660" s="784"/>
      <c r="PNB2660" s="784"/>
      <c r="PNC2660" s="784"/>
      <c r="PND2660" s="784"/>
      <c r="PNE2660" s="784"/>
      <c r="PNF2660" s="784"/>
      <c r="PNG2660" s="784"/>
      <c r="PNH2660" s="784"/>
      <c r="PNI2660" s="784"/>
      <c r="PNJ2660" s="784"/>
      <c r="PNK2660" s="784"/>
      <c r="PNL2660" s="784"/>
      <c r="PNM2660" s="784"/>
      <c r="PNN2660" s="784"/>
      <c r="PNO2660" s="784"/>
      <c r="PNP2660" s="784"/>
      <c r="PNQ2660" s="784"/>
      <c r="PNR2660" s="784"/>
      <c r="PNS2660" s="784"/>
      <c r="PNT2660" s="784"/>
      <c r="PNU2660" s="784"/>
      <c r="PNV2660" s="784"/>
      <c r="PNW2660" s="784"/>
      <c r="PNX2660" s="784"/>
      <c r="PNY2660" s="784"/>
      <c r="PNZ2660" s="784"/>
      <c r="POA2660" s="784"/>
      <c r="POB2660" s="784"/>
      <c r="POC2660" s="784"/>
      <c r="POD2660" s="784"/>
      <c r="POE2660" s="784"/>
      <c r="POF2660" s="784"/>
      <c r="POG2660" s="784"/>
      <c r="POH2660" s="784"/>
      <c r="POI2660" s="784"/>
      <c r="POJ2660" s="784"/>
      <c r="POK2660" s="784"/>
      <c r="POL2660" s="784"/>
      <c r="POM2660" s="784"/>
      <c r="PON2660" s="784"/>
      <c r="POO2660" s="784"/>
      <c r="POP2660" s="784"/>
      <c r="POQ2660" s="784"/>
      <c r="POR2660" s="784"/>
      <c r="POS2660" s="784"/>
      <c r="POT2660" s="784"/>
      <c r="POU2660" s="784"/>
      <c r="POV2660" s="784"/>
      <c r="POW2660" s="784"/>
      <c r="POX2660" s="784"/>
      <c r="POY2660" s="784"/>
      <c r="POZ2660" s="784"/>
      <c r="PPA2660" s="784"/>
      <c r="PPB2660" s="784"/>
      <c r="PPC2660" s="784"/>
      <c r="PPD2660" s="784"/>
      <c r="PPE2660" s="784"/>
      <c r="PPF2660" s="784"/>
      <c r="PPG2660" s="784"/>
      <c r="PPH2660" s="784"/>
      <c r="PPI2660" s="784"/>
      <c r="PPJ2660" s="784"/>
      <c r="PPK2660" s="784"/>
      <c r="PPL2660" s="784"/>
      <c r="PPM2660" s="784"/>
      <c r="PPN2660" s="784"/>
      <c r="PPO2660" s="784"/>
      <c r="PPP2660" s="784"/>
      <c r="PPQ2660" s="784"/>
      <c r="PPR2660" s="784"/>
      <c r="PPS2660" s="784"/>
      <c r="PPT2660" s="784"/>
      <c r="PPU2660" s="784"/>
      <c r="PPV2660" s="784"/>
      <c r="PPW2660" s="784"/>
      <c r="PPX2660" s="784"/>
      <c r="PPY2660" s="784"/>
      <c r="PPZ2660" s="784"/>
      <c r="PQA2660" s="784"/>
      <c r="PQB2660" s="784"/>
      <c r="PQC2660" s="784"/>
      <c r="PQD2660" s="784"/>
      <c r="PQE2660" s="784"/>
      <c r="PQF2660" s="784"/>
      <c r="PQG2660" s="784"/>
      <c r="PQH2660" s="784"/>
      <c r="PQI2660" s="784"/>
      <c r="PQJ2660" s="784"/>
      <c r="PQK2660" s="784"/>
      <c r="PQL2660" s="784"/>
      <c r="PQM2660" s="784"/>
      <c r="PQN2660" s="784"/>
      <c r="PQO2660" s="784"/>
      <c r="PQP2660" s="784"/>
      <c r="PQQ2660" s="784"/>
      <c r="PQR2660" s="784"/>
      <c r="PQS2660" s="784"/>
      <c r="PQT2660" s="784"/>
      <c r="PQU2660" s="784"/>
      <c r="PQV2660" s="784"/>
      <c r="PQW2660" s="784"/>
      <c r="PQX2660" s="784"/>
      <c r="PQY2660" s="784"/>
      <c r="PQZ2660" s="784"/>
      <c r="PRA2660" s="784"/>
      <c r="PRB2660" s="784"/>
      <c r="PRC2660" s="784"/>
      <c r="PRD2660" s="784"/>
      <c r="PRE2660" s="784"/>
      <c r="PRF2660" s="784"/>
      <c r="PRG2660" s="784"/>
      <c r="PRH2660" s="784"/>
      <c r="PRI2660" s="784"/>
      <c r="PRJ2660" s="784"/>
      <c r="PRK2660" s="784"/>
      <c r="PRL2660" s="784"/>
      <c r="PRM2660" s="784"/>
      <c r="PRN2660" s="784"/>
      <c r="PRO2660" s="784"/>
      <c r="PRP2660" s="784"/>
      <c r="PRQ2660" s="784"/>
      <c r="PRR2660" s="784"/>
      <c r="PRS2660" s="784"/>
      <c r="PRT2660" s="784"/>
      <c r="PRU2660" s="784"/>
      <c r="PRV2660" s="784"/>
      <c r="PRW2660" s="784"/>
      <c r="PRX2660" s="784"/>
      <c r="PRY2660" s="784"/>
      <c r="PRZ2660" s="784"/>
      <c r="PSA2660" s="784"/>
      <c r="PSB2660" s="784"/>
      <c r="PSC2660" s="784"/>
      <c r="PSD2660" s="784"/>
      <c r="PSE2660" s="784"/>
      <c r="PSF2660" s="784"/>
      <c r="PSG2660" s="784"/>
      <c r="PSH2660" s="784"/>
      <c r="PSI2660" s="784"/>
      <c r="PSJ2660" s="784"/>
      <c r="PSK2660" s="784"/>
      <c r="PSL2660" s="784"/>
      <c r="PSM2660" s="784"/>
      <c r="PSN2660" s="784"/>
      <c r="PSO2660" s="784"/>
      <c r="PSP2660" s="784"/>
      <c r="PSQ2660" s="784"/>
      <c r="PSR2660" s="784"/>
      <c r="PSS2660" s="784"/>
      <c r="PST2660" s="784"/>
      <c r="PSU2660" s="784"/>
      <c r="PSV2660" s="784"/>
      <c r="PSW2660" s="784"/>
      <c r="PSX2660" s="784"/>
      <c r="PSY2660" s="784"/>
      <c r="PSZ2660" s="784"/>
      <c r="PTA2660" s="784"/>
      <c r="PTB2660" s="784"/>
      <c r="PTC2660" s="784"/>
      <c r="PTD2660" s="784"/>
      <c r="PTE2660" s="784"/>
      <c r="PTF2660" s="784"/>
      <c r="PTG2660" s="784"/>
      <c r="PTH2660" s="784"/>
      <c r="PTI2660" s="784"/>
      <c r="PTJ2660" s="784"/>
      <c r="PTK2660" s="784"/>
      <c r="PTL2660" s="784"/>
      <c r="PTM2660" s="784"/>
      <c r="PTN2660" s="784"/>
      <c r="PTO2660" s="784"/>
      <c r="PTP2660" s="784"/>
      <c r="PTQ2660" s="784"/>
      <c r="PTR2660" s="784"/>
      <c r="PTS2660" s="784"/>
      <c r="PTT2660" s="784"/>
      <c r="PTU2660" s="784"/>
      <c r="PTV2660" s="784"/>
      <c r="PTW2660" s="784"/>
      <c r="PTX2660" s="784"/>
      <c r="PTY2660" s="784"/>
      <c r="PTZ2660" s="784"/>
      <c r="PUA2660" s="784"/>
      <c r="PUB2660" s="784"/>
      <c r="PUC2660" s="784"/>
      <c r="PUD2660" s="784"/>
      <c r="PUE2660" s="784"/>
      <c r="PUF2660" s="784"/>
      <c r="PUG2660" s="784"/>
      <c r="PUH2660" s="784"/>
      <c r="PUI2660" s="784"/>
      <c r="PUJ2660" s="784"/>
      <c r="PUK2660" s="784"/>
      <c r="PUL2660" s="784"/>
      <c r="PUM2660" s="784"/>
      <c r="PUN2660" s="784"/>
      <c r="PUO2660" s="784"/>
      <c r="PUP2660" s="784"/>
      <c r="PUQ2660" s="784"/>
      <c r="PUR2660" s="784"/>
      <c r="PUS2660" s="784"/>
      <c r="PUT2660" s="784"/>
      <c r="PUU2660" s="784"/>
      <c r="PUV2660" s="784"/>
      <c r="PUW2660" s="784"/>
      <c r="PUX2660" s="784"/>
      <c r="PUY2660" s="784"/>
      <c r="PUZ2660" s="784"/>
      <c r="PVA2660" s="784"/>
      <c r="PVB2660" s="784"/>
      <c r="PVC2660" s="784"/>
      <c r="PVD2660" s="784"/>
      <c r="PVE2660" s="784"/>
      <c r="PVF2660" s="784"/>
      <c r="PVG2660" s="784"/>
      <c r="PVH2660" s="784"/>
      <c r="PVI2660" s="784"/>
      <c r="PVJ2660" s="784"/>
      <c r="PVK2660" s="784"/>
      <c r="PVL2660" s="784"/>
      <c r="PVM2660" s="784"/>
      <c r="PVN2660" s="784"/>
      <c r="PVO2660" s="784"/>
      <c r="PVP2660" s="784"/>
      <c r="PVQ2660" s="784"/>
      <c r="PVR2660" s="784"/>
      <c r="PVS2660" s="784"/>
      <c r="PVT2660" s="784"/>
      <c r="PVU2660" s="784"/>
      <c r="PVV2660" s="784"/>
      <c r="PVW2660" s="784"/>
      <c r="PVX2660" s="784"/>
      <c r="PVY2660" s="784"/>
      <c r="PVZ2660" s="784"/>
      <c r="PWA2660" s="784"/>
      <c r="PWB2660" s="784"/>
      <c r="PWC2660" s="784"/>
      <c r="PWD2660" s="784"/>
      <c r="PWE2660" s="784"/>
      <c r="PWF2660" s="784"/>
      <c r="PWG2660" s="784"/>
      <c r="PWH2660" s="784"/>
      <c r="PWI2660" s="784"/>
      <c r="PWJ2660" s="784"/>
      <c r="PWK2660" s="784"/>
      <c r="PWL2660" s="784"/>
      <c r="PWM2660" s="784"/>
      <c r="PWN2660" s="784"/>
      <c r="PWO2660" s="784"/>
      <c r="PWP2660" s="784"/>
      <c r="PWQ2660" s="784"/>
      <c r="PWR2660" s="784"/>
      <c r="PWS2660" s="784"/>
      <c r="PWT2660" s="784"/>
      <c r="PWU2660" s="784"/>
      <c r="PWV2660" s="784"/>
      <c r="PWW2660" s="784"/>
      <c r="PWX2660" s="784"/>
      <c r="PWY2660" s="784"/>
      <c r="PWZ2660" s="784"/>
      <c r="PXA2660" s="784"/>
      <c r="PXB2660" s="784"/>
      <c r="PXC2660" s="784"/>
      <c r="PXD2660" s="784"/>
      <c r="PXE2660" s="784"/>
      <c r="PXF2660" s="784"/>
      <c r="PXG2660" s="784"/>
      <c r="PXH2660" s="784"/>
      <c r="PXI2660" s="784"/>
      <c r="PXJ2660" s="784"/>
      <c r="PXK2660" s="784"/>
      <c r="PXL2660" s="784"/>
      <c r="PXM2660" s="784"/>
      <c r="PXN2660" s="784"/>
      <c r="PXO2660" s="784"/>
      <c r="PXP2660" s="784"/>
      <c r="PXQ2660" s="784"/>
      <c r="PXR2660" s="784"/>
      <c r="PXS2660" s="784"/>
      <c r="PXT2660" s="784"/>
      <c r="PXU2660" s="784"/>
      <c r="PXV2660" s="784"/>
      <c r="PXW2660" s="784"/>
      <c r="PXX2660" s="784"/>
      <c r="PXY2660" s="784"/>
      <c r="PXZ2660" s="784"/>
      <c r="PYA2660" s="784"/>
      <c r="PYB2660" s="784"/>
      <c r="PYC2660" s="784"/>
      <c r="PYD2660" s="784"/>
      <c r="PYE2660" s="784"/>
      <c r="PYF2660" s="784"/>
      <c r="PYG2660" s="784"/>
      <c r="PYH2660" s="784"/>
      <c r="PYI2660" s="784"/>
      <c r="PYJ2660" s="784"/>
      <c r="PYK2660" s="784"/>
      <c r="PYL2660" s="784"/>
      <c r="PYM2660" s="784"/>
      <c r="PYN2660" s="784"/>
      <c r="PYO2660" s="784"/>
      <c r="PYP2660" s="784"/>
      <c r="PYQ2660" s="784"/>
      <c r="PYR2660" s="784"/>
      <c r="PYS2660" s="784"/>
      <c r="PYT2660" s="784"/>
      <c r="PYU2660" s="784"/>
      <c r="PYV2660" s="784"/>
      <c r="PYW2660" s="784"/>
      <c r="PYX2660" s="784"/>
      <c r="PYY2660" s="784"/>
      <c r="PYZ2660" s="784"/>
      <c r="PZA2660" s="784"/>
      <c r="PZB2660" s="784"/>
      <c r="PZC2660" s="784"/>
      <c r="PZD2660" s="784"/>
      <c r="PZE2660" s="784"/>
      <c r="PZF2660" s="784"/>
      <c r="PZG2660" s="784"/>
      <c r="PZH2660" s="784"/>
      <c r="PZI2660" s="784"/>
      <c r="PZJ2660" s="784"/>
      <c r="PZK2660" s="784"/>
      <c r="PZL2660" s="784"/>
      <c r="PZM2660" s="784"/>
      <c r="PZN2660" s="784"/>
      <c r="PZO2660" s="784"/>
      <c r="PZP2660" s="784"/>
      <c r="PZQ2660" s="784"/>
      <c r="PZR2660" s="784"/>
      <c r="PZS2660" s="784"/>
      <c r="PZT2660" s="784"/>
      <c r="PZU2660" s="784"/>
      <c r="PZV2660" s="784"/>
      <c r="PZW2660" s="784"/>
      <c r="PZX2660" s="784"/>
      <c r="PZY2660" s="784"/>
      <c r="PZZ2660" s="784"/>
      <c r="QAA2660" s="784"/>
      <c r="QAB2660" s="784"/>
      <c r="QAC2660" s="784"/>
      <c r="QAD2660" s="784"/>
      <c r="QAE2660" s="784"/>
      <c r="QAF2660" s="784"/>
      <c r="QAG2660" s="784"/>
      <c r="QAH2660" s="784"/>
      <c r="QAI2660" s="784"/>
      <c r="QAJ2660" s="784"/>
      <c r="QAK2660" s="784"/>
      <c r="QAL2660" s="784"/>
      <c r="QAM2660" s="784"/>
      <c r="QAN2660" s="784"/>
      <c r="QAO2660" s="784"/>
      <c r="QAP2660" s="784"/>
      <c r="QAQ2660" s="784"/>
      <c r="QAR2660" s="784"/>
      <c r="QAS2660" s="784"/>
      <c r="QAT2660" s="784"/>
      <c r="QAU2660" s="784"/>
      <c r="QAV2660" s="784"/>
      <c r="QAW2660" s="784"/>
      <c r="QAX2660" s="784"/>
      <c r="QAY2660" s="784"/>
      <c r="QAZ2660" s="784"/>
      <c r="QBA2660" s="784"/>
      <c r="QBB2660" s="784"/>
      <c r="QBC2660" s="784"/>
      <c r="QBD2660" s="784"/>
      <c r="QBE2660" s="784"/>
      <c r="QBF2660" s="784"/>
      <c r="QBG2660" s="784"/>
      <c r="QBH2660" s="784"/>
      <c r="QBI2660" s="784"/>
      <c r="QBJ2660" s="784"/>
      <c r="QBK2660" s="784"/>
      <c r="QBL2660" s="784"/>
      <c r="QBM2660" s="784"/>
      <c r="QBN2660" s="784"/>
      <c r="QBO2660" s="784"/>
      <c r="QBP2660" s="784"/>
      <c r="QBQ2660" s="784"/>
      <c r="QBR2660" s="784"/>
      <c r="QBS2660" s="784"/>
      <c r="QBT2660" s="784"/>
      <c r="QBU2660" s="784"/>
      <c r="QBV2660" s="784"/>
      <c r="QBW2660" s="784"/>
      <c r="QBX2660" s="784"/>
      <c r="QBY2660" s="784"/>
      <c r="QBZ2660" s="784"/>
      <c r="QCA2660" s="784"/>
      <c r="QCB2660" s="784"/>
      <c r="QCC2660" s="784"/>
      <c r="QCD2660" s="784"/>
      <c r="QCE2660" s="784"/>
      <c r="QCF2660" s="784"/>
      <c r="QCG2660" s="784"/>
      <c r="QCH2660" s="784"/>
      <c r="QCI2660" s="784"/>
      <c r="QCJ2660" s="784"/>
      <c r="QCK2660" s="784"/>
      <c r="QCL2660" s="784"/>
      <c r="QCM2660" s="784"/>
      <c r="QCN2660" s="784"/>
      <c r="QCO2660" s="784"/>
      <c r="QCP2660" s="784"/>
      <c r="QCQ2660" s="784"/>
      <c r="QCR2660" s="784"/>
      <c r="QCS2660" s="784"/>
      <c r="QCT2660" s="784"/>
      <c r="QCU2660" s="784"/>
      <c r="QCV2660" s="784"/>
      <c r="QCW2660" s="784"/>
      <c r="QCX2660" s="784"/>
      <c r="QCY2660" s="784"/>
      <c r="QCZ2660" s="784"/>
      <c r="QDA2660" s="784"/>
      <c r="QDB2660" s="784"/>
      <c r="QDC2660" s="784"/>
      <c r="QDD2660" s="784"/>
      <c r="QDE2660" s="784"/>
      <c r="QDF2660" s="784"/>
      <c r="QDG2660" s="784"/>
      <c r="QDH2660" s="784"/>
      <c r="QDI2660" s="784"/>
      <c r="QDJ2660" s="784"/>
      <c r="QDK2660" s="784"/>
      <c r="QDL2660" s="784"/>
      <c r="QDM2660" s="784"/>
      <c r="QDN2660" s="784"/>
      <c r="QDO2660" s="784"/>
      <c r="QDP2660" s="784"/>
      <c r="QDQ2660" s="784"/>
      <c r="QDR2660" s="784"/>
      <c r="QDS2660" s="784"/>
      <c r="QDT2660" s="784"/>
      <c r="QDU2660" s="784"/>
      <c r="QDV2660" s="784"/>
      <c r="QDW2660" s="784"/>
      <c r="QDX2660" s="784"/>
      <c r="QDY2660" s="784"/>
      <c r="QDZ2660" s="784"/>
      <c r="QEA2660" s="784"/>
      <c r="QEB2660" s="784"/>
      <c r="QEC2660" s="784"/>
      <c r="QED2660" s="784"/>
      <c r="QEE2660" s="784"/>
      <c r="QEF2660" s="784"/>
      <c r="QEG2660" s="784"/>
      <c r="QEH2660" s="784"/>
      <c r="QEI2660" s="784"/>
      <c r="QEJ2660" s="784"/>
      <c r="QEK2660" s="784"/>
      <c r="QEL2660" s="784"/>
      <c r="QEM2660" s="784"/>
      <c r="QEN2660" s="784"/>
      <c r="QEO2660" s="784"/>
      <c r="QEP2660" s="784"/>
      <c r="QEQ2660" s="784"/>
      <c r="QER2660" s="784"/>
      <c r="QES2660" s="784"/>
      <c r="QET2660" s="784"/>
      <c r="QEU2660" s="784"/>
      <c r="QEV2660" s="784"/>
      <c r="QEW2660" s="784"/>
      <c r="QEX2660" s="784"/>
      <c r="QEY2660" s="784"/>
      <c r="QEZ2660" s="784"/>
      <c r="QFA2660" s="784"/>
      <c r="QFB2660" s="784"/>
      <c r="QFC2660" s="784"/>
      <c r="QFD2660" s="784"/>
      <c r="QFE2660" s="784"/>
      <c r="QFF2660" s="784"/>
      <c r="QFG2660" s="784"/>
      <c r="QFH2660" s="784"/>
      <c r="QFI2660" s="784"/>
      <c r="QFJ2660" s="784"/>
      <c r="QFK2660" s="784"/>
      <c r="QFL2660" s="784"/>
      <c r="QFM2660" s="784"/>
      <c r="QFN2660" s="784"/>
      <c r="QFO2660" s="784"/>
      <c r="QFP2660" s="784"/>
      <c r="QFQ2660" s="784"/>
      <c r="QFR2660" s="784"/>
      <c r="QFS2660" s="784"/>
      <c r="QFT2660" s="784"/>
      <c r="QFU2660" s="784"/>
      <c r="QFV2660" s="784"/>
      <c r="QFW2660" s="784"/>
      <c r="QFX2660" s="784"/>
      <c r="QFY2660" s="784"/>
      <c r="QFZ2660" s="784"/>
      <c r="QGA2660" s="784"/>
      <c r="QGB2660" s="784"/>
      <c r="QGC2660" s="784"/>
      <c r="QGD2660" s="784"/>
      <c r="QGE2660" s="784"/>
      <c r="QGF2660" s="784"/>
      <c r="QGG2660" s="784"/>
      <c r="QGH2660" s="784"/>
      <c r="QGI2660" s="784"/>
      <c r="QGJ2660" s="784"/>
      <c r="QGK2660" s="784"/>
      <c r="QGL2660" s="784"/>
      <c r="QGM2660" s="784"/>
      <c r="QGN2660" s="784"/>
      <c r="QGO2660" s="784"/>
      <c r="QGP2660" s="784"/>
      <c r="QGQ2660" s="784"/>
      <c r="QGR2660" s="784"/>
      <c r="QGS2660" s="784"/>
      <c r="QGT2660" s="784"/>
      <c r="QGU2660" s="784"/>
      <c r="QGV2660" s="784"/>
      <c r="QGW2660" s="784"/>
      <c r="QGX2660" s="784"/>
      <c r="QGY2660" s="784"/>
      <c r="QGZ2660" s="784"/>
      <c r="QHA2660" s="784"/>
      <c r="QHB2660" s="784"/>
      <c r="QHC2660" s="784"/>
      <c r="QHD2660" s="784"/>
      <c r="QHE2660" s="784"/>
      <c r="QHF2660" s="784"/>
      <c r="QHG2660" s="784"/>
      <c r="QHH2660" s="784"/>
      <c r="QHI2660" s="784"/>
      <c r="QHJ2660" s="784"/>
      <c r="QHK2660" s="784"/>
      <c r="QHL2660" s="784"/>
      <c r="QHM2660" s="784"/>
      <c r="QHN2660" s="784"/>
      <c r="QHO2660" s="784"/>
      <c r="QHP2660" s="784"/>
      <c r="QHQ2660" s="784"/>
      <c r="QHR2660" s="784"/>
      <c r="QHS2660" s="784"/>
      <c r="QHT2660" s="784"/>
      <c r="QHU2660" s="784"/>
      <c r="QHV2660" s="784"/>
      <c r="QHW2660" s="784"/>
      <c r="QHX2660" s="784"/>
      <c r="QHY2660" s="784"/>
      <c r="QHZ2660" s="784"/>
      <c r="QIA2660" s="784"/>
      <c r="QIB2660" s="784"/>
      <c r="QIC2660" s="784"/>
      <c r="QID2660" s="784"/>
      <c r="QIE2660" s="784"/>
      <c r="QIF2660" s="784"/>
      <c r="QIG2660" s="784"/>
      <c r="QIH2660" s="784"/>
      <c r="QII2660" s="784"/>
      <c r="QIJ2660" s="784"/>
      <c r="QIK2660" s="784"/>
      <c r="QIL2660" s="784"/>
      <c r="QIM2660" s="784"/>
      <c r="QIN2660" s="784"/>
      <c r="QIO2660" s="784"/>
      <c r="QIP2660" s="784"/>
      <c r="QIQ2660" s="784"/>
      <c r="QIR2660" s="784"/>
      <c r="QIS2660" s="784"/>
      <c r="QIT2660" s="784"/>
      <c r="QIU2660" s="784"/>
      <c r="QIV2660" s="784"/>
      <c r="QIW2660" s="784"/>
      <c r="QIX2660" s="784"/>
      <c r="QIY2660" s="784"/>
      <c r="QIZ2660" s="784"/>
      <c r="QJA2660" s="784"/>
      <c r="QJB2660" s="784"/>
      <c r="QJC2660" s="784"/>
      <c r="QJD2660" s="784"/>
      <c r="QJE2660" s="784"/>
      <c r="QJF2660" s="784"/>
      <c r="QJG2660" s="784"/>
      <c r="QJH2660" s="784"/>
      <c r="QJI2660" s="784"/>
      <c r="QJJ2660" s="784"/>
      <c r="QJK2660" s="784"/>
      <c r="QJL2660" s="784"/>
      <c r="QJM2660" s="784"/>
      <c r="QJN2660" s="784"/>
      <c r="QJO2660" s="784"/>
      <c r="QJP2660" s="784"/>
      <c r="QJQ2660" s="784"/>
      <c r="QJR2660" s="784"/>
      <c r="QJS2660" s="784"/>
      <c r="QJT2660" s="784"/>
      <c r="QJU2660" s="784"/>
      <c r="QJV2660" s="784"/>
      <c r="QJW2660" s="784"/>
      <c r="QJX2660" s="784"/>
      <c r="QJY2660" s="784"/>
      <c r="QJZ2660" s="784"/>
      <c r="QKA2660" s="784"/>
      <c r="QKB2660" s="784"/>
      <c r="QKC2660" s="784"/>
      <c r="QKD2660" s="784"/>
      <c r="QKE2660" s="784"/>
      <c r="QKF2660" s="784"/>
      <c r="QKG2660" s="784"/>
      <c r="QKH2660" s="784"/>
      <c r="QKI2660" s="784"/>
      <c r="QKJ2660" s="784"/>
      <c r="QKK2660" s="784"/>
      <c r="QKL2660" s="784"/>
      <c r="QKM2660" s="784"/>
      <c r="QKN2660" s="784"/>
      <c r="QKO2660" s="784"/>
      <c r="QKP2660" s="784"/>
      <c r="QKQ2660" s="784"/>
      <c r="QKR2660" s="784"/>
      <c r="QKS2660" s="784"/>
      <c r="QKT2660" s="784"/>
      <c r="QKU2660" s="784"/>
      <c r="QKV2660" s="784"/>
      <c r="QKW2660" s="784"/>
      <c r="QKX2660" s="784"/>
      <c r="QKY2660" s="784"/>
      <c r="QKZ2660" s="784"/>
      <c r="QLA2660" s="784"/>
      <c r="QLB2660" s="784"/>
      <c r="QLC2660" s="784"/>
      <c r="QLD2660" s="784"/>
      <c r="QLE2660" s="784"/>
      <c r="QLF2660" s="784"/>
      <c r="QLG2660" s="784"/>
      <c r="QLH2660" s="784"/>
      <c r="QLI2660" s="784"/>
      <c r="QLJ2660" s="784"/>
      <c r="QLK2660" s="784"/>
      <c r="QLL2660" s="784"/>
      <c r="QLM2660" s="784"/>
      <c r="QLN2660" s="784"/>
      <c r="QLO2660" s="784"/>
      <c r="QLP2660" s="784"/>
      <c r="QLQ2660" s="784"/>
      <c r="QLR2660" s="784"/>
      <c r="QLS2660" s="784"/>
      <c r="QLT2660" s="784"/>
      <c r="QLU2660" s="784"/>
      <c r="QLV2660" s="784"/>
      <c r="QLW2660" s="784"/>
      <c r="QLX2660" s="784"/>
      <c r="QLY2660" s="784"/>
      <c r="QLZ2660" s="784"/>
      <c r="QMA2660" s="784"/>
      <c r="QMB2660" s="784"/>
      <c r="QMC2660" s="784"/>
      <c r="QMD2660" s="784"/>
      <c r="QME2660" s="784"/>
      <c r="QMF2660" s="784"/>
      <c r="QMG2660" s="784"/>
      <c r="QMH2660" s="784"/>
      <c r="QMI2660" s="784"/>
      <c r="QMJ2660" s="784"/>
      <c r="QMK2660" s="784"/>
      <c r="QML2660" s="784"/>
      <c r="QMM2660" s="784"/>
      <c r="QMN2660" s="784"/>
      <c r="QMO2660" s="784"/>
      <c r="QMP2660" s="784"/>
      <c r="QMQ2660" s="784"/>
      <c r="QMR2660" s="784"/>
      <c r="QMS2660" s="784"/>
      <c r="QMT2660" s="784"/>
      <c r="QMU2660" s="784"/>
      <c r="QMV2660" s="784"/>
      <c r="QMW2660" s="784"/>
      <c r="QMX2660" s="784"/>
      <c r="QMY2660" s="784"/>
      <c r="QMZ2660" s="784"/>
      <c r="QNA2660" s="784"/>
      <c r="QNB2660" s="784"/>
      <c r="QNC2660" s="784"/>
      <c r="QND2660" s="784"/>
      <c r="QNE2660" s="784"/>
      <c r="QNF2660" s="784"/>
      <c r="QNG2660" s="784"/>
      <c r="QNH2660" s="784"/>
      <c r="QNI2660" s="784"/>
      <c r="QNJ2660" s="784"/>
      <c r="QNK2660" s="784"/>
      <c r="QNL2660" s="784"/>
      <c r="QNM2660" s="784"/>
      <c r="QNN2660" s="784"/>
      <c r="QNO2660" s="784"/>
      <c r="QNP2660" s="784"/>
      <c r="QNQ2660" s="784"/>
      <c r="QNR2660" s="784"/>
      <c r="QNS2660" s="784"/>
      <c r="QNT2660" s="784"/>
      <c r="QNU2660" s="784"/>
      <c r="QNV2660" s="784"/>
      <c r="QNW2660" s="784"/>
      <c r="QNX2660" s="784"/>
      <c r="QNY2660" s="784"/>
      <c r="QNZ2660" s="784"/>
      <c r="QOA2660" s="784"/>
      <c r="QOB2660" s="784"/>
      <c r="QOC2660" s="784"/>
      <c r="QOD2660" s="784"/>
      <c r="QOE2660" s="784"/>
      <c r="QOF2660" s="784"/>
      <c r="QOG2660" s="784"/>
      <c r="QOH2660" s="784"/>
      <c r="QOI2660" s="784"/>
      <c r="QOJ2660" s="784"/>
      <c r="QOK2660" s="784"/>
      <c r="QOL2660" s="784"/>
      <c r="QOM2660" s="784"/>
      <c r="QON2660" s="784"/>
      <c r="QOO2660" s="784"/>
      <c r="QOP2660" s="784"/>
      <c r="QOQ2660" s="784"/>
      <c r="QOR2660" s="784"/>
      <c r="QOS2660" s="784"/>
      <c r="QOT2660" s="784"/>
      <c r="QOU2660" s="784"/>
      <c r="QOV2660" s="784"/>
      <c r="QOW2660" s="784"/>
      <c r="QOX2660" s="784"/>
      <c r="QOY2660" s="784"/>
      <c r="QOZ2660" s="784"/>
      <c r="QPA2660" s="784"/>
      <c r="QPB2660" s="784"/>
      <c r="QPC2660" s="784"/>
      <c r="QPD2660" s="784"/>
      <c r="QPE2660" s="784"/>
      <c r="QPF2660" s="784"/>
      <c r="QPG2660" s="784"/>
      <c r="QPH2660" s="784"/>
      <c r="QPI2660" s="784"/>
      <c r="QPJ2660" s="784"/>
      <c r="QPK2660" s="784"/>
      <c r="QPL2660" s="784"/>
      <c r="QPM2660" s="784"/>
      <c r="QPN2660" s="784"/>
      <c r="QPO2660" s="784"/>
      <c r="QPP2660" s="784"/>
      <c r="QPQ2660" s="784"/>
      <c r="QPR2660" s="784"/>
      <c r="QPS2660" s="784"/>
      <c r="QPT2660" s="784"/>
      <c r="QPU2660" s="784"/>
      <c r="QPV2660" s="784"/>
      <c r="QPW2660" s="784"/>
      <c r="QPX2660" s="784"/>
      <c r="QPY2660" s="784"/>
      <c r="QPZ2660" s="784"/>
      <c r="QQA2660" s="784"/>
      <c r="QQB2660" s="784"/>
      <c r="QQC2660" s="784"/>
      <c r="QQD2660" s="784"/>
      <c r="QQE2660" s="784"/>
      <c r="QQF2660" s="784"/>
      <c r="QQG2660" s="784"/>
      <c r="QQH2660" s="784"/>
      <c r="QQI2660" s="784"/>
      <c r="QQJ2660" s="784"/>
      <c r="QQK2660" s="784"/>
      <c r="QQL2660" s="784"/>
      <c r="QQM2660" s="784"/>
      <c r="QQN2660" s="784"/>
      <c r="QQO2660" s="784"/>
      <c r="QQP2660" s="784"/>
      <c r="QQQ2660" s="784"/>
      <c r="QQR2660" s="784"/>
      <c r="QQS2660" s="784"/>
      <c r="QQT2660" s="784"/>
      <c r="QQU2660" s="784"/>
      <c r="QQV2660" s="784"/>
      <c r="QQW2660" s="784"/>
      <c r="QQX2660" s="784"/>
      <c r="QQY2660" s="784"/>
      <c r="QQZ2660" s="784"/>
      <c r="QRA2660" s="784"/>
      <c r="QRB2660" s="784"/>
      <c r="QRC2660" s="784"/>
      <c r="QRD2660" s="784"/>
      <c r="QRE2660" s="784"/>
      <c r="QRF2660" s="784"/>
      <c r="QRG2660" s="784"/>
      <c r="QRH2660" s="784"/>
      <c r="QRI2660" s="784"/>
      <c r="QRJ2660" s="784"/>
      <c r="QRK2660" s="784"/>
      <c r="QRL2660" s="784"/>
      <c r="QRM2660" s="784"/>
      <c r="QRN2660" s="784"/>
      <c r="QRO2660" s="784"/>
      <c r="QRP2660" s="784"/>
      <c r="QRQ2660" s="784"/>
      <c r="QRR2660" s="784"/>
      <c r="QRS2660" s="784"/>
      <c r="QRT2660" s="784"/>
      <c r="QRU2660" s="784"/>
      <c r="QRV2660" s="784"/>
      <c r="QRW2660" s="784"/>
      <c r="QRX2660" s="784"/>
      <c r="QRY2660" s="784"/>
      <c r="QRZ2660" s="784"/>
      <c r="QSA2660" s="784"/>
      <c r="QSB2660" s="784"/>
      <c r="QSC2660" s="784"/>
      <c r="QSD2660" s="784"/>
      <c r="QSE2660" s="784"/>
      <c r="QSF2660" s="784"/>
      <c r="QSG2660" s="784"/>
      <c r="QSH2660" s="784"/>
      <c r="QSI2660" s="784"/>
      <c r="QSJ2660" s="784"/>
      <c r="QSK2660" s="784"/>
      <c r="QSL2660" s="784"/>
      <c r="QSM2660" s="784"/>
      <c r="QSN2660" s="784"/>
      <c r="QSO2660" s="784"/>
      <c r="QSP2660" s="784"/>
      <c r="QSQ2660" s="784"/>
      <c r="QSR2660" s="784"/>
      <c r="QSS2660" s="784"/>
      <c r="QST2660" s="784"/>
      <c r="QSU2660" s="784"/>
      <c r="QSV2660" s="784"/>
      <c r="QSW2660" s="784"/>
      <c r="QSX2660" s="784"/>
      <c r="QSY2660" s="784"/>
      <c r="QSZ2660" s="784"/>
      <c r="QTA2660" s="784"/>
      <c r="QTB2660" s="784"/>
      <c r="QTC2660" s="784"/>
      <c r="QTD2660" s="784"/>
      <c r="QTE2660" s="784"/>
      <c r="QTF2660" s="784"/>
      <c r="QTG2660" s="784"/>
      <c r="QTH2660" s="784"/>
      <c r="QTI2660" s="784"/>
      <c r="QTJ2660" s="784"/>
      <c r="QTK2660" s="784"/>
      <c r="QTL2660" s="784"/>
      <c r="QTM2660" s="784"/>
      <c r="QTN2660" s="784"/>
      <c r="QTO2660" s="784"/>
      <c r="QTP2660" s="784"/>
      <c r="QTQ2660" s="784"/>
      <c r="QTR2660" s="784"/>
      <c r="QTS2660" s="784"/>
      <c r="QTT2660" s="784"/>
      <c r="QTU2660" s="784"/>
      <c r="QTV2660" s="784"/>
      <c r="QTW2660" s="784"/>
      <c r="QTX2660" s="784"/>
      <c r="QTY2660" s="784"/>
      <c r="QTZ2660" s="784"/>
      <c r="QUA2660" s="784"/>
      <c r="QUB2660" s="784"/>
      <c r="QUC2660" s="784"/>
      <c r="QUD2660" s="784"/>
      <c r="QUE2660" s="784"/>
      <c r="QUF2660" s="784"/>
      <c r="QUG2660" s="784"/>
      <c r="QUH2660" s="784"/>
      <c r="QUI2660" s="784"/>
      <c r="QUJ2660" s="784"/>
      <c r="QUK2660" s="784"/>
      <c r="QUL2660" s="784"/>
      <c r="QUM2660" s="784"/>
      <c r="QUN2660" s="784"/>
      <c r="QUO2660" s="784"/>
      <c r="QUP2660" s="784"/>
      <c r="QUQ2660" s="784"/>
      <c r="QUR2660" s="784"/>
      <c r="QUS2660" s="784"/>
      <c r="QUT2660" s="784"/>
      <c r="QUU2660" s="784"/>
      <c r="QUV2660" s="784"/>
      <c r="QUW2660" s="784"/>
      <c r="QUX2660" s="784"/>
      <c r="QUY2660" s="784"/>
      <c r="QUZ2660" s="784"/>
      <c r="QVA2660" s="784"/>
      <c r="QVB2660" s="784"/>
      <c r="QVC2660" s="784"/>
      <c r="QVD2660" s="784"/>
      <c r="QVE2660" s="784"/>
      <c r="QVF2660" s="784"/>
      <c r="QVG2660" s="784"/>
      <c r="QVH2660" s="784"/>
      <c r="QVI2660" s="784"/>
      <c r="QVJ2660" s="784"/>
      <c r="QVK2660" s="784"/>
      <c r="QVL2660" s="784"/>
      <c r="QVM2660" s="784"/>
      <c r="QVN2660" s="784"/>
      <c r="QVO2660" s="784"/>
      <c r="QVP2660" s="784"/>
      <c r="QVQ2660" s="784"/>
      <c r="QVR2660" s="784"/>
      <c r="QVS2660" s="784"/>
      <c r="QVT2660" s="784"/>
      <c r="QVU2660" s="784"/>
      <c r="QVV2660" s="784"/>
      <c r="QVW2660" s="784"/>
      <c r="QVX2660" s="784"/>
      <c r="QVY2660" s="784"/>
      <c r="QVZ2660" s="784"/>
      <c r="QWA2660" s="784"/>
      <c r="QWB2660" s="784"/>
      <c r="QWC2660" s="784"/>
      <c r="QWD2660" s="784"/>
      <c r="QWE2660" s="784"/>
      <c r="QWF2660" s="784"/>
      <c r="QWG2660" s="784"/>
      <c r="QWH2660" s="784"/>
      <c r="QWI2660" s="784"/>
      <c r="QWJ2660" s="784"/>
      <c r="QWK2660" s="784"/>
      <c r="QWL2660" s="784"/>
      <c r="QWM2660" s="784"/>
      <c r="QWN2660" s="784"/>
      <c r="QWO2660" s="784"/>
      <c r="QWP2660" s="784"/>
      <c r="QWQ2660" s="784"/>
      <c r="QWR2660" s="784"/>
      <c r="QWS2660" s="784"/>
      <c r="QWT2660" s="784"/>
      <c r="QWU2660" s="784"/>
      <c r="QWV2660" s="784"/>
      <c r="QWW2660" s="784"/>
      <c r="QWX2660" s="784"/>
      <c r="QWY2660" s="784"/>
      <c r="QWZ2660" s="784"/>
      <c r="QXA2660" s="784"/>
      <c r="QXB2660" s="784"/>
      <c r="QXC2660" s="784"/>
      <c r="QXD2660" s="784"/>
      <c r="QXE2660" s="784"/>
      <c r="QXF2660" s="784"/>
      <c r="QXG2660" s="784"/>
      <c r="QXH2660" s="784"/>
      <c r="QXI2660" s="784"/>
      <c r="QXJ2660" s="784"/>
      <c r="QXK2660" s="784"/>
      <c r="QXL2660" s="784"/>
      <c r="QXM2660" s="784"/>
      <c r="QXN2660" s="784"/>
      <c r="QXO2660" s="784"/>
      <c r="QXP2660" s="784"/>
      <c r="QXQ2660" s="784"/>
      <c r="QXR2660" s="784"/>
      <c r="QXS2660" s="784"/>
      <c r="QXT2660" s="784"/>
      <c r="QXU2660" s="784"/>
      <c r="QXV2660" s="784"/>
      <c r="QXW2660" s="784"/>
      <c r="QXX2660" s="784"/>
      <c r="QXY2660" s="784"/>
      <c r="QXZ2660" s="784"/>
      <c r="QYA2660" s="784"/>
      <c r="QYB2660" s="784"/>
      <c r="QYC2660" s="784"/>
      <c r="QYD2660" s="784"/>
      <c r="QYE2660" s="784"/>
      <c r="QYF2660" s="784"/>
      <c r="QYG2660" s="784"/>
      <c r="QYH2660" s="784"/>
      <c r="QYI2660" s="784"/>
      <c r="QYJ2660" s="784"/>
      <c r="QYK2660" s="784"/>
      <c r="QYL2660" s="784"/>
      <c r="QYM2660" s="784"/>
      <c r="QYN2660" s="784"/>
      <c r="QYO2660" s="784"/>
      <c r="QYP2660" s="784"/>
      <c r="QYQ2660" s="784"/>
      <c r="QYR2660" s="784"/>
      <c r="QYS2660" s="784"/>
      <c r="QYT2660" s="784"/>
      <c r="QYU2660" s="784"/>
      <c r="QYV2660" s="784"/>
      <c r="QYW2660" s="784"/>
      <c r="QYX2660" s="784"/>
      <c r="QYY2660" s="784"/>
      <c r="QYZ2660" s="784"/>
      <c r="QZA2660" s="784"/>
      <c r="QZB2660" s="784"/>
      <c r="QZC2660" s="784"/>
      <c r="QZD2660" s="784"/>
      <c r="QZE2660" s="784"/>
      <c r="QZF2660" s="784"/>
      <c r="QZG2660" s="784"/>
      <c r="QZH2660" s="784"/>
      <c r="QZI2660" s="784"/>
      <c r="QZJ2660" s="784"/>
      <c r="QZK2660" s="784"/>
      <c r="QZL2660" s="784"/>
      <c r="QZM2660" s="784"/>
      <c r="QZN2660" s="784"/>
      <c r="QZO2660" s="784"/>
      <c r="QZP2660" s="784"/>
      <c r="QZQ2660" s="784"/>
      <c r="QZR2660" s="784"/>
      <c r="QZS2660" s="784"/>
      <c r="QZT2660" s="784"/>
      <c r="QZU2660" s="784"/>
      <c r="QZV2660" s="784"/>
      <c r="QZW2660" s="784"/>
      <c r="QZX2660" s="784"/>
      <c r="QZY2660" s="784"/>
      <c r="QZZ2660" s="784"/>
      <c r="RAA2660" s="784"/>
      <c r="RAB2660" s="784"/>
      <c r="RAC2660" s="784"/>
      <c r="RAD2660" s="784"/>
      <c r="RAE2660" s="784"/>
      <c r="RAF2660" s="784"/>
      <c r="RAG2660" s="784"/>
      <c r="RAH2660" s="784"/>
      <c r="RAI2660" s="784"/>
      <c r="RAJ2660" s="784"/>
      <c r="RAK2660" s="784"/>
      <c r="RAL2660" s="784"/>
      <c r="RAM2660" s="784"/>
      <c r="RAN2660" s="784"/>
      <c r="RAO2660" s="784"/>
      <c r="RAP2660" s="784"/>
      <c r="RAQ2660" s="784"/>
      <c r="RAR2660" s="784"/>
      <c r="RAS2660" s="784"/>
      <c r="RAT2660" s="784"/>
      <c r="RAU2660" s="784"/>
      <c r="RAV2660" s="784"/>
      <c r="RAW2660" s="784"/>
      <c r="RAX2660" s="784"/>
      <c r="RAY2660" s="784"/>
      <c r="RAZ2660" s="784"/>
      <c r="RBA2660" s="784"/>
      <c r="RBB2660" s="784"/>
      <c r="RBC2660" s="784"/>
      <c r="RBD2660" s="784"/>
      <c r="RBE2660" s="784"/>
      <c r="RBF2660" s="784"/>
      <c r="RBG2660" s="784"/>
      <c r="RBH2660" s="784"/>
      <c r="RBI2660" s="784"/>
      <c r="RBJ2660" s="784"/>
      <c r="RBK2660" s="784"/>
      <c r="RBL2660" s="784"/>
      <c r="RBM2660" s="784"/>
      <c r="RBN2660" s="784"/>
      <c r="RBO2660" s="784"/>
      <c r="RBP2660" s="784"/>
      <c r="RBQ2660" s="784"/>
      <c r="RBR2660" s="784"/>
      <c r="RBS2660" s="784"/>
      <c r="RBT2660" s="784"/>
      <c r="RBU2660" s="784"/>
      <c r="RBV2660" s="784"/>
      <c r="RBW2660" s="784"/>
      <c r="RBX2660" s="784"/>
      <c r="RBY2660" s="784"/>
      <c r="RBZ2660" s="784"/>
      <c r="RCA2660" s="784"/>
      <c r="RCB2660" s="784"/>
      <c r="RCC2660" s="784"/>
      <c r="RCD2660" s="784"/>
      <c r="RCE2660" s="784"/>
      <c r="RCF2660" s="784"/>
      <c r="RCG2660" s="784"/>
      <c r="RCH2660" s="784"/>
      <c r="RCI2660" s="784"/>
      <c r="RCJ2660" s="784"/>
      <c r="RCK2660" s="784"/>
      <c r="RCL2660" s="784"/>
      <c r="RCM2660" s="784"/>
      <c r="RCN2660" s="784"/>
      <c r="RCO2660" s="784"/>
      <c r="RCP2660" s="784"/>
      <c r="RCQ2660" s="784"/>
      <c r="RCR2660" s="784"/>
      <c r="RCS2660" s="784"/>
      <c r="RCT2660" s="784"/>
      <c r="RCU2660" s="784"/>
      <c r="RCV2660" s="784"/>
      <c r="RCW2660" s="784"/>
      <c r="RCX2660" s="784"/>
      <c r="RCY2660" s="784"/>
      <c r="RCZ2660" s="784"/>
      <c r="RDA2660" s="784"/>
      <c r="RDB2660" s="784"/>
      <c r="RDC2660" s="784"/>
      <c r="RDD2660" s="784"/>
      <c r="RDE2660" s="784"/>
      <c r="RDF2660" s="784"/>
      <c r="RDG2660" s="784"/>
      <c r="RDH2660" s="784"/>
      <c r="RDI2660" s="784"/>
      <c r="RDJ2660" s="784"/>
      <c r="RDK2660" s="784"/>
      <c r="RDL2660" s="784"/>
      <c r="RDM2660" s="784"/>
      <c r="RDN2660" s="784"/>
      <c r="RDO2660" s="784"/>
      <c r="RDP2660" s="784"/>
      <c r="RDQ2660" s="784"/>
      <c r="RDR2660" s="784"/>
      <c r="RDS2660" s="784"/>
      <c r="RDT2660" s="784"/>
      <c r="RDU2660" s="784"/>
      <c r="RDV2660" s="784"/>
      <c r="RDW2660" s="784"/>
      <c r="RDX2660" s="784"/>
      <c r="RDY2660" s="784"/>
      <c r="RDZ2660" s="784"/>
      <c r="REA2660" s="784"/>
      <c r="REB2660" s="784"/>
      <c r="REC2660" s="784"/>
      <c r="RED2660" s="784"/>
      <c r="REE2660" s="784"/>
      <c r="REF2660" s="784"/>
      <c r="REG2660" s="784"/>
      <c r="REH2660" s="784"/>
      <c r="REI2660" s="784"/>
      <c r="REJ2660" s="784"/>
      <c r="REK2660" s="784"/>
      <c r="REL2660" s="784"/>
      <c r="REM2660" s="784"/>
      <c r="REN2660" s="784"/>
      <c r="REO2660" s="784"/>
      <c r="REP2660" s="784"/>
      <c r="REQ2660" s="784"/>
      <c r="RER2660" s="784"/>
      <c r="RES2660" s="784"/>
      <c r="RET2660" s="784"/>
      <c r="REU2660" s="784"/>
      <c r="REV2660" s="784"/>
      <c r="REW2660" s="784"/>
      <c r="REX2660" s="784"/>
      <c r="REY2660" s="784"/>
      <c r="REZ2660" s="784"/>
      <c r="RFA2660" s="784"/>
      <c r="RFB2660" s="784"/>
      <c r="RFC2660" s="784"/>
      <c r="RFD2660" s="784"/>
      <c r="RFE2660" s="784"/>
      <c r="RFF2660" s="784"/>
      <c r="RFG2660" s="784"/>
      <c r="RFH2660" s="784"/>
      <c r="RFI2660" s="784"/>
      <c r="RFJ2660" s="784"/>
      <c r="RFK2660" s="784"/>
      <c r="RFL2660" s="784"/>
      <c r="RFM2660" s="784"/>
      <c r="RFN2660" s="784"/>
      <c r="RFO2660" s="784"/>
      <c r="RFP2660" s="784"/>
      <c r="RFQ2660" s="784"/>
      <c r="RFR2660" s="784"/>
      <c r="RFS2660" s="784"/>
      <c r="RFT2660" s="784"/>
      <c r="RFU2660" s="784"/>
      <c r="RFV2660" s="784"/>
      <c r="RFW2660" s="784"/>
      <c r="RFX2660" s="784"/>
      <c r="RFY2660" s="784"/>
      <c r="RFZ2660" s="784"/>
      <c r="RGA2660" s="784"/>
      <c r="RGB2660" s="784"/>
      <c r="RGC2660" s="784"/>
      <c r="RGD2660" s="784"/>
      <c r="RGE2660" s="784"/>
      <c r="RGF2660" s="784"/>
      <c r="RGG2660" s="784"/>
      <c r="RGH2660" s="784"/>
      <c r="RGI2660" s="784"/>
      <c r="RGJ2660" s="784"/>
      <c r="RGK2660" s="784"/>
      <c r="RGL2660" s="784"/>
      <c r="RGM2660" s="784"/>
      <c r="RGN2660" s="784"/>
      <c r="RGO2660" s="784"/>
      <c r="RGP2660" s="784"/>
      <c r="RGQ2660" s="784"/>
      <c r="RGR2660" s="784"/>
      <c r="RGS2660" s="784"/>
      <c r="RGT2660" s="784"/>
      <c r="RGU2660" s="784"/>
      <c r="RGV2660" s="784"/>
      <c r="RGW2660" s="784"/>
      <c r="RGX2660" s="784"/>
      <c r="RGY2660" s="784"/>
      <c r="RGZ2660" s="784"/>
      <c r="RHA2660" s="784"/>
      <c r="RHB2660" s="784"/>
      <c r="RHC2660" s="784"/>
      <c r="RHD2660" s="784"/>
      <c r="RHE2660" s="784"/>
      <c r="RHF2660" s="784"/>
      <c r="RHG2660" s="784"/>
      <c r="RHH2660" s="784"/>
      <c r="RHI2660" s="784"/>
      <c r="RHJ2660" s="784"/>
      <c r="RHK2660" s="784"/>
      <c r="RHL2660" s="784"/>
      <c r="RHM2660" s="784"/>
      <c r="RHN2660" s="784"/>
      <c r="RHO2660" s="784"/>
      <c r="RHP2660" s="784"/>
      <c r="RHQ2660" s="784"/>
      <c r="RHR2660" s="784"/>
      <c r="RHS2660" s="784"/>
      <c r="RHT2660" s="784"/>
      <c r="RHU2660" s="784"/>
      <c r="RHV2660" s="784"/>
      <c r="RHW2660" s="784"/>
      <c r="RHX2660" s="784"/>
      <c r="RHY2660" s="784"/>
      <c r="RHZ2660" s="784"/>
      <c r="RIA2660" s="784"/>
      <c r="RIB2660" s="784"/>
      <c r="RIC2660" s="784"/>
      <c r="RID2660" s="784"/>
      <c r="RIE2660" s="784"/>
      <c r="RIF2660" s="784"/>
      <c r="RIG2660" s="784"/>
      <c r="RIH2660" s="784"/>
      <c r="RII2660" s="784"/>
      <c r="RIJ2660" s="784"/>
      <c r="RIK2660" s="784"/>
      <c r="RIL2660" s="784"/>
      <c r="RIM2660" s="784"/>
      <c r="RIN2660" s="784"/>
      <c r="RIO2660" s="784"/>
      <c r="RIP2660" s="784"/>
      <c r="RIQ2660" s="784"/>
      <c r="RIR2660" s="784"/>
      <c r="RIS2660" s="784"/>
      <c r="RIT2660" s="784"/>
      <c r="RIU2660" s="784"/>
      <c r="RIV2660" s="784"/>
      <c r="RIW2660" s="784"/>
      <c r="RIX2660" s="784"/>
      <c r="RIY2660" s="784"/>
      <c r="RIZ2660" s="784"/>
      <c r="RJA2660" s="784"/>
      <c r="RJB2660" s="784"/>
      <c r="RJC2660" s="784"/>
      <c r="RJD2660" s="784"/>
      <c r="RJE2660" s="784"/>
      <c r="RJF2660" s="784"/>
      <c r="RJG2660" s="784"/>
      <c r="RJH2660" s="784"/>
      <c r="RJI2660" s="784"/>
      <c r="RJJ2660" s="784"/>
      <c r="RJK2660" s="784"/>
      <c r="RJL2660" s="784"/>
      <c r="RJM2660" s="784"/>
      <c r="RJN2660" s="784"/>
      <c r="RJO2660" s="784"/>
      <c r="RJP2660" s="784"/>
      <c r="RJQ2660" s="784"/>
      <c r="RJR2660" s="784"/>
      <c r="RJS2660" s="784"/>
      <c r="RJT2660" s="784"/>
      <c r="RJU2660" s="784"/>
      <c r="RJV2660" s="784"/>
      <c r="RJW2660" s="784"/>
      <c r="RJX2660" s="784"/>
      <c r="RJY2660" s="784"/>
      <c r="RJZ2660" s="784"/>
      <c r="RKA2660" s="784"/>
      <c r="RKB2660" s="784"/>
      <c r="RKC2660" s="784"/>
      <c r="RKD2660" s="784"/>
      <c r="RKE2660" s="784"/>
      <c r="RKF2660" s="784"/>
      <c r="RKG2660" s="784"/>
      <c r="RKH2660" s="784"/>
      <c r="RKI2660" s="784"/>
      <c r="RKJ2660" s="784"/>
      <c r="RKK2660" s="784"/>
      <c r="RKL2660" s="784"/>
      <c r="RKM2660" s="784"/>
      <c r="RKN2660" s="784"/>
      <c r="RKO2660" s="784"/>
      <c r="RKP2660" s="784"/>
      <c r="RKQ2660" s="784"/>
      <c r="RKR2660" s="784"/>
      <c r="RKS2660" s="784"/>
      <c r="RKT2660" s="784"/>
      <c r="RKU2660" s="784"/>
      <c r="RKV2660" s="784"/>
      <c r="RKW2660" s="784"/>
      <c r="RKX2660" s="784"/>
      <c r="RKY2660" s="784"/>
      <c r="RKZ2660" s="784"/>
      <c r="RLA2660" s="784"/>
      <c r="RLB2660" s="784"/>
      <c r="RLC2660" s="784"/>
      <c r="RLD2660" s="784"/>
      <c r="RLE2660" s="784"/>
      <c r="RLF2660" s="784"/>
      <c r="RLG2660" s="784"/>
      <c r="RLH2660" s="784"/>
      <c r="RLI2660" s="784"/>
      <c r="RLJ2660" s="784"/>
      <c r="RLK2660" s="784"/>
      <c r="RLL2660" s="784"/>
      <c r="RLM2660" s="784"/>
      <c r="RLN2660" s="784"/>
      <c r="RLO2660" s="784"/>
      <c r="RLP2660" s="784"/>
      <c r="RLQ2660" s="784"/>
      <c r="RLR2660" s="784"/>
      <c r="RLS2660" s="784"/>
      <c r="RLT2660" s="784"/>
      <c r="RLU2660" s="784"/>
      <c r="RLV2660" s="784"/>
      <c r="RLW2660" s="784"/>
      <c r="RLX2660" s="784"/>
      <c r="RLY2660" s="784"/>
      <c r="RLZ2660" s="784"/>
      <c r="RMA2660" s="784"/>
      <c r="RMB2660" s="784"/>
      <c r="RMC2660" s="784"/>
      <c r="RMD2660" s="784"/>
      <c r="RME2660" s="784"/>
      <c r="RMF2660" s="784"/>
      <c r="RMG2660" s="784"/>
      <c r="RMH2660" s="784"/>
      <c r="RMI2660" s="784"/>
      <c r="RMJ2660" s="784"/>
      <c r="RMK2660" s="784"/>
      <c r="RML2660" s="784"/>
      <c r="RMM2660" s="784"/>
      <c r="RMN2660" s="784"/>
      <c r="RMO2660" s="784"/>
      <c r="RMP2660" s="784"/>
      <c r="RMQ2660" s="784"/>
      <c r="RMR2660" s="784"/>
      <c r="RMS2660" s="784"/>
      <c r="RMT2660" s="784"/>
      <c r="RMU2660" s="784"/>
      <c r="RMV2660" s="784"/>
      <c r="RMW2660" s="784"/>
      <c r="RMX2660" s="784"/>
      <c r="RMY2660" s="784"/>
      <c r="RMZ2660" s="784"/>
      <c r="RNA2660" s="784"/>
      <c r="RNB2660" s="784"/>
      <c r="RNC2660" s="784"/>
      <c r="RND2660" s="784"/>
      <c r="RNE2660" s="784"/>
      <c r="RNF2660" s="784"/>
      <c r="RNG2660" s="784"/>
      <c r="RNH2660" s="784"/>
      <c r="RNI2660" s="784"/>
      <c r="RNJ2660" s="784"/>
      <c r="RNK2660" s="784"/>
      <c r="RNL2660" s="784"/>
      <c r="RNM2660" s="784"/>
      <c r="RNN2660" s="784"/>
      <c r="RNO2660" s="784"/>
      <c r="RNP2660" s="784"/>
      <c r="RNQ2660" s="784"/>
      <c r="RNR2660" s="784"/>
      <c r="RNS2660" s="784"/>
      <c r="RNT2660" s="784"/>
      <c r="RNU2660" s="784"/>
      <c r="RNV2660" s="784"/>
      <c r="RNW2660" s="784"/>
      <c r="RNX2660" s="784"/>
      <c r="RNY2660" s="784"/>
      <c r="RNZ2660" s="784"/>
      <c r="ROA2660" s="784"/>
      <c r="ROB2660" s="784"/>
      <c r="ROC2660" s="784"/>
      <c r="ROD2660" s="784"/>
      <c r="ROE2660" s="784"/>
      <c r="ROF2660" s="784"/>
      <c r="ROG2660" s="784"/>
      <c r="ROH2660" s="784"/>
      <c r="ROI2660" s="784"/>
      <c r="ROJ2660" s="784"/>
      <c r="ROK2660" s="784"/>
      <c r="ROL2660" s="784"/>
      <c r="ROM2660" s="784"/>
      <c r="RON2660" s="784"/>
      <c r="ROO2660" s="784"/>
      <c r="ROP2660" s="784"/>
      <c r="ROQ2660" s="784"/>
      <c r="ROR2660" s="784"/>
      <c r="ROS2660" s="784"/>
      <c r="ROT2660" s="784"/>
      <c r="ROU2660" s="784"/>
      <c r="ROV2660" s="784"/>
      <c r="ROW2660" s="784"/>
      <c r="ROX2660" s="784"/>
      <c r="ROY2660" s="784"/>
      <c r="ROZ2660" s="784"/>
      <c r="RPA2660" s="784"/>
      <c r="RPB2660" s="784"/>
      <c r="RPC2660" s="784"/>
      <c r="RPD2660" s="784"/>
      <c r="RPE2660" s="784"/>
      <c r="RPF2660" s="784"/>
      <c r="RPG2660" s="784"/>
      <c r="RPH2660" s="784"/>
      <c r="RPI2660" s="784"/>
      <c r="RPJ2660" s="784"/>
      <c r="RPK2660" s="784"/>
      <c r="RPL2660" s="784"/>
      <c r="RPM2660" s="784"/>
      <c r="RPN2660" s="784"/>
      <c r="RPO2660" s="784"/>
      <c r="RPP2660" s="784"/>
      <c r="RPQ2660" s="784"/>
      <c r="RPR2660" s="784"/>
      <c r="RPS2660" s="784"/>
      <c r="RPT2660" s="784"/>
      <c r="RPU2660" s="784"/>
      <c r="RPV2660" s="784"/>
      <c r="RPW2660" s="784"/>
      <c r="RPX2660" s="784"/>
      <c r="RPY2660" s="784"/>
      <c r="RPZ2660" s="784"/>
      <c r="RQA2660" s="784"/>
      <c r="RQB2660" s="784"/>
      <c r="RQC2660" s="784"/>
      <c r="RQD2660" s="784"/>
      <c r="RQE2660" s="784"/>
      <c r="RQF2660" s="784"/>
      <c r="RQG2660" s="784"/>
      <c r="RQH2660" s="784"/>
      <c r="RQI2660" s="784"/>
      <c r="RQJ2660" s="784"/>
      <c r="RQK2660" s="784"/>
      <c r="RQL2660" s="784"/>
      <c r="RQM2660" s="784"/>
      <c r="RQN2660" s="784"/>
      <c r="RQO2660" s="784"/>
      <c r="RQP2660" s="784"/>
      <c r="RQQ2660" s="784"/>
      <c r="RQR2660" s="784"/>
      <c r="RQS2660" s="784"/>
      <c r="RQT2660" s="784"/>
      <c r="RQU2660" s="784"/>
      <c r="RQV2660" s="784"/>
      <c r="RQW2660" s="784"/>
      <c r="RQX2660" s="784"/>
      <c r="RQY2660" s="784"/>
      <c r="RQZ2660" s="784"/>
      <c r="RRA2660" s="784"/>
      <c r="RRB2660" s="784"/>
      <c r="RRC2660" s="784"/>
      <c r="RRD2660" s="784"/>
      <c r="RRE2660" s="784"/>
      <c r="RRF2660" s="784"/>
      <c r="RRG2660" s="784"/>
      <c r="RRH2660" s="784"/>
      <c r="RRI2660" s="784"/>
      <c r="RRJ2660" s="784"/>
      <c r="RRK2660" s="784"/>
      <c r="RRL2660" s="784"/>
      <c r="RRM2660" s="784"/>
      <c r="RRN2660" s="784"/>
      <c r="RRO2660" s="784"/>
      <c r="RRP2660" s="784"/>
      <c r="RRQ2660" s="784"/>
      <c r="RRR2660" s="784"/>
      <c r="RRS2660" s="784"/>
      <c r="RRT2660" s="784"/>
      <c r="RRU2660" s="784"/>
      <c r="RRV2660" s="784"/>
      <c r="RRW2660" s="784"/>
      <c r="RRX2660" s="784"/>
      <c r="RRY2660" s="784"/>
      <c r="RRZ2660" s="784"/>
      <c r="RSA2660" s="784"/>
      <c r="RSB2660" s="784"/>
      <c r="RSC2660" s="784"/>
      <c r="RSD2660" s="784"/>
      <c r="RSE2660" s="784"/>
      <c r="RSF2660" s="784"/>
      <c r="RSG2660" s="784"/>
      <c r="RSH2660" s="784"/>
      <c r="RSI2660" s="784"/>
      <c r="RSJ2660" s="784"/>
      <c r="RSK2660" s="784"/>
      <c r="RSL2660" s="784"/>
      <c r="RSM2660" s="784"/>
      <c r="RSN2660" s="784"/>
      <c r="RSO2660" s="784"/>
      <c r="RSP2660" s="784"/>
      <c r="RSQ2660" s="784"/>
      <c r="RSR2660" s="784"/>
      <c r="RSS2660" s="784"/>
      <c r="RST2660" s="784"/>
      <c r="RSU2660" s="784"/>
      <c r="RSV2660" s="784"/>
      <c r="RSW2660" s="784"/>
      <c r="RSX2660" s="784"/>
      <c r="RSY2660" s="784"/>
      <c r="RSZ2660" s="784"/>
      <c r="RTA2660" s="784"/>
      <c r="RTB2660" s="784"/>
      <c r="RTC2660" s="784"/>
      <c r="RTD2660" s="784"/>
      <c r="RTE2660" s="784"/>
      <c r="RTF2660" s="784"/>
      <c r="RTG2660" s="784"/>
      <c r="RTH2660" s="784"/>
      <c r="RTI2660" s="784"/>
      <c r="RTJ2660" s="784"/>
      <c r="RTK2660" s="784"/>
      <c r="RTL2660" s="784"/>
      <c r="RTM2660" s="784"/>
      <c r="RTN2660" s="784"/>
      <c r="RTO2660" s="784"/>
      <c r="RTP2660" s="784"/>
      <c r="RTQ2660" s="784"/>
      <c r="RTR2660" s="784"/>
      <c r="RTS2660" s="784"/>
      <c r="RTT2660" s="784"/>
      <c r="RTU2660" s="784"/>
      <c r="RTV2660" s="784"/>
      <c r="RTW2660" s="784"/>
      <c r="RTX2660" s="784"/>
      <c r="RTY2660" s="784"/>
      <c r="RTZ2660" s="784"/>
      <c r="RUA2660" s="784"/>
      <c r="RUB2660" s="784"/>
      <c r="RUC2660" s="784"/>
      <c r="RUD2660" s="784"/>
      <c r="RUE2660" s="784"/>
      <c r="RUF2660" s="784"/>
      <c r="RUG2660" s="784"/>
      <c r="RUH2660" s="784"/>
      <c r="RUI2660" s="784"/>
      <c r="RUJ2660" s="784"/>
      <c r="RUK2660" s="784"/>
      <c r="RUL2660" s="784"/>
      <c r="RUM2660" s="784"/>
      <c r="RUN2660" s="784"/>
      <c r="RUO2660" s="784"/>
      <c r="RUP2660" s="784"/>
      <c r="RUQ2660" s="784"/>
      <c r="RUR2660" s="784"/>
      <c r="RUS2660" s="784"/>
      <c r="RUT2660" s="784"/>
      <c r="RUU2660" s="784"/>
      <c r="RUV2660" s="784"/>
      <c r="RUW2660" s="784"/>
      <c r="RUX2660" s="784"/>
      <c r="RUY2660" s="784"/>
      <c r="RUZ2660" s="784"/>
      <c r="RVA2660" s="784"/>
      <c r="RVB2660" s="784"/>
      <c r="RVC2660" s="784"/>
      <c r="RVD2660" s="784"/>
      <c r="RVE2660" s="784"/>
      <c r="RVF2660" s="784"/>
      <c r="RVG2660" s="784"/>
      <c r="RVH2660" s="784"/>
      <c r="RVI2660" s="784"/>
      <c r="RVJ2660" s="784"/>
      <c r="RVK2660" s="784"/>
      <c r="RVL2660" s="784"/>
      <c r="RVM2660" s="784"/>
      <c r="RVN2660" s="784"/>
      <c r="RVO2660" s="784"/>
      <c r="RVP2660" s="784"/>
      <c r="RVQ2660" s="784"/>
      <c r="RVR2660" s="784"/>
      <c r="RVS2660" s="784"/>
      <c r="RVT2660" s="784"/>
      <c r="RVU2660" s="784"/>
      <c r="RVV2660" s="784"/>
      <c r="RVW2660" s="784"/>
      <c r="RVX2660" s="784"/>
      <c r="RVY2660" s="784"/>
      <c r="RVZ2660" s="784"/>
      <c r="RWA2660" s="784"/>
      <c r="RWB2660" s="784"/>
      <c r="RWC2660" s="784"/>
      <c r="RWD2660" s="784"/>
      <c r="RWE2660" s="784"/>
      <c r="RWF2660" s="784"/>
      <c r="RWG2660" s="784"/>
      <c r="RWH2660" s="784"/>
      <c r="RWI2660" s="784"/>
      <c r="RWJ2660" s="784"/>
      <c r="RWK2660" s="784"/>
      <c r="RWL2660" s="784"/>
      <c r="RWM2660" s="784"/>
      <c r="RWN2660" s="784"/>
      <c r="RWO2660" s="784"/>
      <c r="RWP2660" s="784"/>
      <c r="RWQ2660" s="784"/>
      <c r="RWR2660" s="784"/>
      <c r="RWS2660" s="784"/>
      <c r="RWT2660" s="784"/>
      <c r="RWU2660" s="784"/>
      <c r="RWV2660" s="784"/>
      <c r="RWW2660" s="784"/>
      <c r="RWX2660" s="784"/>
      <c r="RWY2660" s="784"/>
      <c r="RWZ2660" s="784"/>
      <c r="RXA2660" s="784"/>
      <c r="RXB2660" s="784"/>
      <c r="RXC2660" s="784"/>
      <c r="RXD2660" s="784"/>
      <c r="RXE2660" s="784"/>
      <c r="RXF2660" s="784"/>
      <c r="RXG2660" s="784"/>
      <c r="RXH2660" s="784"/>
      <c r="RXI2660" s="784"/>
      <c r="RXJ2660" s="784"/>
      <c r="RXK2660" s="784"/>
      <c r="RXL2660" s="784"/>
      <c r="RXM2660" s="784"/>
      <c r="RXN2660" s="784"/>
      <c r="RXO2660" s="784"/>
      <c r="RXP2660" s="784"/>
      <c r="RXQ2660" s="784"/>
      <c r="RXR2660" s="784"/>
      <c r="RXS2660" s="784"/>
      <c r="RXT2660" s="784"/>
      <c r="RXU2660" s="784"/>
      <c r="RXV2660" s="784"/>
      <c r="RXW2660" s="784"/>
      <c r="RXX2660" s="784"/>
      <c r="RXY2660" s="784"/>
      <c r="RXZ2660" s="784"/>
      <c r="RYA2660" s="784"/>
      <c r="RYB2660" s="784"/>
      <c r="RYC2660" s="784"/>
      <c r="RYD2660" s="784"/>
      <c r="RYE2660" s="784"/>
      <c r="RYF2660" s="784"/>
      <c r="RYG2660" s="784"/>
      <c r="RYH2660" s="784"/>
      <c r="RYI2660" s="784"/>
      <c r="RYJ2660" s="784"/>
      <c r="RYK2660" s="784"/>
      <c r="RYL2660" s="784"/>
      <c r="RYM2660" s="784"/>
      <c r="RYN2660" s="784"/>
      <c r="RYO2660" s="784"/>
      <c r="RYP2660" s="784"/>
      <c r="RYQ2660" s="784"/>
      <c r="RYR2660" s="784"/>
      <c r="RYS2660" s="784"/>
      <c r="RYT2660" s="784"/>
      <c r="RYU2660" s="784"/>
      <c r="RYV2660" s="784"/>
      <c r="RYW2660" s="784"/>
      <c r="RYX2660" s="784"/>
      <c r="RYY2660" s="784"/>
      <c r="RYZ2660" s="784"/>
      <c r="RZA2660" s="784"/>
      <c r="RZB2660" s="784"/>
      <c r="RZC2660" s="784"/>
      <c r="RZD2660" s="784"/>
      <c r="RZE2660" s="784"/>
      <c r="RZF2660" s="784"/>
      <c r="RZG2660" s="784"/>
      <c r="RZH2660" s="784"/>
      <c r="RZI2660" s="784"/>
      <c r="RZJ2660" s="784"/>
      <c r="RZK2660" s="784"/>
      <c r="RZL2660" s="784"/>
      <c r="RZM2660" s="784"/>
      <c r="RZN2660" s="784"/>
      <c r="RZO2660" s="784"/>
      <c r="RZP2660" s="784"/>
      <c r="RZQ2660" s="784"/>
      <c r="RZR2660" s="784"/>
      <c r="RZS2660" s="784"/>
      <c r="RZT2660" s="784"/>
      <c r="RZU2660" s="784"/>
      <c r="RZV2660" s="784"/>
      <c r="RZW2660" s="784"/>
      <c r="RZX2660" s="784"/>
      <c r="RZY2660" s="784"/>
      <c r="RZZ2660" s="784"/>
      <c r="SAA2660" s="784"/>
      <c r="SAB2660" s="784"/>
      <c r="SAC2660" s="784"/>
      <c r="SAD2660" s="784"/>
      <c r="SAE2660" s="784"/>
      <c r="SAF2660" s="784"/>
      <c r="SAG2660" s="784"/>
      <c r="SAH2660" s="784"/>
      <c r="SAI2660" s="784"/>
      <c r="SAJ2660" s="784"/>
      <c r="SAK2660" s="784"/>
      <c r="SAL2660" s="784"/>
      <c r="SAM2660" s="784"/>
      <c r="SAN2660" s="784"/>
      <c r="SAO2660" s="784"/>
      <c r="SAP2660" s="784"/>
      <c r="SAQ2660" s="784"/>
      <c r="SAR2660" s="784"/>
      <c r="SAS2660" s="784"/>
      <c r="SAT2660" s="784"/>
      <c r="SAU2660" s="784"/>
      <c r="SAV2660" s="784"/>
      <c r="SAW2660" s="784"/>
      <c r="SAX2660" s="784"/>
      <c r="SAY2660" s="784"/>
      <c r="SAZ2660" s="784"/>
      <c r="SBA2660" s="784"/>
      <c r="SBB2660" s="784"/>
      <c r="SBC2660" s="784"/>
      <c r="SBD2660" s="784"/>
      <c r="SBE2660" s="784"/>
      <c r="SBF2660" s="784"/>
      <c r="SBG2660" s="784"/>
      <c r="SBH2660" s="784"/>
      <c r="SBI2660" s="784"/>
      <c r="SBJ2660" s="784"/>
      <c r="SBK2660" s="784"/>
      <c r="SBL2660" s="784"/>
      <c r="SBM2660" s="784"/>
      <c r="SBN2660" s="784"/>
      <c r="SBO2660" s="784"/>
      <c r="SBP2660" s="784"/>
      <c r="SBQ2660" s="784"/>
      <c r="SBR2660" s="784"/>
      <c r="SBS2660" s="784"/>
      <c r="SBT2660" s="784"/>
      <c r="SBU2660" s="784"/>
      <c r="SBV2660" s="784"/>
      <c r="SBW2660" s="784"/>
      <c r="SBX2660" s="784"/>
      <c r="SBY2660" s="784"/>
      <c r="SBZ2660" s="784"/>
      <c r="SCA2660" s="784"/>
      <c r="SCB2660" s="784"/>
      <c r="SCC2660" s="784"/>
      <c r="SCD2660" s="784"/>
      <c r="SCE2660" s="784"/>
      <c r="SCF2660" s="784"/>
      <c r="SCG2660" s="784"/>
      <c r="SCH2660" s="784"/>
      <c r="SCI2660" s="784"/>
      <c r="SCJ2660" s="784"/>
      <c r="SCK2660" s="784"/>
      <c r="SCL2660" s="784"/>
      <c r="SCM2660" s="784"/>
      <c r="SCN2660" s="784"/>
      <c r="SCO2660" s="784"/>
      <c r="SCP2660" s="784"/>
      <c r="SCQ2660" s="784"/>
      <c r="SCR2660" s="784"/>
      <c r="SCS2660" s="784"/>
      <c r="SCT2660" s="784"/>
      <c r="SCU2660" s="784"/>
      <c r="SCV2660" s="784"/>
      <c r="SCW2660" s="784"/>
      <c r="SCX2660" s="784"/>
      <c r="SCY2660" s="784"/>
      <c r="SCZ2660" s="784"/>
      <c r="SDA2660" s="784"/>
      <c r="SDB2660" s="784"/>
      <c r="SDC2660" s="784"/>
      <c r="SDD2660" s="784"/>
      <c r="SDE2660" s="784"/>
      <c r="SDF2660" s="784"/>
      <c r="SDG2660" s="784"/>
      <c r="SDH2660" s="784"/>
      <c r="SDI2660" s="784"/>
      <c r="SDJ2660" s="784"/>
      <c r="SDK2660" s="784"/>
      <c r="SDL2660" s="784"/>
      <c r="SDM2660" s="784"/>
      <c r="SDN2660" s="784"/>
      <c r="SDO2660" s="784"/>
      <c r="SDP2660" s="784"/>
      <c r="SDQ2660" s="784"/>
      <c r="SDR2660" s="784"/>
      <c r="SDS2660" s="784"/>
      <c r="SDT2660" s="784"/>
      <c r="SDU2660" s="784"/>
      <c r="SDV2660" s="784"/>
      <c r="SDW2660" s="784"/>
      <c r="SDX2660" s="784"/>
      <c r="SDY2660" s="784"/>
      <c r="SDZ2660" s="784"/>
      <c r="SEA2660" s="784"/>
      <c r="SEB2660" s="784"/>
      <c r="SEC2660" s="784"/>
      <c r="SED2660" s="784"/>
      <c r="SEE2660" s="784"/>
      <c r="SEF2660" s="784"/>
      <c r="SEG2660" s="784"/>
      <c r="SEH2660" s="784"/>
      <c r="SEI2660" s="784"/>
      <c r="SEJ2660" s="784"/>
      <c r="SEK2660" s="784"/>
      <c r="SEL2660" s="784"/>
      <c r="SEM2660" s="784"/>
      <c r="SEN2660" s="784"/>
      <c r="SEO2660" s="784"/>
      <c r="SEP2660" s="784"/>
      <c r="SEQ2660" s="784"/>
      <c r="SER2660" s="784"/>
      <c r="SES2660" s="784"/>
      <c r="SET2660" s="784"/>
      <c r="SEU2660" s="784"/>
      <c r="SEV2660" s="784"/>
      <c r="SEW2660" s="784"/>
      <c r="SEX2660" s="784"/>
      <c r="SEY2660" s="784"/>
      <c r="SEZ2660" s="784"/>
      <c r="SFA2660" s="784"/>
      <c r="SFB2660" s="784"/>
      <c r="SFC2660" s="784"/>
      <c r="SFD2660" s="784"/>
      <c r="SFE2660" s="784"/>
      <c r="SFF2660" s="784"/>
      <c r="SFG2660" s="784"/>
      <c r="SFH2660" s="784"/>
      <c r="SFI2660" s="784"/>
      <c r="SFJ2660" s="784"/>
      <c r="SFK2660" s="784"/>
      <c r="SFL2660" s="784"/>
      <c r="SFM2660" s="784"/>
      <c r="SFN2660" s="784"/>
      <c r="SFO2660" s="784"/>
      <c r="SFP2660" s="784"/>
      <c r="SFQ2660" s="784"/>
      <c r="SFR2660" s="784"/>
      <c r="SFS2660" s="784"/>
      <c r="SFT2660" s="784"/>
      <c r="SFU2660" s="784"/>
      <c r="SFV2660" s="784"/>
      <c r="SFW2660" s="784"/>
      <c r="SFX2660" s="784"/>
      <c r="SFY2660" s="784"/>
      <c r="SFZ2660" s="784"/>
      <c r="SGA2660" s="784"/>
      <c r="SGB2660" s="784"/>
      <c r="SGC2660" s="784"/>
      <c r="SGD2660" s="784"/>
      <c r="SGE2660" s="784"/>
      <c r="SGF2660" s="784"/>
      <c r="SGG2660" s="784"/>
      <c r="SGH2660" s="784"/>
      <c r="SGI2660" s="784"/>
      <c r="SGJ2660" s="784"/>
      <c r="SGK2660" s="784"/>
      <c r="SGL2660" s="784"/>
      <c r="SGM2660" s="784"/>
      <c r="SGN2660" s="784"/>
      <c r="SGO2660" s="784"/>
      <c r="SGP2660" s="784"/>
      <c r="SGQ2660" s="784"/>
      <c r="SGR2660" s="784"/>
      <c r="SGS2660" s="784"/>
      <c r="SGT2660" s="784"/>
      <c r="SGU2660" s="784"/>
      <c r="SGV2660" s="784"/>
      <c r="SGW2660" s="784"/>
      <c r="SGX2660" s="784"/>
      <c r="SGY2660" s="784"/>
      <c r="SGZ2660" s="784"/>
      <c r="SHA2660" s="784"/>
      <c r="SHB2660" s="784"/>
      <c r="SHC2660" s="784"/>
      <c r="SHD2660" s="784"/>
      <c r="SHE2660" s="784"/>
      <c r="SHF2660" s="784"/>
      <c r="SHG2660" s="784"/>
      <c r="SHH2660" s="784"/>
      <c r="SHI2660" s="784"/>
      <c r="SHJ2660" s="784"/>
      <c r="SHK2660" s="784"/>
      <c r="SHL2660" s="784"/>
      <c r="SHM2660" s="784"/>
      <c r="SHN2660" s="784"/>
      <c r="SHO2660" s="784"/>
      <c r="SHP2660" s="784"/>
      <c r="SHQ2660" s="784"/>
      <c r="SHR2660" s="784"/>
      <c r="SHS2660" s="784"/>
      <c r="SHT2660" s="784"/>
      <c r="SHU2660" s="784"/>
      <c r="SHV2660" s="784"/>
      <c r="SHW2660" s="784"/>
      <c r="SHX2660" s="784"/>
      <c r="SHY2660" s="784"/>
      <c r="SHZ2660" s="784"/>
      <c r="SIA2660" s="784"/>
      <c r="SIB2660" s="784"/>
      <c r="SIC2660" s="784"/>
      <c r="SID2660" s="784"/>
      <c r="SIE2660" s="784"/>
      <c r="SIF2660" s="784"/>
      <c r="SIG2660" s="784"/>
      <c r="SIH2660" s="784"/>
      <c r="SII2660" s="784"/>
      <c r="SIJ2660" s="784"/>
      <c r="SIK2660" s="784"/>
      <c r="SIL2660" s="784"/>
      <c r="SIM2660" s="784"/>
      <c r="SIN2660" s="784"/>
      <c r="SIO2660" s="784"/>
      <c r="SIP2660" s="784"/>
      <c r="SIQ2660" s="784"/>
      <c r="SIR2660" s="784"/>
      <c r="SIS2660" s="784"/>
      <c r="SIT2660" s="784"/>
      <c r="SIU2660" s="784"/>
      <c r="SIV2660" s="784"/>
      <c r="SIW2660" s="784"/>
      <c r="SIX2660" s="784"/>
      <c r="SIY2660" s="784"/>
      <c r="SIZ2660" s="784"/>
      <c r="SJA2660" s="784"/>
      <c r="SJB2660" s="784"/>
      <c r="SJC2660" s="784"/>
      <c r="SJD2660" s="784"/>
      <c r="SJE2660" s="784"/>
      <c r="SJF2660" s="784"/>
      <c r="SJG2660" s="784"/>
      <c r="SJH2660" s="784"/>
      <c r="SJI2660" s="784"/>
      <c r="SJJ2660" s="784"/>
      <c r="SJK2660" s="784"/>
      <c r="SJL2660" s="784"/>
      <c r="SJM2660" s="784"/>
      <c r="SJN2660" s="784"/>
      <c r="SJO2660" s="784"/>
      <c r="SJP2660" s="784"/>
      <c r="SJQ2660" s="784"/>
      <c r="SJR2660" s="784"/>
      <c r="SJS2660" s="784"/>
      <c r="SJT2660" s="784"/>
      <c r="SJU2660" s="784"/>
      <c r="SJV2660" s="784"/>
      <c r="SJW2660" s="784"/>
      <c r="SJX2660" s="784"/>
      <c r="SJY2660" s="784"/>
      <c r="SJZ2660" s="784"/>
      <c r="SKA2660" s="784"/>
      <c r="SKB2660" s="784"/>
      <c r="SKC2660" s="784"/>
      <c r="SKD2660" s="784"/>
      <c r="SKE2660" s="784"/>
      <c r="SKF2660" s="784"/>
      <c r="SKG2660" s="784"/>
      <c r="SKH2660" s="784"/>
      <c r="SKI2660" s="784"/>
      <c r="SKJ2660" s="784"/>
      <c r="SKK2660" s="784"/>
      <c r="SKL2660" s="784"/>
      <c r="SKM2660" s="784"/>
      <c r="SKN2660" s="784"/>
      <c r="SKO2660" s="784"/>
      <c r="SKP2660" s="784"/>
      <c r="SKQ2660" s="784"/>
      <c r="SKR2660" s="784"/>
      <c r="SKS2660" s="784"/>
      <c r="SKT2660" s="784"/>
      <c r="SKU2660" s="784"/>
      <c r="SKV2660" s="784"/>
      <c r="SKW2660" s="784"/>
      <c r="SKX2660" s="784"/>
      <c r="SKY2660" s="784"/>
      <c r="SKZ2660" s="784"/>
      <c r="SLA2660" s="784"/>
      <c r="SLB2660" s="784"/>
      <c r="SLC2660" s="784"/>
      <c r="SLD2660" s="784"/>
      <c r="SLE2660" s="784"/>
      <c r="SLF2660" s="784"/>
      <c r="SLG2660" s="784"/>
      <c r="SLH2660" s="784"/>
      <c r="SLI2660" s="784"/>
      <c r="SLJ2660" s="784"/>
      <c r="SLK2660" s="784"/>
      <c r="SLL2660" s="784"/>
      <c r="SLM2660" s="784"/>
      <c r="SLN2660" s="784"/>
      <c r="SLO2660" s="784"/>
      <c r="SLP2660" s="784"/>
      <c r="SLQ2660" s="784"/>
      <c r="SLR2660" s="784"/>
      <c r="SLS2660" s="784"/>
      <c r="SLT2660" s="784"/>
      <c r="SLU2660" s="784"/>
      <c r="SLV2660" s="784"/>
      <c r="SLW2660" s="784"/>
      <c r="SLX2660" s="784"/>
      <c r="SLY2660" s="784"/>
      <c r="SLZ2660" s="784"/>
      <c r="SMA2660" s="784"/>
      <c r="SMB2660" s="784"/>
      <c r="SMC2660" s="784"/>
      <c r="SMD2660" s="784"/>
      <c r="SME2660" s="784"/>
      <c r="SMF2660" s="784"/>
      <c r="SMG2660" s="784"/>
      <c r="SMH2660" s="784"/>
      <c r="SMI2660" s="784"/>
      <c r="SMJ2660" s="784"/>
      <c r="SMK2660" s="784"/>
      <c r="SML2660" s="784"/>
      <c r="SMM2660" s="784"/>
      <c r="SMN2660" s="784"/>
      <c r="SMO2660" s="784"/>
      <c r="SMP2660" s="784"/>
      <c r="SMQ2660" s="784"/>
      <c r="SMR2660" s="784"/>
      <c r="SMS2660" s="784"/>
      <c r="SMT2660" s="784"/>
      <c r="SMU2660" s="784"/>
      <c r="SMV2660" s="784"/>
      <c r="SMW2660" s="784"/>
      <c r="SMX2660" s="784"/>
      <c r="SMY2660" s="784"/>
      <c r="SMZ2660" s="784"/>
      <c r="SNA2660" s="784"/>
      <c r="SNB2660" s="784"/>
      <c r="SNC2660" s="784"/>
      <c r="SND2660" s="784"/>
      <c r="SNE2660" s="784"/>
      <c r="SNF2660" s="784"/>
      <c r="SNG2660" s="784"/>
      <c r="SNH2660" s="784"/>
      <c r="SNI2660" s="784"/>
      <c r="SNJ2660" s="784"/>
      <c r="SNK2660" s="784"/>
      <c r="SNL2660" s="784"/>
      <c r="SNM2660" s="784"/>
      <c r="SNN2660" s="784"/>
      <c r="SNO2660" s="784"/>
      <c r="SNP2660" s="784"/>
      <c r="SNQ2660" s="784"/>
      <c r="SNR2660" s="784"/>
      <c r="SNS2660" s="784"/>
      <c r="SNT2660" s="784"/>
      <c r="SNU2660" s="784"/>
      <c r="SNV2660" s="784"/>
      <c r="SNW2660" s="784"/>
      <c r="SNX2660" s="784"/>
      <c r="SNY2660" s="784"/>
      <c r="SNZ2660" s="784"/>
      <c r="SOA2660" s="784"/>
      <c r="SOB2660" s="784"/>
      <c r="SOC2660" s="784"/>
      <c r="SOD2660" s="784"/>
      <c r="SOE2660" s="784"/>
      <c r="SOF2660" s="784"/>
      <c r="SOG2660" s="784"/>
      <c r="SOH2660" s="784"/>
      <c r="SOI2660" s="784"/>
      <c r="SOJ2660" s="784"/>
      <c r="SOK2660" s="784"/>
      <c r="SOL2660" s="784"/>
      <c r="SOM2660" s="784"/>
      <c r="SON2660" s="784"/>
      <c r="SOO2660" s="784"/>
      <c r="SOP2660" s="784"/>
      <c r="SOQ2660" s="784"/>
      <c r="SOR2660" s="784"/>
      <c r="SOS2660" s="784"/>
      <c r="SOT2660" s="784"/>
      <c r="SOU2660" s="784"/>
      <c r="SOV2660" s="784"/>
      <c r="SOW2660" s="784"/>
      <c r="SOX2660" s="784"/>
      <c r="SOY2660" s="784"/>
      <c r="SOZ2660" s="784"/>
      <c r="SPA2660" s="784"/>
      <c r="SPB2660" s="784"/>
      <c r="SPC2660" s="784"/>
      <c r="SPD2660" s="784"/>
      <c r="SPE2660" s="784"/>
      <c r="SPF2660" s="784"/>
      <c r="SPG2660" s="784"/>
      <c r="SPH2660" s="784"/>
      <c r="SPI2660" s="784"/>
      <c r="SPJ2660" s="784"/>
      <c r="SPK2660" s="784"/>
      <c r="SPL2660" s="784"/>
      <c r="SPM2660" s="784"/>
      <c r="SPN2660" s="784"/>
      <c r="SPO2660" s="784"/>
      <c r="SPP2660" s="784"/>
      <c r="SPQ2660" s="784"/>
      <c r="SPR2660" s="784"/>
      <c r="SPS2660" s="784"/>
      <c r="SPT2660" s="784"/>
      <c r="SPU2660" s="784"/>
      <c r="SPV2660" s="784"/>
      <c r="SPW2660" s="784"/>
      <c r="SPX2660" s="784"/>
      <c r="SPY2660" s="784"/>
      <c r="SPZ2660" s="784"/>
      <c r="SQA2660" s="784"/>
      <c r="SQB2660" s="784"/>
      <c r="SQC2660" s="784"/>
      <c r="SQD2660" s="784"/>
      <c r="SQE2660" s="784"/>
      <c r="SQF2660" s="784"/>
      <c r="SQG2660" s="784"/>
      <c r="SQH2660" s="784"/>
      <c r="SQI2660" s="784"/>
      <c r="SQJ2660" s="784"/>
      <c r="SQK2660" s="784"/>
      <c r="SQL2660" s="784"/>
      <c r="SQM2660" s="784"/>
      <c r="SQN2660" s="784"/>
      <c r="SQO2660" s="784"/>
      <c r="SQP2660" s="784"/>
      <c r="SQQ2660" s="784"/>
      <c r="SQR2660" s="784"/>
      <c r="SQS2660" s="784"/>
      <c r="SQT2660" s="784"/>
      <c r="SQU2660" s="784"/>
      <c r="SQV2660" s="784"/>
      <c r="SQW2660" s="784"/>
      <c r="SQX2660" s="784"/>
      <c r="SQY2660" s="784"/>
      <c r="SQZ2660" s="784"/>
      <c r="SRA2660" s="784"/>
      <c r="SRB2660" s="784"/>
      <c r="SRC2660" s="784"/>
      <c r="SRD2660" s="784"/>
      <c r="SRE2660" s="784"/>
      <c r="SRF2660" s="784"/>
      <c r="SRG2660" s="784"/>
      <c r="SRH2660" s="784"/>
      <c r="SRI2660" s="784"/>
      <c r="SRJ2660" s="784"/>
      <c r="SRK2660" s="784"/>
      <c r="SRL2660" s="784"/>
      <c r="SRM2660" s="784"/>
      <c r="SRN2660" s="784"/>
      <c r="SRO2660" s="784"/>
      <c r="SRP2660" s="784"/>
      <c r="SRQ2660" s="784"/>
      <c r="SRR2660" s="784"/>
      <c r="SRS2660" s="784"/>
      <c r="SRT2660" s="784"/>
      <c r="SRU2660" s="784"/>
      <c r="SRV2660" s="784"/>
      <c r="SRW2660" s="784"/>
      <c r="SRX2660" s="784"/>
      <c r="SRY2660" s="784"/>
      <c r="SRZ2660" s="784"/>
      <c r="SSA2660" s="784"/>
      <c r="SSB2660" s="784"/>
      <c r="SSC2660" s="784"/>
      <c r="SSD2660" s="784"/>
      <c r="SSE2660" s="784"/>
      <c r="SSF2660" s="784"/>
      <c r="SSG2660" s="784"/>
      <c r="SSH2660" s="784"/>
      <c r="SSI2660" s="784"/>
      <c r="SSJ2660" s="784"/>
      <c r="SSK2660" s="784"/>
      <c r="SSL2660" s="784"/>
      <c r="SSM2660" s="784"/>
      <c r="SSN2660" s="784"/>
      <c r="SSO2660" s="784"/>
      <c r="SSP2660" s="784"/>
      <c r="SSQ2660" s="784"/>
      <c r="SSR2660" s="784"/>
      <c r="SSS2660" s="784"/>
      <c r="SST2660" s="784"/>
      <c r="SSU2660" s="784"/>
      <c r="SSV2660" s="784"/>
      <c r="SSW2660" s="784"/>
      <c r="SSX2660" s="784"/>
      <c r="SSY2660" s="784"/>
      <c r="SSZ2660" s="784"/>
      <c r="STA2660" s="784"/>
      <c r="STB2660" s="784"/>
      <c r="STC2660" s="784"/>
      <c r="STD2660" s="784"/>
      <c r="STE2660" s="784"/>
      <c r="STF2660" s="784"/>
      <c r="STG2660" s="784"/>
      <c r="STH2660" s="784"/>
      <c r="STI2660" s="784"/>
      <c r="STJ2660" s="784"/>
      <c r="STK2660" s="784"/>
      <c r="STL2660" s="784"/>
      <c r="STM2660" s="784"/>
      <c r="STN2660" s="784"/>
      <c r="STO2660" s="784"/>
      <c r="STP2660" s="784"/>
      <c r="STQ2660" s="784"/>
      <c r="STR2660" s="784"/>
      <c r="STS2660" s="784"/>
      <c r="STT2660" s="784"/>
      <c r="STU2660" s="784"/>
      <c r="STV2660" s="784"/>
      <c r="STW2660" s="784"/>
      <c r="STX2660" s="784"/>
      <c r="STY2660" s="784"/>
      <c r="STZ2660" s="784"/>
      <c r="SUA2660" s="784"/>
      <c r="SUB2660" s="784"/>
      <c r="SUC2660" s="784"/>
      <c r="SUD2660" s="784"/>
      <c r="SUE2660" s="784"/>
      <c r="SUF2660" s="784"/>
      <c r="SUG2660" s="784"/>
      <c r="SUH2660" s="784"/>
      <c r="SUI2660" s="784"/>
      <c r="SUJ2660" s="784"/>
      <c r="SUK2660" s="784"/>
      <c r="SUL2660" s="784"/>
      <c r="SUM2660" s="784"/>
      <c r="SUN2660" s="784"/>
      <c r="SUO2660" s="784"/>
      <c r="SUP2660" s="784"/>
      <c r="SUQ2660" s="784"/>
      <c r="SUR2660" s="784"/>
      <c r="SUS2660" s="784"/>
      <c r="SUT2660" s="784"/>
      <c r="SUU2660" s="784"/>
      <c r="SUV2660" s="784"/>
      <c r="SUW2660" s="784"/>
      <c r="SUX2660" s="784"/>
      <c r="SUY2660" s="784"/>
      <c r="SUZ2660" s="784"/>
      <c r="SVA2660" s="784"/>
      <c r="SVB2660" s="784"/>
      <c r="SVC2660" s="784"/>
      <c r="SVD2660" s="784"/>
      <c r="SVE2660" s="784"/>
      <c r="SVF2660" s="784"/>
      <c r="SVG2660" s="784"/>
      <c r="SVH2660" s="784"/>
      <c r="SVI2660" s="784"/>
      <c r="SVJ2660" s="784"/>
      <c r="SVK2660" s="784"/>
      <c r="SVL2660" s="784"/>
      <c r="SVM2660" s="784"/>
      <c r="SVN2660" s="784"/>
      <c r="SVO2660" s="784"/>
      <c r="SVP2660" s="784"/>
      <c r="SVQ2660" s="784"/>
      <c r="SVR2660" s="784"/>
      <c r="SVS2660" s="784"/>
      <c r="SVT2660" s="784"/>
      <c r="SVU2660" s="784"/>
      <c r="SVV2660" s="784"/>
      <c r="SVW2660" s="784"/>
      <c r="SVX2660" s="784"/>
      <c r="SVY2660" s="784"/>
      <c r="SVZ2660" s="784"/>
      <c r="SWA2660" s="784"/>
      <c r="SWB2660" s="784"/>
      <c r="SWC2660" s="784"/>
      <c r="SWD2660" s="784"/>
      <c r="SWE2660" s="784"/>
      <c r="SWF2660" s="784"/>
      <c r="SWG2660" s="784"/>
      <c r="SWH2660" s="784"/>
      <c r="SWI2660" s="784"/>
      <c r="SWJ2660" s="784"/>
      <c r="SWK2660" s="784"/>
      <c r="SWL2660" s="784"/>
      <c r="SWM2660" s="784"/>
      <c r="SWN2660" s="784"/>
      <c r="SWO2660" s="784"/>
      <c r="SWP2660" s="784"/>
      <c r="SWQ2660" s="784"/>
      <c r="SWR2660" s="784"/>
      <c r="SWS2660" s="784"/>
      <c r="SWT2660" s="784"/>
      <c r="SWU2660" s="784"/>
      <c r="SWV2660" s="784"/>
      <c r="SWW2660" s="784"/>
      <c r="SWX2660" s="784"/>
      <c r="SWY2660" s="784"/>
      <c r="SWZ2660" s="784"/>
      <c r="SXA2660" s="784"/>
      <c r="SXB2660" s="784"/>
      <c r="SXC2660" s="784"/>
      <c r="SXD2660" s="784"/>
      <c r="SXE2660" s="784"/>
      <c r="SXF2660" s="784"/>
      <c r="SXG2660" s="784"/>
      <c r="SXH2660" s="784"/>
      <c r="SXI2660" s="784"/>
      <c r="SXJ2660" s="784"/>
      <c r="SXK2660" s="784"/>
      <c r="SXL2660" s="784"/>
      <c r="SXM2660" s="784"/>
      <c r="SXN2660" s="784"/>
      <c r="SXO2660" s="784"/>
      <c r="SXP2660" s="784"/>
      <c r="SXQ2660" s="784"/>
      <c r="SXR2660" s="784"/>
      <c r="SXS2660" s="784"/>
      <c r="SXT2660" s="784"/>
      <c r="SXU2660" s="784"/>
      <c r="SXV2660" s="784"/>
      <c r="SXW2660" s="784"/>
      <c r="SXX2660" s="784"/>
      <c r="SXY2660" s="784"/>
      <c r="SXZ2660" s="784"/>
      <c r="SYA2660" s="784"/>
      <c r="SYB2660" s="784"/>
      <c r="SYC2660" s="784"/>
      <c r="SYD2660" s="784"/>
      <c r="SYE2660" s="784"/>
      <c r="SYF2660" s="784"/>
      <c r="SYG2660" s="784"/>
      <c r="SYH2660" s="784"/>
      <c r="SYI2660" s="784"/>
      <c r="SYJ2660" s="784"/>
      <c r="SYK2660" s="784"/>
      <c r="SYL2660" s="784"/>
      <c r="SYM2660" s="784"/>
      <c r="SYN2660" s="784"/>
      <c r="SYO2660" s="784"/>
      <c r="SYP2660" s="784"/>
      <c r="SYQ2660" s="784"/>
      <c r="SYR2660" s="784"/>
      <c r="SYS2660" s="784"/>
      <c r="SYT2660" s="784"/>
      <c r="SYU2660" s="784"/>
      <c r="SYV2660" s="784"/>
      <c r="SYW2660" s="784"/>
      <c r="SYX2660" s="784"/>
      <c r="SYY2660" s="784"/>
      <c r="SYZ2660" s="784"/>
      <c r="SZA2660" s="784"/>
      <c r="SZB2660" s="784"/>
      <c r="SZC2660" s="784"/>
      <c r="SZD2660" s="784"/>
      <c r="SZE2660" s="784"/>
      <c r="SZF2660" s="784"/>
      <c r="SZG2660" s="784"/>
      <c r="SZH2660" s="784"/>
      <c r="SZI2660" s="784"/>
      <c r="SZJ2660" s="784"/>
      <c r="SZK2660" s="784"/>
      <c r="SZL2660" s="784"/>
      <c r="SZM2660" s="784"/>
      <c r="SZN2660" s="784"/>
      <c r="SZO2660" s="784"/>
      <c r="SZP2660" s="784"/>
      <c r="SZQ2660" s="784"/>
      <c r="SZR2660" s="784"/>
      <c r="SZS2660" s="784"/>
      <c r="SZT2660" s="784"/>
      <c r="SZU2660" s="784"/>
      <c r="SZV2660" s="784"/>
      <c r="SZW2660" s="784"/>
      <c r="SZX2660" s="784"/>
      <c r="SZY2660" s="784"/>
      <c r="SZZ2660" s="784"/>
      <c r="TAA2660" s="784"/>
      <c r="TAB2660" s="784"/>
      <c r="TAC2660" s="784"/>
      <c r="TAD2660" s="784"/>
      <c r="TAE2660" s="784"/>
      <c r="TAF2660" s="784"/>
      <c r="TAG2660" s="784"/>
      <c r="TAH2660" s="784"/>
      <c r="TAI2660" s="784"/>
      <c r="TAJ2660" s="784"/>
      <c r="TAK2660" s="784"/>
      <c r="TAL2660" s="784"/>
      <c r="TAM2660" s="784"/>
      <c r="TAN2660" s="784"/>
      <c r="TAO2660" s="784"/>
      <c r="TAP2660" s="784"/>
      <c r="TAQ2660" s="784"/>
      <c r="TAR2660" s="784"/>
      <c r="TAS2660" s="784"/>
      <c r="TAT2660" s="784"/>
      <c r="TAU2660" s="784"/>
      <c r="TAV2660" s="784"/>
      <c r="TAW2660" s="784"/>
      <c r="TAX2660" s="784"/>
      <c r="TAY2660" s="784"/>
      <c r="TAZ2660" s="784"/>
      <c r="TBA2660" s="784"/>
      <c r="TBB2660" s="784"/>
      <c r="TBC2660" s="784"/>
      <c r="TBD2660" s="784"/>
      <c r="TBE2660" s="784"/>
      <c r="TBF2660" s="784"/>
      <c r="TBG2660" s="784"/>
      <c r="TBH2660" s="784"/>
      <c r="TBI2660" s="784"/>
      <c r="TBJ2660" s="784"/>
      <c r="TBK2660" s="784"/>
      <c r="TBL2660" s="784"/>
      <c r="TBM2660" s="784"/>
      <c r="TBN2660" s="784"/>
      <c r="TBO2660" s="784"/>
      <c r="TBP2660" s="784"/>
      <c r="TBQ2660" s="784"/>
      <c r="TBR2660" s="784"/>
      <c r="TBS2660" s="784"/>
      <c r="TBT2660" s="784"/>
      <c r="TBU2660" s="784"/>
      <c r="TBV2660" s="784"/>
      <c r="TBW2660" s="784"/>
      <c r="TBX2660" s="784"/>
      <c r="TBY2660" s="784"/>
      <c r="TBZ2660" s="784"/>
      <c r="TCA2660" s="784"/>
      <c r="TCB2660" s="784"/>
      <c r="TCC2660" s="784"/>
      <c r="TCD2660" s="784"/>
      <c r="TCE2660" s="784"/>
      <c r="TCF2660" s="784"/>
      <c r="TCG2660" s="784"/>
      <c r="TCH2660" s="784"/>
      <c r="TCI2660" s="784"/>
      <c r="TCJ2660" s="784"/>
      <c r="TCK2660" s="784"/>
      <c r="TCL2660" s="784"/>
      <c r="TCM2660" s="784"/>
      <c r="TCN2660" s="784"/>
      <c r="TCO2660" s="784"/>
      <c r="TCP2660" s="784"/>
      <c r="TCQ2660" s="784"/>
      <c r="TCR2660" s="784"/>
      <c r="TCS2660" s="784"/>
      <c r="TCT2660" s="784"/>
      <c r="TCU2660" s="784"/>
      <c r="TCV2660" s="784"/>
      <c r="TCW2660" s="784"/>
      <c r="TCX2660" s="784"/>
      <c r="TCY2660" s="784"/>
      <c r="TCZ2660" s="784"/>
      <c r="TDA2660" s="784"/>
      <c r="TDB2660" s="784"/>
      <c r="TDC2660" s="784"/>
      <c r="TDD2660" s="784"/>
      <c r="TDE2660" s="784"/>
      <c r="TDF2660" s="784"/>
      <c r="TDG2660" s="784"/>
      <c r="TDH2660" s="784"/>
      <c r="TDI2660" s="784"/>
      <c r="TDJ2660" s="784"/>
      <c r="TDK2660" s="784"/>
      <c r="TDL2660" s="784"/>
      <c r="TDM2660" s="784"/>
      <c r="TDN2660" s="784"/>
      <c r="TDO2660" s="784"/>
      <c r="TDP2660" s="784"/>
      <c r="TDQ2660" s="784"/>
      <c r="TDR2660" s="784"/>
      <c r="TDS2660" s="784"/>
      <c r="TDT2660" s="784"/>
      <c r="TDU2660" s="784"/>
      <c r="TDV2660" s="784"/>
      <c r="TDW2660" s="784"/>
      <c r="TDX2660" s="784"/>
      <c r="TDY2660" s="784"/>
      <c r="TDZ2660" s="784"/>
      <c r="TEA2660" s="784"/>
      <c r="TEB2660" s="784"/>
      <c r="TEC2660" s="784"/>
      <c r="TED2660" s="784"/>
      <c r="TEE2660" s="784"/>
      <c r="TEF2660" s="784"/>
      <c r="TEG2660" s="784"/>
      <c r="TEH2660" s="784"/>
      <c r="TEI2660" s="784"/>
      <c r="TEJ2660" s="784"/>
      <c r="TEK2660" s="784"/>
      <c r="TEL2660" s="784"/>
      <c r="TEM2660" s="784"/>
      <c r="TEN2660" s="784"/>
      <c r="TEO2660" s="784"/>
      <c r="TEP2660" s="784"/>
      <c r="TEQ2660" s="784"/>
      <c r="TER2660" s="784"/>
      <c r="TES2660" s="784"/>
      <c r="TET2660" s="784"/>
      <c r="TEU2660" s="784"/>
      <c r="TEV2660" s="784"/>
      <c r="TEW2660" s="784"/>
      <c r="TEX2660" s="784"/>
      <c r="TEY2660" s="784"/>
      <c r="TEZ2660" s="784"/>
      <c r="TFA2660" s="784"/>
      <c r="TFB2660" s="784"/>
      <c r="TFC2660" s="784"/>
      <c r="TFD2660" s="784"/>
      <c r="TFE2660" s="784"/>
      <c r="TFF2660" s="784"/>
      <c r="TFG2660" s="784"/>
      <c r="TFH2660" s="784"/>
      <c r="TFI2660" s="784"/>
      <c r="TFJ2660" s="784"/>
      <c r="TFK2660" s="784"/>
      <c r="TFL2660" s="784"/>
      <c r="TFM2660" s="784"/>
      <c r="TFN2660" s="784"/>
      <c r="TFO2660" s="784"/>
      <c r="TFP2660" s="784"/>
      <c r="TFQ2660" s="784"/>
      <c r="TFR2660" s="784"/>
      <c r="TFS2660" s="784"/>
      <c r="TFT2660" s="784"/>
      <c r="TFU2660" s="784"/>
      <c r="TFV2660" s="784"/>
      <c r="TFW2660" s="784"/>
      <c r="TFX2660" s="784"/>
      <c r="TFY2660" s="784"/>
      <c r="TFZ2660" s="784"/>
      <c r="TGA2660" s="784"/>
      <c r="TGB2660" s="784"/>
      <c r="TGC2660" s="784"/>
      <c r="TGD2660" s="784"/>
      <c r="TGE2660" s="784"/>
      <c r="TGF2660" s="784"/>
      <c r="TGG2660" s="784"/>
      <c r="TGH2660" s="784"/>
      <c r="TGI2660" s="784"/>
      <c r="TGJ2660" s="784"/>
      <c r="TGK2660" s="784"/>
      <c r="TGL2660" s="784"/>
      <c r="TGM2660" s="784"/>
      <c r="TGN2660" s="784"/>
      <c r="TGO2660" s="784"/>
      <c r="TGP2660" s="784"/>
      <c r="TGQ2660" s="784"/>
      <c r="TGR2660" s="784"/>
      <c r="TGS2660" s="784"/>
      <c r="TGT2660" s="784"/>
      <c r="TGU2660" s="784"/>
      <c r="TGV2660" s="784"/>
      <c r="TGW2660" s="784"/>
      <c r="TGX2660" s="784"/>
      <c r="TGY2660" s="784"/>
      <c r="TGZ2660" s="784"/>
      <c r="THA2660" s="784"/>
      <c r="THB2660" s="784"/>
      <c r="THC2660" s="784"/>
      <c r="THD2660" s="784"/>
      <c r="THE2660" s="784"/>
      <c r="THF2660" s="784"/>
      <c r="THG2660" s="784"/>
      <c r="THH2660" s="784"/>
      <c r="THI2660" s="784"/>
      <c r="THJ2660" s="784"/>
      <c r="THK2660" s="784"/>
      <c r="THL2660" s="784"/>
      <c r="THM2660" s="784"/>
      <c r="THN2660" s="784"/>
      <c r="THO2660" s="784"/>
      <c r="THP2660" s="784"/>
      <c r="THQ2660" s="784"/>
      <c r="THR2660" s="784"/>
      <c r="THS2660" s="784"/>
      <c r="THT2660" s="784"/>
      <c r="THU2660" s="784"/>
      <c r="THV2660" s="784"/>
      <c r="THW2660" s="784"/>
      <c r="THX2660" s="784"/>
      <c r="THY2660" s="784"/>
      <c r="THZ2660" s="784"/>
      <c r="TIA2660" s="784"/>
      <c r="TIB2660" s="784"/>
      <c r="TIC2660" s="784"/>
      <c r="TID2660" s="784"/>
      <c r="TIE2660" s="784"/>
      <c r="TIF2660" s="784"/>
      <c r="TIG2660" s="784"/>
      <c r="TIH2660" s="784"/>
      <c r="TII2660" s="784"/>
      <c r="TIJ2660" s="784"/>
      <c r="TIK2660" s="784"/>
      <c r="TIL2660" s="784"/>
      <c r="TIM2660" s="784"/>
      <c r="TIN2660" s="784"/>
      <c r="TIO2660" s="784"/>
      <c r="TIP2660" s="784"/>
      <c r="TIQ2660" s="784"/>
      <c r="TIR2660" s="784"/>
      <c r="TIS2660" s="784"/>
      <c r="TIT2660" s="784"/>
      <c r="TIU2660" s="784"/>
      <c r="TIV2660" s="784"/>
      <c r="TIW2660" s="784"/>
      <c r="TIX2660" s="784"/>
      <c r="TIY2660" s="784"/>
      <c r="TIZ2660" s="784"/>
      <c r="TJA2660" s="784"/>
      <c r="TJB2660" s="784"/>
      <c r="TJC2660" s="784"/>
      <c r="TJD2660" s="784"/>
      <c r="TJE2660" s="784"/>
      <c r="TJF2660" s="784"/>
      <c r="TJG2660" s="784"/>
      <c r="TJH2660" s="784"/>
      <c r="TJI2660" s="784"/>
      <c r="TJJ2660" s="784"/>
      <c r="TJK2660" s="784"/>
      <c r="TJL2660" s="784"/>
      <c r="TJM2660" s="784"/>
      <c r="TJN2660" s="784"/>
      <c r="TJO2660" s="784"/>
      <c r="TJP2660" s="784"/>
      <c r="TJQ2660" s="784"/>
      <c r="TJR2660" s="784"/>
      <c r="TJS2660" s="784"/>
      <c r="TJT2660" s="784"/>
      <c r="TJU2660" s="784"/>
      <c r="TJV2660" s="784"/>
      <c r="TJW2660" s="784"/>
      <c r="TJX2660" s="784"/>
      <c r="TJY2660" s="784"/>
      <c r="TJZ2660" s="784"/>
      <c r="TKA2660" s="784"/>
      <c r="TKB2660" s="784"/>
      <c r="TKC2660" s="784"/>
      <c r="TKD2660" s="784"/>
      <c r="TKE2660" s="784"/>
      <c r="TKF2660" s="784"/>
      <c r="TKG2660" s="784"/>
      <c r="TKH2660" s="784"/>
      <c r="TKI2660" s="784"/>
      <c r="TKJ2660" s="784"/>
      <c r="TKK2660" s="784"/>
      <c r="TKL2660" s="784"/>
      <c r="TKM2660" s="784"/>
      <c r="TKN2660" s="784"/>
      <c r="TKO2660" s="784"/>
      <c r="TKP2660" s="784"/>
      <c r="TKQ2660" s="784"/>
      <c r="TKR2660" s="784"/>
      <c r="TKS2660" s="784"/>
      <c r="TKT2660" s="784"/>
      <c r="TKU2660" s="784"/>
      <c r="TKV2660" s="784"/>
      <c r="TKW2660" s="784"/>
      <c r="TKX2660" s="784"/>
      <c r="TKY2660" s="784"/>
      <c r="TKZ2660" s="784"/>
      <c r="TLA2660" s="784"/>
      <c r="TLB2660" s="784"/>
      <c r="TLC2660" s="784"/>
      <c r="TLD2660" s="784"/>
      <c r="TLE2660" s="784"/>
      <c r="TLF2660" s="784"/>
      <c r="TLG2660" s="784"/>
      <c r="TLH2660" s="784"/>
      <c r="TLI2660" s="784"/>
      <c r="TLJ2660" s="784"/>
      <c r="TLK2660" s="784"/>
      <c r="TLL2660" s="784"/>
      <c r="TLM2660" s="784"/>
      <c r="TLN2660" s="784"/>
      <c r="TLO2660" s="784"/>
      <c r="TLP2660" s="784"/>
      <c r="TLQ2660" s="784"/>
      <c r="TLR2660" s="784"/>
      <c r="TLS2660" s="784"/>
      <c r="TLT2660" s="784"/>
      <c r="TLU2660" s="784"/>
      <c r="TLV2660" s="784"/>
      <c r="TLW2660" s="784"/>
      <c r="TLX2660" s="784"/>
      <c r="TLY2660" s="784"/>
      <c r="TLZ2660" s="784"/>
      <c r="TMA2660" s="784"/>
      <c r="TMB2660" s="784"/>
      <c r="TMC2660" s="784"/>
      <c r="TMD2660" s="784"/>
      <c r="TME2660" s="784"/>
      <c r="TMF2660" s="784"/>
      <c r="TMG2660" s="784"/>
      <c r="TMH2660" s="784"/>
      <c r="TMI2660" s="784"/>
      <c r="TMJ2660" s="784"/>
      <c r="TMK2660" s="784"/>
      <c r="TML2660" s="784"/>
      <c r="TMM2660" s="784"/>
      <c r="TMN2660" s="784"/>
      <c r="TMO2660" s="784"/>
      <c r="TMP2660" s="784"/>
      <c r="TMQ2660" s="784"/>
      <c r="TMR2660" s="784"/>
      <c r="TMS2660" s="784"/>
      <c r="TMT2660" s="784"/>
      <c r="TMU2660" s="784"/>
      <c r="TMV2660" s="784"/>
      <c r="TMW2660" s="784"/>
      <c r="TMX2660" s="784"/>
      <c r="TMY2660" s="784"/>
      <c r="TMZ2660" s="784"/>
      <c r="TNA2660" s="784"/>
      <c r="TNB2660" s="784"/>
      <c r="TNC2660" s="784"/>
      <c r="TND2660" s="784"/>
      <c r="TNE2660" s="784"/>
      <c r="TNF2660" s="784"/>
      <c r="TNG2660" s="784"/>
      <c r="TNH2660" s="784"/>
      <c r="TNI2660" s="784"/>
      <c r="TNJ2660" s="784"/>
      <c r="TNK2660" s="784"/>
      <c r="TNL2660" s="784"/>
      <c r="TNM2660" s="784"/>
      <c r="TNN2660" s="784"/>
      <c r="TNO2660" s="784"/>
      <c r="TNP2660" s="784"/>
      <c r="TNQ2660" s="784"/>
      <c r="TNR2660" s="784"/>
      <c r="TNS2660" s="784"/>
      <c r="TNT2660" s="784"/>
      <c r="TNU2660" s="784"/>
      <c r="TNV2660" s="784"/>
      <c r="TNW2660" s="784"/>
      <c r="TNX2660" s="784"/>
      <c r="TNY2660" s="784"/>
      <c r="TNZ2660" s="784"/>
      <c r="TOA2660" s="784"/>
      <c r="TOB2660" s="784"/>
      <c r="TOC2660" s="784"/>
      <c r="TOD2660" s="784"/>
      <c r="TOE2660" s="784"/>
      <c r="TOF2660" s="784"/>
      <c r="TOG2660" s="784"/>
      <c r="TOH2660" s="784"/>
      <c r="TOI2660" s="784"/>
      <c r="TOJ2660" s="784"/>
      <c r="TOK2660" s="784"/>
      <c r="TOL2660" s="784"/>
      <c r="TOM2660" s="784"/>
      <c r="TON2660" s="784"/>
      <c r="TOO2660" s="784"/>
      <c r="TOP2660" s="784"/>
      <c r="TOQ2660" s="784"/>
      <c r="TOR2660" s="784"/>
      <c r="TOS2660" s="784"/>
      <c r="TOT2660" s="784"/>
      <c r="TOU2660" s="784"/>
      <c r="TOV2660" s="784"/>
      <c r="TOW2660" s="784"/>
      <c r="TOX2660" s="784"/>
      <c r="TOY2660" s="784"/>
      <c r="TOZ2660" s="784"/>
      <c r="TPA2660" s="784"/>
      <c r="TPB2660" s="784"/>
      <c r="TPC2660" s="784"/>
      <c r="TPD2660" s="784"/>
      <c r="TPE2660" s="784"/>
      <c r="TPF2660" s="784"/>
      <c r="TPG2660" s="784"/>
      <c r="TPH2660" s="784"/>
      <c r="TPI2660" s="784"/>
      <c r="TPJ2660" s="784"/>
      <c r="TPK2660" s="784"/>
      <c r="TPL2660" s="784"/>
      <c r="TPM2660" s="784"/>
      <c r="TPN2660" s="784"/>
      <c r="TPO2660" s="784"/>
      <c r="TPP2660" s="784"/>
      <c r="TPQ2660" s="784"/>
      <c r="TPR2660" s="784"/>
      <c r="TPS2660" s="784"/>
      <c r="TPT2660" s="784"/>
      <c r="TPU2660" s="784"/>
      <c r="TPV2660" s="784"/>
      <c r="TPW2660" s="784"/>
      <c r="TPX2660" s="784"/>
      <c r="TPY2660" s="784"/>
      <c r="TPZ2660" s="784"/>
      <c r="TQA2660" s="784"/>
      <c r="TQB2660" s="784"/>
      <c r="TQC2660" s="784"/>
      <c r="TQD2660" s="784"/>
      <c r="TQE2660" s="784"/>
      <c r="TQF2660" s="784"/>
      <c r="TQG2660" s="784"/>
      <c r="TQH2660" s="784"/>
      <c r="TQI2660" s="784"/>
      <c r="TQJ2660" s="784"/>
      <c r="TQK2660" s="784"/>
      <c r="TQL2660" s="784"/>
      <c r="TQM2660" s="784"/>
      <c r="TQN2660" s="784"/>
      <c r="TQO2660" s="784"/>
      <c r="TQP2660" s="784"/>
      <c r="TQQ2660" s="784"/>
      <c r="TQR2660" s="784"/>
      <c r="TQS2660" s="784"/>
      <c r="TQT2660" s="784"/>
      <c r="TQU2660" s="784"/>
      <c r="TQV2660" s="784"/>
      <c r="TQW2660" s="784"/>
      <c r="TQX2660" s="784"/>
      <c r="TQY2660" s="784"/>
      <c r="TQZ2660" s="784"/>
      <c r="TRA2660" s="784"/>
      <c r="TRB2660" s="784"/>
      <c r="TRC2660" s="784"/>
      <c r="TRD2660" s="784"/>
      <c r="TRE2660" s="784"/>
      <c r="TRF2660" s="784"/>
      <c r="TRG2660" s="784"/>
      <c r="TRH2660" s="784"/>
      <c r="TRI2660" s="784"/>
      <c r="TRJ2660" s="784"/>
      <c r="TRK2660" s="784"/>
      <c r="TRL2660" s="784"/>
      <c r="TRM2660" s="784"/>
      <c r="TRN2660" s="784"/>
      <c r="TRO2660" s="784"/>
      <c r="TRP2660" s="784"/>
      <c r="TRQ2660" s="784"/>
      <c r="TRR2660" s="784"/>
      <c r="TRS2660" s="784"/>
      <c r="TRT2660" s="784"/>
      <c r="TRU2660" s="784"/>
      <c r="TRV2660" s="784"/>
      <c r="TRW2660" s="784"/>
      <c r="TRX2660" s="784"/>
      <c r="TRY2660" s="784"/>
      <c r="TRZ2660" s="784"/>
      <c r="TSA2660" s="784"/>
      <c r="TSB2660" s="784"/>
      <c r="TSC2660" s="784"/>
      <c r="TSD2660" s="784"/>
      <c r="TSE2660" s="784"/>
      <c r="TSF2660" s="784"/>
      <c r="TSG2660" s="784"/>
      <c r="TSH2660" s="784"/>
      <c r="TSI2660" s="784"/>
      <c r="TSJ2660" s="784"/>
      <c r="TSK2660" s="784"/>
      <c r="TSL2660" s="784"/>
      <c r="TSM2660" s="784"/>
      <c r="TSN2660" s="784"/>
      <c r="TSO2660" s="784"/>
      <c r="TSP2660" s="784"/>
      <c r="TSQ2660" s="784"/>
      <c r="TSR2660" s="784"/>
      <c r="TSS2660" s="784"/>
      <c r="TST2660" s="784"/>
      <c r="TSU2660" s="784"/>
      <c r="TSV2660" s="784"/>
      <c r="TSW2660" s="784"/>
      <c r="TSX2660" s="784"/>
      <c r="TSY2660" s="784"/>
      <c r="TSZ2660" s="784"/>
      <c r="TTA2660" s="784"/>
      <c r="TTB2660" s="784"/>
      <c r="TTC2660" s="784"/>
      <c r="TTD2660" s="784"/>
      <c r="TTE2660" s="784"/>
      <c r="TTF2660" s="784"/>
      <c r="TTG2660" s="784"/>
      <c r="TTH2660" s="784"/>
      <c r="TTI2660" s="784"/>
      <c r="TTJ2660" s="784"/>
      <c r="TTK2660" s="784"/>
      <c r="TTL2660" s="784"/>
      <c r="TTM2660" s="784"/>
      <c r="TTN2660" s="784"/>
      <c r="TTO2660" s="784"/>
      <c r="TTP2660" s="784"/>
      <c r="TTQ2660" s="784"/>
      <c r="TTR2660" s="784"/>
      <c r="TTS2660" s="784"/>
      <c r="TTT2660" s="784"/>
      <c r="TTU2660" s="784"/>
      <c r="TTV2660" s="784"/>
      <c r="TTW2660" s="784"/>
      <c r="TTX2660" s="784"/>
      <c r="TTY2660" s="784"/>
      <c r="TTZ2660" s="784"/>
      <c r="TUA2660" s="784"/>
      <c r="TUB2660" s="784"/>
      <c r="TUC2660" s="784"/>
      <c r="TUD2660" s="784"/>
      <c r="TUE2660" s="784"/>
      <c r="TUF2660" s="784"/>
      <c r="TUG2660" s="784"/>
      <c r="TUH2660" s="784"/>
      <c r="TUI2660" s="784"/>
      <c r="TUJ2660" s="784"/>
      <c r="TUK2660" s="784"/>
      <c r="TUL2660" s="784"/>
      <c r="TUM2660" s="784"/>
      <c r="TUN2660" s="784"/>
      <c r="TUO2660" s="784"/>
      <c r="TUP2660" s="784"/>
      <c r="TUQ2660" s="784"/>
      <c r="TUR2660" s="784"/>
      <c r="TUS2660" s="784"/>
      <c r="TUT2660" s="784"/>
      <c r="TUU2660" s="784"/>
      <c r="TUV2660" s="784"/>
      <c r="TUW2660" s="784"/>
      <c r="TUX2660" s="784"/>
      <c r="TUY2660" s="784"/>
      <c r="TUZ2660" s="784"/>
      <c r="TVA2660" s="784"/>
      <c r="TVB2660" s="784"/>
      <c r="TVC2660" s="784"/>
      <c r="TVD2660" s="784"/>
      <c r="TVE2660" s="784"/>
      <c r="TVF2660" s="784"/>
      <c r="TVG2660" s="784"/>
      <c r="TVH2660" s="784"/>
      <c r="TVI2660" s="784"/>
      <c r="TVJ2660" s="784"/>
      <c r="TVK2660" s="784"/>
      <c r="TVL2660" s="784"/>
      <c r="TVM2660" s="784"/>
      <c r="TVN2660" s="784"/>
      <c r="TVO2660" s="784"/>
      <c r="TVP2660" s="784"/>
      <c r="TVQ2660" s="784"/>
      <c r="TVR2660" s="784"/>
      <c r="TVS2660" s="784"/>
      <c r="TVT2660" s="784"/>
      <c r="TVU2660" s="784"/>
      <c r="TVV2660" s="784"/>
      <c r="TVW2660" s="784"/>
      <c r="TVX2660" s="784"/>
      <c r="TVY2660" s="784"/>
      <c r="TVZ2660" s="784"/>
      <c r="TWA2660" s="784"/>
      <c r="TWB2660" s="784"/>
      <c r="TWC2660" s="784"/>
      <c r="TWD2660" s="784"/>
      <c r="TWE2660" s="784"/>
      <c r="TWF2660" s="784"/>
      <c r="TWG2660" s="784"/>
      <c r="TWH2660" s="784"/>
      <c r="TWI2660" s="784"/>
      <c r="TWJ2660" s="784"/>
      <c r="TWK2660" s="784"/>
      <c r="TWL2660" s="784"/>
      <c r="TWM2660" s="784"/>
      <c r="TWN2660" s="784"/>
      <c r="TWO2660" s="784"/>
      <c r="TWP2660" s="784"/>
      <c r="TWQ2660" s="784"/>
      <c r="TWR2660" s="784"/>
      <c r="TWS2660" s="784"/>
      <c r="TWT2660" s="784"/>
      <c r="TWU2660" s="784"/>
      <c r="TWV2660" s="784"/>
      <c r="TWW2660" s="784"/>
      <c r="TWX2660" s="784"/>
      <c r="TWY2660" s="784"/>
      <c r="TWZ2660" s="784"/>
      <c r="TXA2660" s="784"/>
      <c r="TXB2660" s="784"/>
      <c r="TXC2660" s="784"/>
      <c r="TXD2660" s="784"/>
      <c r="TXE2660" s="784"/>
      <c r="TXF2660" s="784"/>
      <c r="TXG2660" s="784"/>
      <c r="TXH2660" s="784"/>
      <c r="TXI2660" s="784"/>
      <c r="TXJ2660" s="784"/>
      <c r="TXK2660" s="784"/>
      <c r="TXL2660" s="784"/>
      <c r="TXM2660" s="784"/>
      <c r="TXN2660" s="784"/>
      <c r="TXO2660" s="784"/>
      <c r="TXP2660" s="784"/>
      <c r="TXQ2660" s="784"/>
      <c r="TXR2660" s="784"/>
      <c r="TXS2660" s="784"/>
      <c r="TXT2660" s="784"/>
      <c r="TXU2660" s="784"/>
      <c r="TXV2660" s="784"/>
      <c r="TXW2660" s="784"/>
      <c r="TXX2660" s="784"/>
      <c r="TXY2660" s="784"/>
      <c r="TXZ2660" s="784"/>
      <c r="TYA2660" s="784"/>
      <c r="TYB2660" s="784"/>
      <c r="TYC2660" s="784"/>
      <c r="TYD2660" s="784"/>
      <c r="TYE2660" s="784"/>
      <c r="TYF2660" s="784"/>
      <c r="TYG2660" s="784"/>
      <c r="TYH2660" s="784"/>
      <c r="TYI2660" s="784"/>
      <c r="TYJ2660" s="784"/>
      <c r="TYK2660" s="784"/>
      <c r="TYL2660" s="784"/>
      <c r="TYM2660" s="784"/>
      <c r="TYN2660" s="784"/>
      <c r="TYO2660" s="784"/>
      <c r="TYP2660" s="784"/>
      <c r="TYQ2660" s="784"/>
      <c r="TYR2660" s="784"/>
      <c r="TYS2660" s="784"/>
      <c r="TYT2660" s="784"/>
      <c r="TYU2660" s="784"/>
      <c r="TYV2660" s="784"/>
      <c r="TYW2660" s="784"/>
      <c r="TYX2660" s="784"/>
      <c r="TYY2660" s="784"/>
      <c r="TYZ2660" s="784"/>
      <c r="TZA2660" s="784"/>
      <c r="TZB2660" s="784"/>
      <c r="TZC2660" s="784"/>
      <c r="TZD2660" s="784"/>
      <c r="TZE2660" s="784"/>
      <c r="TZF2660" s="784"/>
      <c r="TZG2660" s="784"/>
      <c r="TZH2660" s="784"/>
      <c r="TZI2660" s="784"/>
      <c r="TZJ2660" s="784"/>
      <c r="TZK2660" s="784"/>
      <c r="TZL2660" s="784"/>
      <c r="TZM2660" s="784"/>
      <c r="TZN2660" s="784"/>
      <c r="TZO2660" s="784"/>
      <c r="TZP2660" s="784"/>
      <c r="TZQ2660" s="784"/>
      <c r="TZR2660" s="784"/>
      <c r="TZS2660" s="784"/>
      <c r="TZT2660" s="784"/>
      <c r="TZU2660" s="784"/>
      <c r="TZV2660" s="784"/>
      <c r="TZW2660" s="784"/>
      <c r="TZX2660" s="784"/>
      <c r="TZY2660" s="784"/>
      <c r="TZZ2660" s="784"/>
      <c r="UAA2660" s="784"/>
      <c r="UAB2660" s="784"/>
      <c r="UAC2660" s="784"/>
      <c r="UAD2660" s="784"/>
      <c r="UAE2660" s="784"/>
      <c r="UAF2660" s="784"/>
      <c r="UAG2660" s="784"/>
      <c r="UAH2660" s="784"/>
      <c r="UAI2660" s="784"/>
      <c r="UAJ2660" s="784"/>
      <c r="UAK2660" s="784"/>
      <c r="UAL2660" s="784"/>
      <c r="UAM2660" s="784"/>
      <c r="UAN2660" s="784"/>
      <c r="UAO2660" s="784"/>
      <c r="UAP2660" s="784"/>
      <c r="UAQ2660" s="784"/>
      <c r="UAR2660" s="784"/>
      <c r="UAS2660" s="784"/>
      <c r="UAT2660" s="784"/>
      <c r="UAU2660" s="784"/>
      <c r="UAV2660" s="784"/>
      <c r="UAW2660" s="784"/>
      <c r="UAX2660" s="784"/>
      <c r="UAY2660" s="784"/>
      <c r="UAZ2660" s="784"/>
      <c r="UBA2660" s="784"/>
      <c r="UBB2660" s="784"/>
      <c r="UBC2660" s="784"/>
      <c r="UBD2660" s="784"/>
      <c r="UBE2660" s="784"/>
      <c r="UBF2660" s="784"/>
      <c r="UBG2660" s="784"/>
      <c r="UBH2660" s="784"/>
      <c r="UBI2660" s="784"/>
      <c r="UBJ2660" s="784"/>
      <c r="UBK2660" s="784"/>
      <c r="UBL2660" s="784"/>
      <c r="UBM2660" s="784"/>
      <c r="UBN2660" s="784"/>
      <c r="UBO2660" s="784"/>
      <c r="UBP2660" s="784"/>
      <c r="UBQ2660" s="784"/>
      <c r="UBR2660" s="784"/>
      <c r="UBS2660" s="784"/>
      <c r="UBT2660" s="784"/>
      <c r="UBU2660" s="784"/>
      <c r="UBV2660" s="784"/>
      <c r="UBW2660" s="784"/>
      <c r="UBX2660" s="784"/>
      <c r="UBY2660" s="784"/>
      <c r="UBZ2660" s="784"/>
      <c r="UCA2660" s="784"/>
      <c r="UCB2660" s="784"/>
      <c r="UCC2660" s="784"/>
      <c r="UCD2660" s="784"/>
      <c r="UCE2660" s="784"/>
      <c r="UCF2660" s="784"/>
      <c r="UCG2660" s="784"/>
      <c r="UCH2660" s="784"/>
      <c r="UCI2660" s="784"/>
      <c r="UCJ2660" s="784"/>
      <c r="UCK2660" s="784"/>
      <c r="UCL2660" s="784"/>
      <c r="UCM2660" s="784"/>
      <c r="UCN2660" s="784"/>
      <c r="UCO2660" s="784"/>
      <c r="UCP2660" s="784"/>
      <c r="UCQ2660" s="784"/>
      <c r="UCR2660" s="784"/>
      <c r="UCS2660" s="784"/>
      <c r="UCT2660" s="784"/>
      <c r="UCU2660" s="784"/>
      <c r="UCV2660" s="784"/>
      <c r="UCW2660" s="784"/>
      <c r="UCX2660" s="784"/>
      <c r="UCY2660" s="784"/>
      <c r="UCZ2660" s="784"/>
      <c r="UDA2660" s="784"/>
      <c r="UDB2660" s="784"/>
      <c r="UDC2660" s="784"/>
      <c r="UDD2660" s="784"/>
      <c r="UDE2660" s="784"/>
      <c r="UDF2660" s="784"/>
      <c r="UDG2660" s="784"/>
      <c r="UDH2660" s="784"/>
      <c r="UDI2660" s="784"/>
      <c r="UDJ2660" s="784"/>
      <c r="UDK2660" s="784"/>
      <c r="UDL2660" s="784"/>
      <c r="UDM2660" s="784"/>
      <c r="UDN2660" s="784"/>
      <c r="UDO2660" s="784"/>
      <c r="UDP2660" s="784"/>
      <c r="UDQ2660" s="784"/>
      <c r="UDR2660" s="784"/>
      <c r="UDS2660" s="784"/>
      <c r="UDT2660" s="784"/>
      <c r="UDU2660" s="784"/>
      <c r="UDV2660" s="784"/>
      <c r="UDW2660" s="784"/>
      <c r="UDX2660" s="784"/>
      <c r="UDY2660" s="784"/>
      <c r="UDZ2660" s="784"/>
      <c r="UEA2660" s="784"/>
      <c r="UEB2660" s="784"/>
      <c r="UEC2660" s="784"/>
      <c r="UED2660" s="784"/>
      <c r="UEE2660" s="784"/>
      <c r="UEF2660" s="784"/>
      <c r="UEG2660" s="784"/>
      <c r="UEH2660" s="784"/>
      <c r="UEI2660" s="784"/>
      <c r="UEJ2660" s="784"/>
      <c r="UEK2660" s="784"/>
      <c r="UEL2660" s="784"/>
      <c r="UEM2660" s="784"/>
      <c r="UEN2660" s="784"/>
      <c r="UEO2660" s="784"/>
      <c r="UEP2660" s="784"/>
      <c r="UEQ2660" s="784"/>
      <c r="UER2660" s="784"/>
      <c r="UES2660" s="784"/>
      <c r="UET2660" s="784"/>
      <c r="UEU2660" s="784"/>
      <c r="UEV2660" s="784"/>
      <c r="UEW2660" s="784"/>
      <c r="UEX2660" s="784"/>
      <c r="UEY2660" s="784"/>
      <c r="UEZ2660" s="784"/>
      <c r="UFA2660" s="784"/>
      <c r="UFB2660" s="784"/>
      <c r="UFC2660" s="784"/>
      <c r="UFD2660" s="784"/>
      <c r="UFE2660" s="784"/>
      <c r="UFF2660" s="784"/>
      <c r="UFG2660" s="784"/>
      <c r="UFH2660" s="784"/>
      <c r="UFI2660" s="784"/>
      <c r="UFJ2660" s="784"/>
      <c r="UFK2660" s="784"/>
      <c r="UFL2660" s="784"/>
      <c r="UFM2660" s="784"/>
      <c r="UFN2660" s="784"/>
      <c r="UFO2660" s="784"/>
      <c r="UFP2660" s="784"/>
      <c r="UFQ2660" s="784"/>
      <c r="UFR2660" s="784"/>
      <c r="UFS2660" s="784"/>
      <c r="UFT2660" s="784"/>
      <c r="UFU2660" s="784"/>
      <c r="UFV2660" s="784"/>
      <c r="UFW2660" s="784"/>
      <c r="UFX2660" s="784"/>
      <c r="UFY2660" s="784"/>
      <c r="UFZ2660" s="784"/>
      <c r="UGA2660" s="784"/>
      <c r="UGB2660" s="784"/>
      <c r="UGC2660" s="784"/>
      <c r="UGD2660" s="784"/>
      <c r="UGE2660" s="784"/>
      <c r="UGF2660" s="784"/>
      <c r="UGG2660" s="784"/>
      <c r="UGH2660" s="784"/>
      <c r="UGI2660" s="784"/>
      <c r="UGJ2660" s="784"/>
      <c r="UGK2660" s="784"/>
      <c r="UGL2660" s="784"/>
      <c r="UGM2660" s="784"/>
      <c r="UGN2660" s="784"/>
      <c r="UGO2660" s="784"/>
      <c r="UGP2660" s="784"/>
      <c r="UGQ2660" s="784"/>
      <c r="UGR2660" s="784"/>
      <c r="UGS2660" s="784"/>
      <c r="UGT2660" s="784"/>
      <c r="UGU2660" s="784"/>
      <c r="UGV2660" s="784"/>
      <c r="UGW2660" s="784"/>
      <c r="UGX2660" s="784"/>
      <c r="UGY2660" s="784"/>
      <c r="UGZ2660" s="784"/>
      <c r="UHA2660" s="784"/>
      <c r="UHB2660" s="784"/>
      <c r="UHC2660" s="784"/>
      <c r="UHD2660" s="784"/>
      <c r="UHE2660" s="784"/>
      <c r="UHF2660" s="784"/>
      <c r="UHG2660" s="784"/>
      <c r="UHH2660" s="784"/>
      <c r="UHI2660" s="784"/>
      <c r="UHJ2660" s="784"/>
      <c r="UHK2660" s="784"/>
      <c r="UHL2660" s="784"/>
      <c r="UHM2660" s="784"/>
      <c r="UHN2660" s="784"/>
      <c r="UHO2660" s="784"/>
      <c r="UHP2660" s="784"/>
      <c r="UHQ2660" s="784"/>
      <c r="UHR2660" s="784"/>
      <c r="UHS2660" s="784"/>
      <c r="UHT2660" s="784"/>
      <c r="UHU2660" s="784"/>
      <c r="UHV2660" s="784"/>
      <c r="UHW2660" s="784"/>
      <c r="UHX2660" s="784"/>
      <c r="UHY2660" s="784"/>
      <c r="UHZ2660" s="784"/>
      <c r="UIA2660" s="784"/>
      <c r="UIB2660" s="784"/>
      <c r="UIC2660" s="784"/>
      <c r="UID2660" s="784"/>
      <c r="UIE2660" s="784"/>
      <c r="UIF2660" s="784"/>
      <c r="UIG2660" s="784"/>
      <c r="UIH2660" s="784"/>
      <c r="UII2660" s="784"/>
      <c r="UIJ2660" s="784"/>
      <c r="UIK2660" s="784"/>
      <c r="UIL2660" s="784"/>
      <c r="UIM2660" s="784"/>
      <c r="UIN2660" s="784"/>
      <c r="UIO2660" s="784"/>
      <c r="UIP2660" s="784"/>
      <c r="UIQ2660" s="784"/>
      <c r="UIR2660" s="784"/>
      <c r="UIS2660" s="784"/>
      <c r="UIT2660" s="784"/>
      <c r="UIU2660" s="784"/>
      <c r="UIV2660" s="784"/>
      <c r="UIW2660" s="784"/>
      <c r="UIX2660" s="784"/>
      <c r="UIY2660" s="784"/>
      <c r="UIZ2660" s="784"/>
      <c r="UJA2660" s="784"/>
      <c r="UJB2660" s="784"/>
      <c r="UJC2660" s="784"/>
      <c r="UJD2660" s="784"/>
      <c r="UJE2660" s="784"/>
      <c r="UJF2660" s="784"/>
      <c r="UJG2660" s="784"/>
      <c r="UJH2660" s="784"/>
      <c r="UJI2660" s="784"/>
      <c r="UJJ2660" s="784"/>
      <c r="UJK2660" s="784"/>
      <c r="UJL2660" s="784"/>
      <c r="UJM2660" s="784"/>
      <c r="UJN2660" s="784"/>
      <c r="UJO2660" s="784"/>
      <c r="UJP2660" s="784"/>
      <c r="UJQ2660" s="784"/>
      <c r="UJR2660" s="784"/>
      <c r="UJS2660" s="784"/>
      <c r="UJT2660" s="784"/>
      <c r="UJU2660" s="784"/>
      <c r="UJV2660" s="784"/>
      <c r="UJW2660" s="784"/>
      <c r="UJX2660" s="784"/>
      <c r="UJY2660" s="784"/>
      <c r="UJZ2660" s="784"/>
      <c r="UKA2660" s="784"/>
      <c r="UKB2660" s="784"/>
      <c r="UKC2660" s="784"/>
      <c r="UKD2660" s="784"/>
      <c r="UKE2660" s="784"/>
      <c r="UKF2660" s="784"/>
      <c r="UKG2660" s="784"/>
      <c r="UKH2660" s="784"/>
      <c r="UKI2660" s="784"/>
      <c r="UKJ2660" s="784"/>
      <c r="UKK2660" s="784"/>
      <c r="UKL2660" s="784"/>
      <c r="UKM2660" s="784"/>
      <c r="UKN2660" s="784"/>
      <c r="UKO2660" s="784"/>
      <c r="UKP2660" s="784"/>
      <c r="UKQ2660" s="784"/>
      <c r="UKR2660" s="784"/>
      <c r="UKS2660" s="784"/>
      <c r="UKT2660" s="784"/>
      <c r="UKU2660" s="784"/>
      <c r="UKV2660" s="784"/>
      <c r="UKW2660" s="784"/>
      <c r="UKX2660" s="784"/>
      <c r="UKY2660" s="784"/>
      <c r="UKZ2660" s="784"/>
      <c r="ULA2660" s="784"/>
      <c r="ULB2660" s="784"/>
      <c r="ULC2660" s="784"/>
      <c r="ULD2660" s="784"/>
      <c r="ULE2660" s="784"/>
      <c r="ULF2660" s="784"/>
      <c r="ULG2660" s="784"/>
      <c r="ULH2660" s="784"/>
      <c r="ULI2660" s="784"/>
      <c r="ULJ2660" s="784"/>
      <c r="ULK2660" s="784"/>
      <c r="ULL2660" s="784"/>
      <c r="ULM2660" s="784"/>
      <c r="ULN2660" s="784"/>
      <c r="ULO2660" s="784"/>
      <c r="ULP2660" s="784"/>
      <c r="ULQ2660" s="784"/>
      <c r="ULR2660" s="784"/>
      <c r="ULS2660" s="784"/>
      <c r="ULT2660" s="784"/>
      <c r="ULU2660" s="784"/>
      <c r="ULV2660" s="784"/>
      <c r="ULW2660" s="784"/>
      <c r="ULX2660" s="784"/>
      <c r="ULY2660" s="784"/>
      <c r="ULZ2660" s="784"/>
      <c r="UMA2660" s="784"/>
      <c r="UMB2660" s="784"/>
      <c r="UMC2660" s="784"/>
      <c r="UMD2660" s="784"/>
      <c r="UME2660" s="784"/>
      <c r="UMF2660" s="784"/>
      <c r="UMG2660" s="784"/>
      <c r="UMH2660" s="784"/>
      <c r="UMI2660" s="784"/>
      <c r="UMJ2660" s="784"/>
      <c r="UMK2660" s="784"/>
      <c r="UML2660" s="784"/>
      <c r="UMM2660" s="784"/>
      <c r="UMN2660" s="784"/>
      <c r="UMO2660" s="784"/>
      <c r="UMP2660" s="784"/>
      <c r="UMQ2660" s="784"/>
      <c r="UMR2660" s="784"/>
      <c r="UMS2660" s="784"/>
      <c r="UMT2660" s="784"/>
      <c r="UMU2660" s="784"/>
      <c r="UMV2660" s="784"/>
      <c r="UMW2660" s="784"/>
      <c r="UMX2660" s="784"/>
      <c r="UMY2660" s="784"/>
      <c r="UMZ2660" s="784"/>
      <c r="UNA2660" s="784"/>
      <c r="UNB2660" s="784"/>
      <c r="UNC2660" s="784"/>
      <c r="UND2660" s="784"/>
      <c r="UNE2660" s="784"/>
      <c r="UNF2660" s="784"/>
      <c r="UNG2660" s="784"/>
      <c r="UNH2660" s="784"/>
      <c r="UNI2660" s="784"/>
      <c r="UNJ2660" s="784"/>
      <c r="UNK2660" s="784"/>
      <c r="UNL2660" s="784"/>
      <c r="UNM2660" s="784"/>
      <c r="UNN2660" s="784"/>
      <c r="UNO2660" s="784"/>
      <c r="UNP2660" s="784"/>
      <c r="UNQ2660" s="784"/>
      <c r="UNR2660" s="784"/>
      <c r="UNS2660" s="784"/>
      <c r="UNT2660" s="784"/>
      <c r="UNU2660" s="784"/>
      <c r="UNV2660" s="784"/>
      <c r="UNW2660" s="784"/>
      <c r="UNX2660" s="784"/>
      <c r="UNY2660" s="784"/>
      <c r="UNZ2660" s="784"/>
      <c r="UOA2660" s="784"/>
      <c r="UOB2660" s="784"/>
      <c r="UOC2660" s="784"/>
      <c r="UOD2660" s="784"/>
      <c r="UOE2660" s="784"/>
      <c r="UOF2660" s="784"/>
      <c r="UOG2660" s="784"/>
      <c r="UOH2660" s="784"/>
      <c r="UOI2660" s="784"/>
      <c r="UOJ2660" s="784"/>
      <c r="UOK2660" s="784"/>
      <c r="UOL2660" s="784"/>
      <c r="UOM2660" s="784"/>
      <c r="UON2660" s="784"/>
      <c r="UOO2660" s="784"/>
      <c r="UOP2660" s="784"/>
      <c r="UOQ2660" s="784"/>
      <c r="UOR2660" s="784"/>
      <c r="UOS2660" s="784"/>
      <c r="UOT2660" s="784"/>
      <c r="UOU2660" s="784"/>
      <c r="UOV2660" s="784"/>
      <c r="UOW2660" s="784"/>
      <c r="UOX2660" s="784"/>
      <c r="UOY2660" s="784"/>
      <c r="UOZ2660" s="784"/>
      <c r="UPA2660" s="784"/>
      <c r="UPB2660" s="784"/>
      <c r="UPC2660" s="784"/>
      <c r="UPD2660" s="784"/>
      <c r="UPE2660" s="784"/>
      <c r="UPF2660" s="784"/>
      <c r="UPG2660" s="784"/>
      <c r="UPH2660" s="784"/>
      <c r="UPI2660" s="784"/>
      <c r="UPJ2660" s="784"/>
      <c r="UPK2660" s="784"/>
      <c r="UPL2660" s="784"/>
      <c r="UPM2660" s="784"/>
      <c r="UPN2660" s="784"/>
      <c r="UPO2660" s="784"/>
      <c r="UPP2660" s="784"/>
      <c r="UPQ2660" s="784"/>
      <c r="UPR2660" s="784"/>
      <c r="UPS2660" s="784"/>
      <c r="UPT2660" s="784"/>
      <c r="UPU2660" s="784"/>
      <c r="UPV2660" s="784"/>
      <c r="UPW2660" s="784"/>
      <c r="UPX2660" s="784"/>
      <c r="UPY2660" s="784"/>
      <c r="UPZ2660" s="784"/>
      <c r="UQA2660" s="784"/>
      <c r="UQB2660" s="784"/>
      <c r="UQC2660" s="784"/>
      <c r="UQD2660" s="784"/>
      <c r="UQE2660" s="784"/>
      <c r="UQF2660" s="784"/>
      <c r="UQG2660" s="784"/>
      <c r="UQH2660" s="784"/>
      <c r="UQI2660" s="784"/>
      <c r="UQJ2660" s="784"/>
      <c r="UQK2660" s="784"/>
      <c r="UQL2660" s="784"/>
      <c r="UQM2660" s="784"/>
      <c r="UQN2660" s="784"/>
      <c r="UQO2660" s="784"/>
      <c r="UQP2660" s="784"/>
      <c r="UQQ2660" s="784"/>
      <c r="UQR2660" s="784"/>
      <c r="UQS2660" s="784"/>
      <c r="UQT2660" s="784"/>
      <c r="UQU2660" s="784"/>
      <c r="UQV2660" s="784"/>
      <c r="UQW2660" s="784"/>
      <c r="UQX2660" s="784"/>
      <c r="UQY2660" s="784"/>
      <c r="UQZ2660" s="784"/>
      <c r="URA2660" s="784"/>
      <c r="URB2660" s="784"/>
      <c r="URC2660" s="784"/>
      <c r="URD2660" s="784"/>
      <c r="URE2660" s="784"/>
      <c r="URF2660" s="784"/>
      <c r="URG2660" s="784"/>
      <c r="URH2660" s="784"/>
      <c r="URI2660" s="784"/>
      <c r="URJ2660" s="784"/>
      <c r="URK2660" s="784"/>
      <c r="URL2660" s="784"/>
      <c r="URM2660" s="784"/>
      <c r="URN2660" s="784"/>
      <c r="URO2660" s="784"/>
      <c r="URP2660" s="784"/>
      <c r="URQ2660" s="784"/>
      <c r="URR2660" s="784"/>
      <c r="URS2660" s="784"/>
      <c r="URT2660" s="784"/>
      <c r="URU2660" s="784"/>
      <c r="URV2660" s="784"/>
      <c r="URW2660" s="784"/>
      <c r="URX2660" s="784"/>
      <c r="URY2660" s="784"/>
      <c r="URZ2660" s="784"/>
      <c r="USA2660" s="784"/>
      <c r="USB2660" s="784"/>
      <c r="USC2660" s="784"/>
      <c r="USD2660" s="784"/>
      <c r="USE2660" s="784"/>
      <c r="USF2660" s="784"/>
      <c r="USG2660" s="784"/>
      <c r="USH2660" s="784"/>
      <c r="USI2660" s="784"/>
      <c r="USJ2660" s="784"/>
      <c r="USK2660" s="784"/>
      <c r="USL2660" s="784"/>
      <c r="USM2660" s="784"/>
      <c r="USN2660" s="784"/>
      <c r="USO2660" s="784"/>
      <c r="USP2660" s="784"/>
      <c r="USQ2660" s="784"/>
      <c r="USR2660" s="784"/>
      <c r="USS2660" s="784"/>
      <c r="UST2660" s="784"/>
      <c r="USU2660" s="784"/>
      <c r="USV2660" s="784"/>
      <c r="USW2660" s="784"/>
      <c r="USX2660" s="784"/>
      <c r="USY2660" s="784"/>
      <c r="USZ2660" s="784"/>
      <c r="UTA2660" s="784"/>
      <c r="UTB2660" s="784"/>
      <c r="UTC2660" s="784"/>
      <c r="UTD2660" s="784"/>
      <c r="UTE2660" s="784"/>
      <c r="UTF2660" s="784"/>
      <c r="UTG2660" s="784"/>
      <c r="UTH2660" s="784"/>
      <c r="UTI2660" s="784"/>
      <c r="UTJ2660" s="784"/>
      <c r="UTK2660" s="784"/>
      <c r="UTL2660" s="784"/>
      <c r="UTM2660" s="784"/>
      <c r="UTN2660" s="784"/>
      <c r="UTO2660" s="784"/>
      <c r="UTP2660" s="784"/>
      <c r="UTQ2660" s="784"/>
      <c r="UTR2660" s="784"/>
      <c r="UTS2660" s="784"/>
      <c r="UTT2660" s="784"/>
      <c r="UTU2660" s="784"/>
      <c r="UTV2660" s="784"/>
      <c r="UTW2660" s="784"/>
      <c r="UTX2660" s="784"/>
      <c r="UTY2660" s="784"/>
      <c r="UTZ2660" s="784"/>
      <c r="UUA2660" s="784"/>
      <c r="UUB2660" s="784"/>
      <c r="UUC2660" s="784"/>
      <c r="UUD2660" s="784"/>
      <c r="UUE2660" s="784"/>
      <c r="UUF2660" s="784"/>
      <c r="UUG2660" s="784"/>
      <c r="UUH2660" s="784"/>
      <c r="UUI2660" s="784"/>
      <c r="UUJ2660" s="784"/>
      <c r="UUK2660" s="784"/>
      <c r="UUL2660" s="784"/>
      <c r="UUM2660" s="784"/>
      <c r="UUN2660" s="784"/>
      <c r="UUO2660" s="784"/>
      <c r="UUP2660" s="784"/>
      <c r="UUQ2660" s="784"/>
      <c r="UUR2660" s="784"/>
      <c r="UUS2660" s="784"/>
      <c r="UUT2660" s="784"/>
      <c r="UUU2660" s="784"/>
      <c r="UUV2660" s="784"/>
      <c r="UUW2660" s="784"/>
      <c r="UUX2660" s="784"/>
      <c r="UUY2660" s="784"/>
      <c r="UUZ2660" s="784"/>
      <c r="UVA2660" s="784"/>
      <c r="UVB2660" s="784"/>
      <c r="UVC2660" s="784"/>
      <c r="UVD2660" s="784"/>
      <c r="UVE2660" s="784"/>
      <c r="UVF2660" s="784"/>
      <c r="UVG2660" s="784"/>
      <c r="UVH2660" s="784"/>
      <c r="UVI2660" s="784"/>
      <c r="UVJ2660" s="784"/>
      <c r="UVK2660" s="784"/>
      <c r="UVL2660" s="784"/>
      <c r="UVM2660" s="784"/>
      <c r="UVN2660" s="784"/>
      <c r="UVO2660" s="784"/>
      <c r="UVP2660" s="784"/>
      <c r="UVQ2660" s="784"/>
      <c r="UVR2660" s="784"/>
      <c r="UVS2660" s="784"/>
      <c r="UVT2660" s="784"/>
      <c r="UVU2660" s="784"/>
      <c r="UVV2660" s="784"/>
      <c r="UVW2660" s="784"/>
      <c r="UVX2660" s="784"/>
      <c r="UVY2660" s="784"/>
      <c r="UVZ2660" s="784"/>
      <c r="UWA2660" s="784"/>
      <c r="UWB2660" s="784"/>
      <c r="UWC2660" s="784"/>
      <c r="UWD2660" s="784"/>
      <c r="UWE2660" s="784"/>
      <c r="UWF2660" s="784"/>
      <c r="UWG2660" s="784"/>
      <c r="UWH2660" s="784"/>
      <c r="UWI2660" s="784"/>
      <c r="UWJ2660" s="784"/>
      <c r="UWK2660" s="784"/>
      <c r="UWL2660" s="784"/>
      <c r="UWM2660" s="784"/>
      <c r="UWN2660" s="784"/>
      <c r="UWO2660" s="784"/>
      <c r="UWP2660" s="784"/>
      <c r="UWQ2660" s="784"/>
      <c r="UWR2660" s="784"/>
      <c r="UWS2660" s="784"/>
      <c r="UWT2660" s="784"/>
      <c r="UWU2660" s="784"/>
      <c r="UWV2660" s="784"/>
      <c r="UWW2660" s="784"/>
      <c r="UWX2660" s="784"/>
      <c r="UWY2660" s="784"/>
      <c r="UWZ2660" s="784"/>
      <c r="UXA2660" s="784"/>
      <c r="UXB2660" s="784"/>
      <c r="UXC2660" s="784"/>
      <c r="UXD2660" s="784"/>
      <c r="UXE2660" s="784"/>
      <c r="UXF2660" s="784"/>
      <c r="UXG2660" s="784"/>
      <c r="UXH2660" s="784"/>
      <c r="UXI2660" s="784"/>
      <c r="UXJ2660" s="784"/>
      <c r="UXK2660" s="784"/>
      <c r="UXL2660" s="784"/>
      <c r="UXM2660" s="784"/>
      <c r="UXN2660" s="784"/>
      <c r="UXO2660" s="784"/>
      <c r="UXP2660" s="784"/>
      <c r="UXQ2660" s="784"/>
      <c r="UXR2660" s="784"/>
      <c r="UXS2660" s="784"/>
      <c r="UXT2660" s="784"/>
      <c r="UXU2660" s="784"/>
      <c r="UXV2660" s="784"/>
      <c r="UXW2660" s="784"/>
      <c r="UXX2660" s="784"/>
      <c r="UXY2660" s="784"/>
      <c r="UXZ2660" s="784"/>
      <c r="UYA2660" s="784"/>
      <c r="UYB2660" s="784"/>
      <c r="UYC2660" s="784"/>
      <c r="UYD2660" s="784"/>
      <c r="UYE2660" s="784"/>
      <c r="UYF2660" s="784"/>
      <c r="UYG2660" s="784"/>
      <c r="UYH2660" s="784"/>
      <c r="UYI2660" s="784"/>
      <c r="UYJ2660" s="784"/>
      <c r="UYK2660" s="784"/>
      <c r="UYL2660" s="784"/>
      <c r="UYM2660" s="784"/>
      <c r="UYN2660" s="784"/>
      <c r="UYO2660" s="784"/>
      <c r="UYP2660" s="784"/>
      <c r="UYQ2660" s="784"/>
      <c r="UYR2660" s="784"/>
      <c r="UYS2660" s="784"/>
      <c r="UYT2660" s="784"/>
      <c r="UYU2660" s="784"/>
      <c r="UYV2660" s="784"/>
      <c r="UYW2660" s="784"/>
      <c r="UYX2660" s="784"/>
      <c r="UYY2660" s="784"/>
      <c r="UYZ2660" s="784"/>
      <c r="UZA2660" s="784"/>
      <c r="UZB2660" s="784"/>
      <c r="UZC2660" s="784"/>
      <c r="UZD2660" s="784"/>
      <c r="UZE2660" s="784"/>
      <c r="UZF2660" s="784"/>
      <c r="UZG2660" s="784"/>
      <c r="UZH2660" s="784"/>
      <c r="UZI2660" s="784"/>
      <c r="UZJ2660" s="784"/>
      <c r="UZK2660" s="784"/>
      <c r="UZL2660" s="784"/>
      <c r="UZM2660" s="784"/>
      <c r="UZN2660" s="784"/>
      <c r="UZO2660" s="784"/>
      <c r="UZP2660" s="784"/>
      <c r="UZQ2660" s="784"/>
      <c r="UZR2660" s="784"/>
      <c r="UZS2660" s="784"/>
      <c r="UZT2660" s="784"/>
      <c r="UZU2660" s="784"/>
      <c r="UZV2660" s="784"/>
      <c r="UZW2660" s="784"/>
      <c r="UZX2660" s="784"/>
      <c r="UZY2660" s="784"/>
      <c r="UZZ2660" s="784"/>
      <c r="VAA2660" s="784"/>
      <c r="VAB2660" s="784"/>
      <c r="VAC2660" s="784"/>
      <c r="VAD2660" s="784"/>
      <c r="VAE2660" s="784"/>
      <c r="VAF2660" s="784"/>
      <c r="VAG2660" s="784"/>
      <c r="VAH2660" s="784"/>
      <c r="VAI2660" s="784"/>
      <c r="VAJ2660" s="784"/>
      <c r="VAK2660" s="784"/>
      <c r="VAL2660" s="784"/>
      <c r="VAM2660" s="784"/>
      <c r="VAN2660" s="784"/>
      <c r="VAO2660" s="784"/>
      <c r="VAP2660" s="784"/>
      <c r="VAQ2660" s="784"/>
      <c r="VAR2660" s="784"/>
      <c r="VAS2660" s="784"/>
      <c r="VAT2660" s="784"/>
      <c r="VAU2660" s="784"/>
      <c r="VAV2660" s="784"/>
      <c r="VAW2660" s="784"/>
      <c r="VAX2660" s="784"/>
      <c r="VAY2660" s="784"/>
      <c r="VAZ2660" s="784"/>
      <c r="VBA2660" s="784"/>
      <c r="VBB2660" s="784"/>
      <c r="VBC2660" s="784"/>
      <c r="VBD2660" s="784"/>
      <c r="VBE2660" s="784"/>
      <c r="VBF2660" s="784"/>
      <c r="VBG2660" s="784"/>
      <c r="VBH2660" s="784"/>
      <c r="VBI2660" s="784"/>
      <c r="VBJ2660" s="784"/>
      <c r="VBK2660" s="784"/>
      <c r="VBL2660" s="784"/>
      <c r="VBM2660" s="784"/>
      <c r="VBN2660" s="784"/>
      <c r="VBO2660" s="784"/>
      <c r="VBP2660" s="784"/>
      <c r="VBQ2660" s="784"/>
      <c r="VBR2660" s="784"/>
      <c r="VBS2660" s="784"/>
      <c r="VBT2660" s="784"/>
      <c r="VBU2660" s="784"/>
      <c r="VBV2660" s="784"/>
      <c r="VBW2660" s="784"/>
      <c r="VBX2660" s="784"/>
      <c r="VBY2660" s="784"/>
      <c r="VBZ2660" s="784"/>
      <c r="VCA2660" s="784"/>
      <c r="VCB2660" s="784"/>
      <c r="VCC2660" s="784"/>
      <c r="VCD2660" s="784"/>
      <c r="VCE2660" s="784"/>
      <c r="VCF2660" s="784"/>
      <c r="VCG2660" s="784"/>
      <c r="VCH2660" s="784"/>
      <c r="VCI2660" s="784"/>
      <c r="VCJ2660" s="784"/>
      <c r="VCK2660" s="784"/>
      <c r="VCL2660" s="784"/>
      <c r="VCM2660" s="784"/>
      <c r="VCN2660" s="784"/>
      <c r="VCO2660" s="784"/>
      <c r="VCP2660" s="784"/>
      <c r="VCQ2660" s="784"/>
      <c r="VCR2660" s="784"/>
      <c r="VCS2660" s="784"/>
      <c r="VCT2660" s="784"/>
      <c r="VCU2660" s="784"/>
      <c r="VCV2660" s="784"/>
      <c r="VCW2660" s="784"/>
      <c r="VCX2660" s="784"/>
      <c r="VCY2660" s="784"/>
      <c r="VCZ2660" s="784"/>
      <c r="VDA2660" s="784"/>
      <c r="VDB2660" s="784"/>
      <c r="VDC2660" s="784"/>
      <c r="VDD2660" s="784"/>
      <c r="VDE2660" s="784"/>
      <c r="VDF2660" s="784"/>
      <c r="VDG2660" s="784"/>
      <c r="VDH2660" s="784"/>
      <c r="VDI2660" s="784"/>
      <c r="VDJ2660" s="784"/>
      <c r="VDK2660" s="784"/>
      <c r="VDL2660" s="784"/>
      <c r="VDM2660" s="784"/>
      <c r="VDN2660" s="784"/>
      <c r="VDO2660" s="784"/>
      <c r="VDP2660" s="784"/>
      <c r="VDQ2660" s="784"/>
      <c r="VDR2660" s="784"/>
      <c r="VDS2660" s="784"/>
      <c r="VDT2660" s="784"/>
      <c r="VDU2660" s="784"/>
      <c r="VDV2660" s="784"/>
      <c r="VDW2660" s="784"/>
      <c r="VDX2660" s="784"/>
      <c r="VDY2660" s="784"/>
      <c r="VDZ2660" s="784"/>
      <c r="VEA2660" s="784"/>
      <c r="VEB2660" s="784"/>
      <c r="VEC2660" s="784"/>
      <c r="VED2660" s="784"/>
      <c r="VEE2660" s="784"/>
      <c r="VEF2660" s="784"/>
      <c r="VEG2660" s="784"/>
      <c r="VEH2660" s="784"/>
      <c r="VEI2660" s="784"/>
      <c r="VEJ2660" s="784"/>
      <c r="VEK2660" s="784"/>
      <c r="VEL2660" s="784"/>
      <c r="VEM2660" s="784"/>
      <c r="VEN2660" s="784"/>
      <c r="VEO2660" s="784"/>
      <c r="VEP2660" s="784"/>
      <c r="VEQ2660" s="784"/>
      <c r="VER2660" s="784"/>
      <c r="VES2660" s="784"/>
      <c r="VET2660" s="784"/>
      <c r="VEU2660" s="784"/>
      <c r="VEV2660" s="784"/>
      <c r="VEW2660" s="784"/>
      <c r="VEX2660" s="784"/>
      <c r="VEY2660" s="784"/>
      <c r="VEZ2660" s="784"/>
      <c r="VFA2660" s="784"/>
      <c r="VFB2660" s="784"/>
      <c r="VFC2660" s="784"/>
      <c r="VFD2660" s="784"/>
      <c r="VFE2660" s="784"/>
      <c r="VFF2660" s="784"/>
      <c r="VFG2660" s="784"/>
      <c r="VFH2660" s="784"/>
      <c r="VFI2660" s="784"/>
      <c r="VFJ2660" s="784"/>
      <c r="VFK2660" s="784"/>
      <c r="VFL2660" s="784"/>
      <c r="VFM2660" s="784"/>
      <c r="VFN2660" s="784"/>
      <c r="VFO2660" s="784"/>
      <c r="VFP2660" s="784"/>
      <c r="VFQ2660" s="784"/>
      <c r="VFR2660" s="784"/>
      <c r="VFS2660" s="784"/>
      <c r="VFT2660" s="784"/>
      <c r="VFU2660" s="784"/>
      <c r="VFV2660" s="784"/>
      <c r="VFW2660" s="784"/>
      <c r="VFX2660" s="784"/>
      <c r="VFY2660" s="784"/>
      <c r="VFZ2660" s="784"/>
      <c r="VGA2660" s="784"/>
      <c r="VGB2660" s="784"/>
      <c r="VGC2660" s="784"/>
      <c r="VGD2660" s="784"/>
      <c r="VGE2660" s="784"/>
      <c r="VGF2660" s="784"/>
      <c r="VGG2660" s="784"/>
      <c r="VGH2660" s="784"/>
      <c r="VGI2660" s="784"/>
      <c r="VGJ2660" s="784"/>
      <c r="VGK2660" s="784"/>
      <c r="VGL2660" s="784"/>
      <c r="VGM2660" s="784"/>
      <c r="VGN2660" s="784"/>
      <c r="VGO2660" s="784"/>
      <c r="VGP2660" s="784"/>
      <c r="VGQ2660" s="784"/>
      <c r="VGR2660" s="784"/>
      <c r="VGS2660" s="784"/>
      <c r="VGT2660" s="784"/>
      <c r="VGU2660" s="784"/>
      <c r="VGV2660" s="784"/>
      <c r="VGW2660" s="784"/>
      <c r="VGX2660" s="784"/>
      <c r="VGY2660" s="784"/>
      <c r="VGZ2660" s="784"/>
      <c r="VHA2660" s="784"/>
      <c r="VHB2660" s="784"/>
      <c r="VHC2660" s="784"/>
      <c r="VHD2660" s="784"/>
      <c r="VHE2660" s="784"/>
      <c r="VHF2660" s="784"/>
      <c r="VHG2660" s="784"/>
      <c r="VHH2660" s="784"/>
      <c r="VHI2660" s="784"/>
      <c r="VHJ2660" s="784"/>
      <c r="VHK2660" s="784"/>
      <c r="VHL2660" s="784"/>
      <c r="VHM2660" s="784"/>
      <c r="VHN2660" s="784"/>
      <c r="VHO2660" s="784"/>
      <c r="VHP2660" s="784"/>
      <c r="VHQ2660" s="784"/>
      <c r="VHR2660" s="784"/>
      <c r="VHS2660" s="784"/>
      <c r="VHT2660" s="784"/>
      <c r="VHU2660" s="784"/>
      <c r="VHV2660" s="784"/>
      <c r="VHW2660" s="784"/>
      <c r="VHX2660" s="784"/>
      <c r="VHY2660" s="784"/>
      <c r="VHZ2660" s="784"/>
      <c r="VIA2660" s="784"/>
      <c r="VIB2660" s="784"/>
      <c r="VIC2660" s="784"/>
      <c r="VID2660" s="784"/>
      <c r="VIE2660" s="784"/>
      <c r="VIF2660" s="784"/>
      <c r="VIG2660" s="784"/>
      <c r="VIH2660" s="784"/>
      <c r="VII2660" s="784"/>
      <c r="VIJ2660" s="784"/>
      <c r="VIK2660" s="784"/>
      <c r="VIL2660" s="784"/>
      <c r="VIM2660" s="784"/>
      <c r="VIN2660" s="784"/>
      <c r="VIO2660" s="784"/>
      <c r="VIP2660" s="784"/>
      <c r="VIQ2660" s="784"/>
      <c r="VIR2660" s="784"/>
      <c r="VIS2660" s="784"/>
      <c r="VIT2660" s="784"/>
      <c r="VIU2660" s="784"/>
      <c r="VIV2660" s="784"/>
      <c r="VIW2660" s="784"/>
      <c r="VIX2660" s="784"/>
      <c r="VIY2660" s="784"/>
      <c r="VIZ2660" s="784"/>
      <c r="VJA2660" s="784"/>
      <c r="VJB2660" s="784"/>
      <c r="VJC2660" s="784"/>
      <c r="VJD2660" s="784"/>
      <c r="VJE2660" s="784"/>
      <c r="VJF2660" s="784"/>
      <c r="VJG2660" s="784"/>
      <c r="VJH2660" s="784"/>
      <c r="VJI2660" s="784"/>
      <c r="VJJ2660" s="784"/>
      <c r="VJK2660" s="784"/>
      <c r="VJL2660" s="784"/>
      <c r="VJM2660" s="784"/>
      <c r="VJN2660" s="784"/>
      <c r="VJO2660" s="784"/>
      <c r="VJP2660" s="784"/>
      <c r="VJQ2660" s="784"/>
      <c r="VJR2660" s="784"/>
      <c r="VJS2660" s="784"/>
      <c r="VJT2660" s="784"/>
      <c r="VJU2660" s="784"/>
      <c r="VJV2660" s="784"/>
      <c r="VJW2660" s="784"/>
      <c r="VJX2660" s="784"/>
      <c r="VJY2660" s="784"/>
      <c r="VJZ2660" s="784"/>
      <c r="VKA2660" s="784"/>
      <c r="VKB2660" s="784"/>
      <c r="VKC2660" s="784"/>
      <c r="VKD2660" s="784"/>
      <c r="VKE2660" s="784"/>
      <c r="VKF2660" s="784"/>
      <c r="VKG2660" s="784"/>
      <c r="VKH2660" s="784"/>
      <c r="VKI2660" s="784"/>
      <c r="VKJ2660" s="784"/>
      <c r="VKK2660" s="784"/>
      <c r="VKL2660" s="784"/>
      <c r="VKM2660" s="784"/>
      <c r="VKN2660" s="784"/>
      <c r="VKO2660" s="784"/>
      <c r="VKP2660" s="784"/>
      <c r="VKQ2660" s="784"/>
      <c r="VKR2660" s="784"/>
      <c r="VKS2660" s="784"/>
      <c r="VKT2660" s="784"/>
      <c r="VKU2660" s="784"/>
      <c r="VKV2660" s="784"/>
      <c r="VKW2660" s="784"/>
      <c r="VKX2660" s="784"/>
      <c r="VKY2660" s="784"/>
      <c r="VKZ2660" s="784"/>
      <c r="VLA2660" s="784"/>
      <c r="VLB2660" s="784"/>
      <c r="VLC2660" s="784"/>
      <c r="VLD2660" s="784"/>
      <c r="VLE2660" s="784"/>
      <c r="VLF2660" s="784"/>
      <c r="VLG2660" s="784"/>
      <c r="VLH2660" s="784"/>
      <c r="VLI2660" s="784"/>
      <c r="VLJ2660" s="784"/>
      <c r="VLK2660" s="784"/>
      <c r="VLL2660" s="784"/>
      <c r="VLM2660" s="784"/>
      <c r="VLN2660" s="784"/>
      <c r="VLO2660" s="784"/>
      <c r="VLP2660" s="784"/>
      <c r="VLQ2660" s="784"/>
      <c r="VLR2660" s="784"/>
      <c r="VLS2660" s="784"/>
      <c r="VLT2660" s="784"/>
      <c r="VLU2660" s="784"/>
      <c r="VLV2660" s="784"/>
      <c r="VLW2660" s="784"/>
      <c r="VLX2660" s="784"/>
      <c r="VLY2660" s="784"/>
      <c r="VLZ2660" s="784"/>
      <c r="VMA2660" s="784"/>
      <c r="VMB2660" s="784"/>
      <c r="VMC2660" s="784"/>
      <c r="VMD2660" s="784"/>
      <c r="VME2660" s="784"/>
      <c r="VMF2660" s="784"/>
      <c r="VMG2660" s="784"/>
      <c r="VMH2660" s="784"/>
      <c r="VMI2660" s="784"/>
      <c r="VMJ2660" s="784"/>
      <c r="VMK2660" s="784"/>
      <c r="VML2660" s="784"/>
      <c r="VMM2660" s="784"/>
      <c r="VMN2660" s="784"/>
      <c r="VMO2660" s="784"/>
      <c r="VMP2660" s="784"/>
      <c r="VMQ2660" s="784"/>
      <c r="VMR2660" s="784"/>
      <c r="VMS2660" s="784"/>
      <c r="VMT2660" s="784"/>
      <c r="VMU2660" s="784"/>
      <c r="VMV2660" s="784"/>
      <c r="VMW2660" s="784"/>
      <c r="VMX2660" s="784"/>
      <c r="VMY2660" s="784"/>
      <c r="VMZ2660" s="784"/>
      <c r="VNA2660" s="784"/>
      <c r="VNB2660" s="784"/>
      <c r="VNC2660" s="784"/>
      <c r="VND2660" s="784"/>
      <c r="VNE2660" s="784"/>
      <c r="VNF2660" s="784"/>
      <c r="VNG2660" s="784"/>
      <c r="VNH2660" s="784"/>
      <c r="VNI2660" s="784"/>
      <c r="VNJ2660" s="784"/>
      <c r="VNK2660" s="784"/>
      <c r="VNL2660" s="784"/>
      <c r="VNM2660" s="784"/>
      <c r="VNN2660" s="784"/>
      <c r="VNO2660" s="784"/>
      <c r="VNP2660" s="784"/>
      <c r="VNQ2660" s="784"/>
      <c r="VNR2660" s="784"/>
      <c r="VNS2660" s="784"/>
      <c r="VNT2660" s="784"/>
      <c r="VNU2660" s="784"/>
      <c r="VNV2660" s="784"/>
      <c r="VNW2660" s="784"/>
      <c r="VNX2660" s="784"/>
      <c r="VNY2660" s="784"/>
      <c r="VNZ2660" s="784"/>
      <c r="VOA2660" s="784"/>
      <c r="VOB2660" s="784"/>
      <c r="VOC2660" s="784"/>
      <c r="VOD2660" s="784"/>
      <c r="VOE2660" s="784"/>
      <c r="VOF2660" s="784"/>
      <c r="VOG2660" s="784"/>
      <c r="VOH2660" s="784"/>
      <c r="VOI2660" s="784"/>
      <c r="VOJ2660" s="784"/>
      <c r="VOK2660" s="784"/>
      <c r="VOL2660" s="784"/>
      <c r="VOM2660" s="784"/>
      <c r="VON2660" s="784"/>
      <c r="VOO2660" s="784"/>
      <c r="VOP2660" s="784"/>
      <c r="VOQ2660" s="784"/>
      <c r="VOR2660" s="784"/>
      <c r="VOS2660" s="784"/>
      <c r="VOT2660" s="784"/>
      <c r="VOU2660" s="784"/>
      <c r="VOV2660" s="784"/>
      <c r="VOW2660" s="784"/>
      <c r="VOX2660" s="784"/>
      <c r="VOY2660" s="784"/>
      <c r="VOZ2660" s="784"/>
      <c r="VPA2660" s="784"/>
      <c r="VPB2660" s="784"/>
      <c r="VPC2660" s="784"/>
      <c r="VPD2660" s="784"/>
      <c r="VPE2660" s="784"/>
      <c r="VPF2660" s="784"/>
      <c r="VPG2660" s="784"/>
      <c r="VPH2660" s="784"/>
      <c r="VPI2660" s="784"/>
      <c r="VPJ2660" s="784"/>
      <c r="VPK2660" s="784"/>
      <c r="VPL2660" s="784"/>
      <c r="VPM2660" s="784"/>
      <c r="VPN2660" s="784"/>
      <c r="VPO2660" s="784"/>
      <c r="VPP2660" s="784"/>
      <c r="VPQ2660" s="784"/>
      <c r="VPR2660" s="784"/>
      <c r="VPS2660" s="784"/>
      <c r="VPT2660" s="784"/>
      <c r="VPU2660" s="784"/>
      <c r="VPV2660" s="784"/>
      <c r="VPW2660" s="784"/>
      <c r="VPX2660" s="784"/>
      <c r="VPY2660" s="784"/>
      <c r="VPZ2660" s="784"/>
      <c r="VQA2660" s="784"/>
      <c r="VQB2660" s="784"/>
      <c r="VQC2660" s="784"/>
      <c r="VQD2660" s="784"/>
      <c r="VQE2660" s="784"/>
      <c r="VQF2660" s="784"/>
      <c r="VQG2660" s="784"/>
      <c r="VQH2660" s="784"/>
      <c r="VQI2660" s="784"/>
      <c r="VQJ2660" s="784"/>
      <c r="VQK2660" s="784"/>
      <c r="VQL2660" s="784"/>
      <c r="VQM2660" s="784"/>
      <c r="VQN2660" s="784"/>
      <c r="VQO2660" s="784"/>
      <c r="VQP2660" s="784"/>
      <c r="VQQ2660" s="784"/>
      <c r="VQR2660" s="784"/>
      <c r="VQS2660" s="784"/>
      <c r="VQT2660" s="784"/>
      <c r="VQU2660" s="784"/>
      <c r="VQV2660" s="784"/>
      <c r="VQW2660" s="784"/>
      <c r="VQX2660" s="784"/>
      <c r="VQY2660" s="784"/>
      <c r="VQZ2660" s="784"/>
      <c r="VRA2660" s="784"/>
      <c r="VRB2660" s="784"/>
      <c r="VRC2660" s="784"/>
      <c r="VRD2660" s="784"/>
      <c r="VRE2660" s="784"/>
      <c r="VRF2660" s="784"/>
      <c r="VRG2660" s="784"/>
      <c r="VRH2660" s="784"/>
      <c r="VRI2660" s="784"/>
      <c r="VRJ2660" s="784"/>
      <c r="VRK2660" s="784"/>
      <c r="VRL2660" s="784"/>
      <c r="VRM2660" s="784"/>
      <c r="VRN2660" s="784"/>
      <c r="VRO2660" s="784"/>
      <c r="VRP2660" s="784"/>
      <c r="VRQ2660" s="784"/>
      <c r="VRR2660" s="784"/>
      <c r="VRS2660" s="784"/>
      <c r="VRT2660" s="784"/>
      <c r="VRU2660" s="784"/>
      <c r="VRV2660" s="784"/>
      <c r="VRW2660" s="784"/>
      <c r="VRX2660" s="784"/>
      <c r="VRY2660" s="784"/>
      <c r="VRZ2660" s="784"/>
      <c r="VSA2660" s="784"/>
      <c r="VSB2660" s="784"/>
      <c r="VSC2660" s="784"/>
      <c r="VSD2660" s="784"/>
      <c r="VSE2660" s="784"/>
      <c r="VSF2660" s="784"/>
      <c r="VSG2660" s="784"/>
      <c r="VSH2660" s="784"/>
      <c r="VSI2660" s="784"/>
      <c r="VSJ2660" s="784"/>
      <c r="VSK2660" s="784"/>
      <c r="VSL2660" s="784"/>
      <c r="VSM2660" s="784"/>
      <c r="VSN2660" s="784"/>
      <c r="VSO2660" s="784"/>
      <c r="VSP2660" s="784"/>
      <c r="VSQ2660" s="784"/>
      <c r="VSR2660" s="784"/>
      <c r="VSS2660" s="784"/>
      <c r="VST2660" s="784"/>
      <c r="VSU2660" s="784"/>
      <c r="VSV2660" s="784"/>
      <c r="VSW2660" s="784"/>
      <c r="VSX2660" s="784"/>
      <c r="VSY2660" s="784"/>
      <c r="VSZ2660" s="784"/>
      <c r="VTA2660" s="784"/>
      <c r="VTB2660" s="784"/>
      <c r="VTC2660" s="784"/>
      <c r="VTD2660" s="784"/>
      <c r="VTE2660" s="784"/>
      <c r="VTF2660" s="784"/>
      <c r="VTG2660" s="784"/>
      <c r="VTH2660" s="784"/>
      <c r="VTI2660" s="784"/>
      <c r="VTJ2660" s="784"/>
      <c r="VTK2660" s="784"/>
      <c r="VTL2660" s="784"/>
      <c r="VTM2660" s="784"/>
      <c r="VTN2660" s="784"/>
      <c r="VTO2660" s="784"/>
      <c r="VTP2660" s="784"/>
      <c r="VTQ2660" s="784"/>
      <c r="VTR2660" s="784"/>
      <c r="VTS2660" s="784"/>
      <c r="VTT2660" s="784"/>
      <c r="VTU2660" s="784"/>
      <c r="VTV2660" s="784"/>
      <c r="VTW2660" s="784"/>
      <c r="VTX2660" s="784"/>
      <c r="VTY2660" s="784"/>
      <c r="VTZ2660" s="784"/>
      <c r="VUA2660" s="784"/>
      <c r="VUB2660" s="784"/>
      <c r="VUC2660" s="784"/>
      <c r="VUD2660" s="784"/>
      <c r="VUE2660" s="784"/>
      <c r="VUF2660" s="784"/>
      <c r="VUG2660" s="784"/>
      <c r="VUH2660" s="784"/>
      <c r="VUI2660" s="784"/>
      <c r="VUJ2660" s="784"/>
      <c r="VUK2660" s="784"/>
      <c r="VUL2660" s="784"/>
      <c r="VUM2660" s="784"/>
      <c r="VUN2660" s="784"/>
      <c r="VUO2660" s="784"/>
      <c r="VUP2660" s="784"/>
      <c r="VUQ2660" s="784"/>
      <c r="VUR2660" s="784"/>
      <c r="VUS2660" s="784"/>
      <c r="VUT2660" s="784"/>
      <c r="VUU2660" s="784"/>
      <c r="VUV2660" s="784"/>
      <c r="VUW2660" s="784"/>
      <c r="VUX2660" s="784"/>
      <c r="VUY2660" s="784"/>
      <c r="VUZ2660" s="784"/>
      <c r="VVA2660" s="784"/>
      <c r="VVB2660" s="784"/>
      <c r="VVC2660" s="784"/>
      <c r="VVD2660" s="784"/>
      <c r="VVE2660" s="784"/>
      <c r="VVF2660" s="784"/>
      <c r="VVG2660" s="784"/>
      <c r="VVH2660" s="784"/>
      <c r="VVI2660" s="784"/>
      <c r="VVJ2660" s="784"/>
      <c r="VVK2660" s="784"/>
      <c r="VVL2660" s="784"/>
      <c r="VVM2660" s="784"/>
      <c r="VVN2660" s="784"/>
      <c r="VVO2660" s="784"/>
      <c r="VVP2660" s="784"/>
      <c r="VVQ2660" s="784"/>
      <c r="VVR2660" s="784"/>
      <c r="VVS2660" s="784"/>
      <c r="VVT2660" s="784"/>
      <c r="VVU2660" s="784"/>
      <c r="VVV2660" s="784"/>
      <c r="VVW2660" s="784"/>
      <c r="VVX2660" s="784"/>
      <c r="VVY2660" s="784"/>
      <c r="VVZ2660" s="784"/>
      <c r="VWA2660" s="784"/>
      <c r="VWB2660" s="784"/>
      <c r="VWC2660" s="784"/>
      <c r="VWD2660" s="784"/>
      <c r="VWE2660" s="784"/>
      <c r="VWF2660" s="784"/>
      <c r="VWG2660" s="784"/>
      <c r="VWH2660" s="784"/>
      <c r="VWI2660" s="784"/>
      <c r="VWJ2660" s="784"/>
      <c r="VWK2660" s="784"/>
      <c r="VWL2660" s="784"/>
      <c r="VWM2660" s="784"/>
      <c r="VWN2660" s="784"/>
      <c r="VWO2660" s="784"/>
      <c r="VWP2660" s="784"/>
      <c r="VWQ2660" s="784"/>
      <c r="VWR2660" s="784"/>
      <c r="VWS2660" s="784"/>
      <c r="VWT2660" s="784"/>
      <c r="VWU2660" s="784"/>
      <c r="VWV2660" s="784"/>
      <c r="VWW2660" s="784"/>
      <c r="VWX2660" s="784"/>
      <c r="VWY2660" s="784"/>
      <c r="VWZ2660" s="784"/>
      <c r="VXA2660" s="784"/>
      <c r="VXB2660" s="784"/>
      <c r="VXC2660" s="784"/>
      <c r="VXD2660" s="784"/>
      <c r="VXE2660" s="784"/>
      <c r="VXF2660" s="784"/>
      <c r="VXG2660" s="784"/>
      <c r="VXH2660" s="784"/>
      <c r="VXI2660" s="784"/>
      <c r="VXJ2660" s="784"/>
      <c r="VXK2660" s="784"/>
      <c r="VXL2660" s="784"/>
      <c r="VXM2660" s="784"/>
      <c r="VXN2660" s="784"/>
      <c r="VXO2660" s="784"/>
      <c r="VXP2660" s="784"/>
      <c r="VXQ2660" s="784"/>
      <c r="VXR2660" s="784"/>
      <c r="VXS2660" s="784"/>
      <c r="VXT2660" s="784"/>
      <c r="VXU2660" s="784"/>
      <c r="VXV2660" s="784"/>
      <c r="VXW2660" s="784"/>
      <c r="VXX2660" s="784"/>
      <c r="VXY2660" s="784"/>
      <c r="VXZ2660" s="784"/>
      <c r="VYA2660" s="784"/>
      <c r="VYB2660" s="784"/>
      <c r="VYC2660" s="784"/>
      <c r="VYD2660" s="784"/>
      <c r="VYE2660" s="784"/>
      <c r="VYF2660" s="784"/>
      <c r="VYG2660" s="784"/>
      <c r="VYH2660" s="784"/>
      <c r="VYI2660" s="784"/>
      <c r="VYJ2660" s="784"/>
      <c r="VYK2660" s="784"/>
      <c r="VYL2660" s="784"/>
      <c r="VYM2660" s="784"/>
      <c r="VYN2660" s="784"/>
      <c r="VYO2660" s="784"/>
      <c r="VYP2660" s="784"/>
      <c r="VYQ2660" s="784"/>
      <c r="VYR2660" s="784"/>
      <c r="VYS2660" s="784"/>
      <c r="VYT2660" s="784"/>
      <c r="VYU2660" s="784"/>
      <c r="VYV2660" s="784"/>
      <c r="VYW2660" s="784"/>
      <c r="VYX2660" s="784"/>
      <c r="VYY2660" s="784"/>
      <c r="VYZ2660" s="784"/>
      <c r="VZA2660" s="784"/>
      <c r="VZB2660" s="784"/>
      <c r="VZC2660" s="784"/>
      <c r="VZD2660" s="784"/>
      <c r="VZE2660" s="784"/>
      <c r="VZF2660" s="784"/>
      <c r="VZG2660" s="784"/>
      <c r="VZH2660" s="784"/>
      <c r="VZI2660" s="784"/>
      <c r="VZJ2660" s="784"/>
      <c r="VZK2660" s="784"/>
      <c r="VZL2660" s="784"/>
      <c r="VZM2660" s="784"/>
      <c r="VZN2660" s="784"/>
      <c r="VZO2660" s="784"/>
      <c r="VZP2660" s="784"/>
      <c r="VZQ2660" s="784"/>
      <c r="VZR2660" s="784"/>
      <c r="VZS2660" s="784"/>
      <c r="VZT2660" s="784"/>
      <c r="VZU2660" s="784"/>
      <c r="VZV2660" s="784"/>
      <c r="VZW2660" s="784"/>
      <c r="VZX2660" s="784"/>
      <c r="VZY2660" s="784"/>
      <c r="VZZ2660" s="784"/>
      <c r="WAA2660" s="784"/>
      <c r="WAB2660" s="784"/>
      <c r="WAC2660" s="784"/>
      <c r="WAD2660" s="784"/>
      <c r="WAE2660" s="784"/>
      <c r="WAF2660" s="784"/>
      <c r="WAG2660" s="784"/>
      <c r="WAH2660" s="784"/>
      <c r="WAI2660" s="784"/>
      <c r="WAJ2660" s="784"/>
      <c r="WAK2660" s="784"/>
      <c r="WAL2660" s="784"/>
      <c r="WAM2660" s="784"/>
      <c r="WAN2660" s="784"/>
      <c r="WAO2660" s="784"/>
      <c r="WAP2660" s="784"/>
      <c r="WAQ2660" s="784"/>
      <c r="WAR2660" s="784"/>
      <c r="WAS2660" s="784"/>
      <c r="WAT2660" s="784"/>
      <c r="WAU2660" s="784"/>
      <c r="WAV2660" s="784"/>
      <c r="WAW2660" s="784"/>
      <c r="WAX2660" s="784"/>
      <c r="WAY2660" s="784"/>
      <c r="WAZ2660" s="784"/>
      <c r="WBA2660" s="784"/>
      <c r="WBB2660" s="784"/>
      <c r="WBC2660" s="784"/>
      <c r="WBD2660" s="784"/>
      <c r="WBE2660" s="784"/>
      <c r="WBF2660" s="784"/>
      <c r="WBG2660" s="784"/>
      <c r="WBH2660" s="784"/>
      <c r="WBI2660" s="784"/>
      <c r="WBJ2660" s="784"/>
      <c r="WBK2660" s="784"/>
      <c r="WBL2660" s="784"/>
      <c r="WBM2660" s="784"/>
      <c r="WBN2660" s="784"/>
      <c r="WBO2660" s="784"/>
      <c r="WBP2660" s="784"/>
      <c r="WBQ2660" s="784"/>
      <c r="WBR2660" s="784"/>
      <c r="WBS2660" s="784"/>
      <c r="WBT2660" s="784"/>
      <c r="WBU2660" s="784"/>
      <c r="WBV2660" s="784"/>
      <c r="WBW2660" s="784"/>
      <c r="WBX2660" s="784"/>
      <c r="WBY2660" s="784"/>
      <c r="WBZ2660" s="784"/>
      <c r="WCA2660" s="784"/>
      <c r="WCB2660" s="784"/>
      <c r="WCC2660" s="784"/>
      <c r="WCD2660" s="784"/>
      <c r="WCE2660" s="784"/>
      <c r="WCF2660" s="784"/>
      <c r="WCG2660" s="784"/>
      <c r="WCH2660" s="784"/>
      <c r="WCI2660" s="784"/>
      <c r="WCJ2660" s="784"/>
      <c r="WCK2660" s="784"/>
      <c r="WCL2660" s="784"/>
      <c r="WCM2660" s="784"/>
      <c r="WCN2660" s="784"/>
      <c r="WCO2660" s="784"/>
      <c r="WCP2660" s="784"/>
      <c r="WCQ2660" s="784"/>
      <c r="WCR2660" s="784"/>
      <c r="WCS2660" s="784"/>
      <c r="WCT2660" s="784"/>
      <c r="WCU2660" s="784"/>
      <c r="WCV2660" s="784"/>
      <c r="WCW2660" s="784"/>
      <c r="WCX2660" s="784"/>
      <c r="WCY2660" s="784"/>
      <c r="WCZ2660" s="784"/>
      <c r="WDA2660" s="784"/>
      <c r="WDB2660" s="784"/>
      <c r="WDC2660" s="784"/>
      <c r="WDD2660" s="784"/>
      <c r="WDE2660" s="784"/>
      <c r="WDF2660" s="784"/>
      <c r="WDG2660" s="784"/>
      <c r="WDH2660" s="784"/>
      <c r="WDI2660" s="784"/>
      <c r="WDJ2660" s="784"/>
      <c r="WDK2660" s="784"/>
      <c r="WDL2660" s="784"/>
      <c r="WDM2660" s="784"/>
      <c r="WDN2660" s="784"/>
      <c r="WDO2660" s="784"/>
      <c r="WDP2660" s="784"/>
      <c r="WDQ2660" s="784"/>
      <c r="WDR2660" s="784"/>
      <c r="WDS2660" s="784"/>
      <c r="WDT2660" s="784"/>
      <c r="WDU2660" s="784"/>
      <c r="WDV2660" s="784"/>
      <c r="WDW2660" s="784"/>
      <c r="WDX2660" s="784"/>
      <c r="WDY2660" s="784"/>
      <c r="WDZ2660" s="784"/>
      <c r="WEA2660" s="784"/>
      <c r="WEB2660" s="784"/>
      <c r="WEC2660" s="784"/>
      <c r="WED2660" s="784"/>
      <c r="WEE2660" s="784"/>
      <c r="WEF2660" s="784"/>
      <c r="WEG2660" s="784"/>
      <c r="WEH2660" s="784"/>
      <c r="WEI2660" s="784"/>
      <c r="WEJ2660" s="784"/>
      <c r="WEK2660" s="784"/>
      <c r="WEL2660" s="784"/>
      <c r="WEM2660" s="784"/>
      <c r="WEN2660" s="784"/>
      <c r="WEO2660" s="784"/>
      <c r="WEP2660" s="784"/>
      <c r="WEQ2660" s="784"/>
      <c r="WER2660" s="784"/>
      <c r="WES2660" s="784"/>
      <c r="WET2660" s="784"/>
      <c r="WEU2660" s="784"/>
      <c r="WEV2660" s="784"/>
      <c r="WEW2660" s="784"/>
      <c r="WEX2660" s="784"/>
      <c r="WEY2660" s="784"/>
      <c r="WEZ2660" s="784"/>
      <c r="WFA2660" s="784"/>
      <c r="WFB2660" s="784"/>
      <c r="WFC2660" s="784"/>
      <c r="WFD2660" s="784"/>
      <c r="WFE2660" s="784"/>
      <c r="WFF2660" s="784"/>
      <c r="WFG2660" s="784"/>
      <c r="WFH2660" s="784"/>
      <c r="WFI2660" s="784"/>
      <c r="WFJ2660" s="784"/>
      <c r="WFK2660" s="784"/>
      <c r="WFL2660" s="784"/>
      <c r="WFM2660" s="784"/>
      <c r="WFN2660" s="784"/>
      <c r="WFO2660" s="784"/>
      <c r="WFP2660" s="784"/>
      <c r="WFQ2660" s="784"/>
      <c r="WFR2660" s="784"/>
      <c r="WFS2660" s="784"/>
      <c r="WFT2660" s="784"/>
      <c r="WFU2660" s="784"/>
      <c r="WFV2660" s="784"/>
      <c r="WFW2660" s="784"/>
      <c r="WFX2660" s="784"/>
      <c r="WFY2660" s="784"/>
      <c r="WFZ2660" s="784"/>
      <c r="WGA2660" s="784"/>
      <c r="WGB2660" s="784"/>
      <c r="WGC2660" s="784"/>
      <c r="WGD2660" s="784"/>
      <c r="WGE2660" s="784"/>
      <c r="WGF2660" s="784"/>
      <c r="WGG2660" s="784"/>
      <c r="WGH2660" s="784"/>
      <c r="WGI2660" s="784"/>
      <c r="WGJ2660" s="784"/>
      <c r="WGK2660" s="784"/>
      <c r="WGL2660" s="784"/>
      <c r="WGM2660" s="784"/>
      <c r="WGN2660" s="784"/>
      <c r="WGO2660" s="784"/>
      <c r="WGP2660" s="784"/>
      <c r="WGQ2660" s="784"/>
      <c r="WGR2660" s="784"/>
      <c r="WGS2660" s="784"/>
      <c r="WGT2660" s="784"/>
      <c r="WGU2660" s="784"/>
      <c r="WGV2660" s="784"/>
      <c r="WGW2660" s="784"/>
      <c r="WGX2660" s="784"/>
      <c r="WGY2660" s="784"/>
      <c r="WGZ2660" s="784"/>
      <c r="WHA2660" s="784"/>
      <c r="WHB2660" s="784"/>
      <c r="WHC2660" s="784"/>
      <c r="WHD2660" s="784"/>
      <c r="WHE2660" s="784"/>
      <c r="WHF2660" s="784"/>
      <c r="WHG2660" s="784"/>
      <c r="WHH2660" s="784"/>
      <c r="WHI2660" s="784"/>
      <c r="WHJ2660" s="784"/>
      <c r="WHK2660" s="784"/>
      <c r="WHL2660" s="784"/>
      <c r="WHM2660" s="784"/>
      <c r="WHN2660" s="784"/>
      <c r="WHO2660" s="784"/>
      <c r="WHP2660" s="784"/>
      <c r="WHQ2660" s="784"/>
      <c r="WHR2660" s="784"/>
      <c r="WHS2660" s="784"/>
      <c r="WHT2660" s="784"/>
      <c r="WHU2660" s="784"/>
      <c r="WHV2660" s="784"/>
      <c r="WHW2660" s="784"/>
      <c r="WHX2660" s="784"/>
      <c r="WHY2660" s="784"/>
      <c r="WHZ2660" s="784"/>
      <c r="WIA2660" s="784"/>
      <c r="WIB2660" s="784"/>
      <c r="WIC2660" s="784"/>
      <c r="WID2660" s="784"/>
      <c r="WIE2660" s="784"/>
      <c r="WIF2660" s="784"/>
      <c r="WIG2660" s="784"/>
      <c r="WIH2660" s="784"/>
      <c r="WII2660" s="784"/>
      <c r="WIJ2660" s="784"/>
      <c r="WIK2660" s="784"/>
      <c r="WIL2660" s="784"/>
      <c r="WIM2660" s="784"/>
      <c r="WIN2660" s="784"/>
      <c r="WIO2660" s="784"/>
      <c r="WIP2660" s="784"/>
      <c r="WIQ2660" s="784"/>
      <c r="WIR2660" s="784"/>
      <c r="WIS2660" s="784"/>
      <c r="WIT2660" s="784"/>
      <c r="WIU2660" s="784"/>
      <c r="WIV2660" s="784"/>
      <c r="WIW2660" s="784"/>
      <c r="WIX2660" s="784"/>
      <c r="WIY2660" s="784"/>
      <c r="WIZ2660" s="784"/>
      <c r="WJA2660" s="784"/>
      <c r="WJB2660" s="784"/>
      <c r="WJC2660" s="784"/>
      <c r="WJD2660" s="784"/>
      <c r="WJE2660" s="784"/>
      <c r="WJF2660" s="784"/>
      <c r="WJG2660" s="784"/>
      <c r="WJH2660" s="784"/>
      <c r="WJI2660" s="784"/>
      <c r="WJJ2660" s="784"/>
      <c r="WJK2660" s="784"/>
      <c r="WJL2660" s="784"/>
      <c r="WJM2660" s="784"/>
      <c r="WJN2660" s="784"/>
      <c r="WJO2660" s="784"/>
      <c r="WJP2660" s="784"/>
      <c r="WJQ2660" s="784"/>
      <c r="WJR2660" s="784"/>
      <c r="WJS2660" s="784"/>
      <c r="WJT2660" s="784"/>
      <c r="WJU2660" s="784"/>
      <c r="WJV2660" s="784"/>
      <c r="WJW2660" s="784"/>
      <c r="WJX2660" s="784"/>
      <c r="WJY2660" s="784"/>
      <c r="WJZ2660" s="784"/>
      <c r="WKA2660" s="784"/>
      <c r="WKB2660" s="784"/>
      <c r="WKC2660" s="784"/>
      <c r="WKD2660" s="784"/>
      <c r="WKE2660" s="784"/>
      <c r="WKF2660" s="784"/>
      <c r="WKG2660" s="784"/>
      <c r="WKH2660" s="784"/>
      <c r="WKI2660" s="784"/>
      <c r="WKJ2660" s="784"/>
      <c r="WKK2660" s="784"/>
      <c r="WKL2660" s="784"/>
      <c r="WKM2660" s="784"/>
      <c r="WKN2660" s="784"/>
      <c r="WKO2660" s="784"/>
      <c r="WKP2660" s="784"/>
      <c r="WKQ2660" s="784"/>
      <c r="WKR2660" s="784"/>
      <c r="WKS2660" s="784"/>
      <c r="WKT2660" s="784"/>
      <c r="WKU2660" s="784"/>
      <c r="WKV2660" s="784"/>
      <c r="WKW2660" s="784"/>
      <c r="WKX2660" s="784"/>
      <c r="WKY2660" s="784"/>
      <c r="WKZ2660" s="784"/>
      <c r="WLA2660" s="784"/>
      <c r="WLB2660" s="784"/>
      <c r="WLC2660" s="784"/>
      <c r="WLD2660" s="784"/>
      <c r="WLE2660" s="784"/>
      <c r="WLF2660" s="784"/>
      <c r="WLG2660" s="784"/>
      <c r="WLH2660" s="784"/>
      <c r="WLI2660" s="784"/>
      <c r="WLJ2660" s="784"/>
      <c r="WLK2660" s="784"/>
      <c r="WLL2660" s="784"/>
      <c r="WLM2660" s="784"/>
      <c r="WLN2660" s="784"/>
      <c r="WLO2660" s="784"/>
      <c r="WLP2660" s="784"/>
      <c r="WLQ2660" s="784"/>
      <c r="WLR2660" s="784"/>
      <c r="WLS2660" s="784"/>
      <c r="WLT2660" s="784"/>
      <c r="WLU2660" s="784"/>
      <c r="WLV2660" s="784"/>
      <c r="WLW2660" s="784"/>
      <c r="WLX2660" s="784"/>
      <c r="WLY2660" s="784"/>
      <c r="WLZ2660" s="784"/>
      <c r="WMA2660" s="784"/>
      <c r="WMB2660" s="784"/>
      <c r="WMC2660" s="784"/>
      <c r="WMD2660" s="784"/>
      <c r="WME2660" s="784"/>
      <c r="WMF2660" s="784"/>
      <c r="WMG2660" s="784"/>
      <c r="WMH2660" s="784"/>
      <c r="WMI2660" s="784"/>
      <c r="WMJ2660" s="784"/>
      <c r="WMK2660" s="784"/>
      <c r="WML2660" s="784"/>
      <c r="WMM2660" s="784"/>
      <c r="WMN2660" s="784"/>
      <c r="WMO2660" s="784"/>
      <c r="WMP2660" s="784"/>
      <c r="WMQ2660" s="784"/>
      <c r="WMR2660" s="784"/>
      <c r="WMS2660" s="784"/>
      <c r="WMT2660" s="784"/>
      <c r="WMU2660" s="784"/>
      <c r="WMV2660" s="784"/>
      <c r="WMW2660" s="784"/>
      <c r="WMX2660" s="784"/>
      <c r="WMY2660" s="784"/>
      <c r="WMZ2660" s="784"/>
      <c r="WNA2660" s="784"/>
      <c r="WNB2660" s="784"/>
      <c r="WNC2660" s="784"/>
      <c r="WND2660" s="784"/>
      <c r="WNE2660" s="784"/>
      <c r="WNF2660" s="784"/>
      <c r="WNG2660" s="784"/>
      <c r="WNH2660" s="784"/>
      <c r="WNI2660" s="784"/>
      <c r="WNJ2660" s="784"/>
      <c r="WNK2660" s="784"/>
      <c r="WNL2660" s="784"/>
      <c r="WNM2660" s="784"/>
      <c r="WNN2660" s="784"/>
      <c r="WNO2660" s="784"/>
      <c r="WNP2660" s="784"/>
      <c r="WNQ2660" s="784"/>
      <c r="WNR2660" s="784"/>
      <c r="WNS2660" s="784"/>
      <c r="WNT2660" s="784"/>
      <c r="WNU2660" s="784"/>
      <c r="WNV2660" s="784"/>
      <c r="WNW2660" s="784"/>
      <c r="WNX2660" s="784"/>
      <c r="WNY2660" s="784"/>
      <c r="WNZ2660" s="784"/>
      <c r="WOA2660" s="784"/>
      <c r="WOB2660" s="784"/>
      <c r="WOC2660" s="784"/>
      <c r="WOD2660" s="784"/>
      <c r="WOE2660" s="784"/>
      <c r="WOF2660" s="784"/>
      <c r="WOG2660" s="784"/>
      <c r="WOH2660" s="784"/>
      <c r="WOI2660" s="784"/>
      <c r="WOJ2660" s="784"/>
      <c r="WOK2660" s="784"/>
      <c r="WOL2660" s="784"/>
      <c r="WOM2660" s="784"/>
      <c r="WON2660" s="784"/>
      <c r="WOO2660" s="784"/>
      <c r="WOP2660" s="784"/>
      <c r="WOQ2660" s="784"/>
      <c r="WOR2660" s="784"/>
      <c r="WOS2660" s="784"/>
      <c r="WOT2660" s="784"/>
      <c r="WOU2660" s="784"/>
      <c r="WOV2660" s="784"/>
      <c r="WOW2660" s="784"/>
      <c r="WOX2660" s="784"/>
      <c r="WOY2660" s="784"/>
      <c r="WOZ2660" s="784"/>
      <c r="WPA2660" s="784"/>
      <c r="WPB2660" s="784"/>
      <c r="WPC2660" s="784"/>
      <c r="WPD2660" s="784"/>
      <c r="WPE2660" s="784"/>
      <c r="WPF2660" s="784"/>
      <c r="WPG2660" s="784"/>
      <c r="WPH2660" s="784"/>
      <c r="WPI2660" s="784"/>
      <c r="WPJ2660" s="784"/>
      <c r="WPK2660" s="784"/>
      <c r="WPL2660" s="784"/>
      <c r="WPM2660" s="784"/>
      <c r="WPN2660" s="784"/>
      <c r="WPO2660" s="784"/>
      <c r="WPP2660" s="784"/>
      <c r="WPQ2660" s="784"/>
      <c r="WPR2660" s="784"/>
      <c r="WPS2660" s="784"/>
      <c r="WPT2660" s="784"/>
      <c r="WPU2660" s="784"/>
      <c r="WPV2660" s="784"/>
      <c r="WPW2660" s="784"/>
      <c r="WPX2660" s="784"/>
      <c r="WPY2660" s="784"/>
      <c r="WPZ2660" s="784"/>
      <c r="WQA2660" s="784"/>
      <c r="WQB2660" s="784"/>
      <c r="WQC2660" s="784"/>
      <c r="WQD2660" s="784"/>
      <c r="WQE2660" s="784"/>
      <c r="WQF2660" s="784"/>
      <c r="WQG2660" s="784"/>
      <c r="WQH2660" s="784"/>
      <c r="WQI2660" s="784"/>
      <c r="WQJ2660" s="784"/>
      <c r="WQK2660" s="784"/>
      <c r="WQL2660" s="784"/>
      <c r="WQM2660" s="784"/>
      <c r="WQN2660" s="784"/>
      <c r="WQO2660" s="784"/>
      <c r="WQP2660" s="784"/>
      <c r="WQQ2660" s="784"/>
      <c r="WQR2660" s="784"/>
      <c r="WQS2660" s="784"/>
      <c r="WQT2660" s="784"/>
      <c r="WQU2660" s="784"/>
      <c r="WQV2660" s="784"/>
      <c r="WQW2660" s="784"/>
      <c r="WQX2660" s="784"/>
      <c r="WQY2660" s="784"/>
      <c r="WQZ2660" s="784"/>
      <c r="WRA2660" s="784"/>
      <c r="WRB2660" s="784"/>
      <c r="WRC2660" s="784"/>
      <c r="WRD2660" s="784"/>
      <c r="WRE2660" s="784"/>
      <c r="WRF2660" s="784"/>
      <c r="WRG2660" s="784"/>
      <c r="WRH2660" s="784"/>
      <c r="WRI2660" s="784"/>
      <c r="WRJ2660" s="784"/>
      <c r="WRK2660" s="784"/>
      <c r="WRL2660" s="784"/>
      <c r="WRM2660" s="784"/>
      <c r="WRN2660" s="784"/>
      <c r="WRO2660" s="784"/>
      <c r="WRP2660" s="784"/>
      <c r="WRQ2660" s="784"/>
      <c r="WRR2660" s="784"/>
      <c r="WRS2660" s="784"/>
      <c r="WRT2660" s="784"/>
      <c r="WRU2660" s="784"/>
      <c r="WRV2660" s="784"/>
      <c r="WRW2660" s="784"/>
      <c r="WRX2660" s="784"/>
      <c r="WRY2660" s="784"/>
      <c r="WRZ2660" s="784"/>
      <c r="WSA2660" s="784"/>
      <c r="WSB2660" s="784"/>
      <c r="WSC2660" s="784"/>
      <c r="WSD2660" s="784"/>
      <c r="WSE2660" s="784"/>
      <c r="WSF2660" s="784"/>
      <c r="WSG2660" s="784"/>
      <c r="WSH2660" s="784"/>
      <c r="WSI2660" s="784"/>
      <c r="WSJ2660" s="784"/>
      <c r="WSK2660" s="784"/>
      <c r="WSL2660" s="784"/>
      <c r="WSM2660" s="784"/>
      <c r="WSN2660" s="784"/>
      <c r="WSO2660" s="784"/>
      <c r="WSP2660" s="784"/>
      <c r="WSQ2660" s="784"/>
      <c r="WSR2660" s="784"/>
      <c r="WSS2660" s="784"/>
      <c r="WST2660" s="784"/>
      <c r="WSU2660" s="784"/>
      <c r="WSV2660" s="784"/>
      <c r="WSW2660" s="784"/>
      <c r="WSX2660" s="784"/>
      <c r="WSY2660" s="784"/>
      <c r="WSZ2660" s="784"/>
      <c r="WTA2660" s="784"/>
      <c r="WTB2660" s="784"/>
      <c r="WTC2660" s="784"/>
      <c r="WTD2660" s="784"/>
      <c r="WTE2660" s="784"/>
      <c r="WTF2660" s="784"/>
      <c r="WTG2660" s="784"/>
      <c r="WTH2660" s="784"/>
      <c r="WTI2660" s="784"/>
      <c r="WTJ2660" s="784"/>
      <c r="WTK2660" s="784"/>
      <c r="WTL2660" s="784"/>
      <c r="WTM2660" s="784"/>
      <c r="WTN2660" s="784"/>
      <c r="WTO2660" s="784"/>
      <c r="WTP2660" s="784"/>
      <c r="WTQ2660" s="784"/>
      <c r="WTR2660" s="784"/>
      <c r="WTS2660" s="784"/>
      <c r="WTT2660" s="784"/>
      <c r="WTU2660" s="784"/>
      <c r="WTV2660" s="784"/>
      <c r="WTW2660" s="784"/>
      <c r="WTX2660" s="784"/>
      <c r="WTY2660" s="784"/>
      <c r="WTZ2660" s="784"/>
      <c r="WUA2660" s="784"/>
      <c r="WUB2660" s="784"/>
      <c r="WUC2660" s="784"/>
      <c r="WUD2660" s="784"/>
      <c r="WUE2660" s="784"/>
      <c r="WUF2660" s="784"/>
      <c r="WUG2660" s="784"/>
      <c r="WUH2660" s="784"/>
      <c r="WUI2660" s="784"/>
      <c r="WUJ2660" s="784"/>
      <c r="WUK2660" s="784"/>
      <c r="WUL2660" s="784"/>
      <c r="WUM2660" s="784"/>
      <c r="WUN2660" s="784"/>
      <c r="WUO2660" s="784"/>
      <c r="WUP2660" s="784"/>
      <c r="WUQ2660" s="784"/>
      <c r="WUR2660" s="784"/>
      <c r="WUS2660" s="784"/>
      <c r="WUT2660" s="784"/>
      <c r="WUU2660" s="784"/>
      <c r="WUV2660" s="784"/>
      <c r="WUW2660" s="784"/>
      <c r="WUX2660" s="784"/>
      <c r="WUY2660" s="784"/>
      <c r="WUZ2660" s="784"/>
      <c r="WVA2660" s="784"/>
      <c r="WVB2660" s="784"/>
      <c r="WVC2660" s="784"/>
      <c r="WVD2660" s="784"/>
      <c r="WVE2660" s="784"/>
      <c r="WVF2660" s="784"/>
      <c r="WVG2660" s="784"/>
      <c r="WVH2660" s="784"/>
      <c r="WVI2660" s="784"/>
      <c r="WVJ2660" s="784"/>
      <c r="WVK2660" s="784"/>
      <c r="WVL2660" s="784"/>
      <c r="WVM2660" s="784"/>
      <c r="WVN2660" s="784"/>
      <c r="WVO2660" s="784"/>
      <c r="WVP2660" s="784"/>
      <c r="WVQ2660" s="784"/>
      <c r="WVR2660" s="784"/>
      <c r="WVS2660" s="784"/>
      <c r="WVT2660" s="784"/>
      <c r="WVU2660" s="784"/>
      <c r="WVV2660" s="784"/>
      <c r="WVW2660" s="784"/>
      <c r="WVX2660" s="784"/>
      <c r="WVY2660" s="784"/>
      <c r="WVZ2660" s="784"/>
      <c r="WWA2660" s="784"/>
      <c r="WWB2660" s="784"/>
      <c r="WWC2660" s="784"/>
      <c r="WWD2660" s="784"/>
      <c r="WWE2660" s="784"/>
      <c r="WWF2660" s="784"/>
      <c r="WWG2660" s="784"/>
      <c r="WWH2660" s="784"/>
      <c r="WWI2660" s="784"/>
      <c r="WWJ2660" s="784"/>
      <c r="WWK2660" s="784"/>
      <c r="WWL2660" s="784"/>
      <c r="WWM2660" s="784"/>
      <c r="WWN2660" s="784"/>
      <c r="WWO2660" s="784"/>
      <c r="WWP2660" s="784"/>
      <c r="WWQ2660" s="784"/>
      <c r="WWR2660" s="784"/>
      <c r="WWS2660" s="784"/>
      <c r="WWT2660" s="784"/>
      <c r="WWU2660" s="784"/>
      <c r="WWV2660" s="784"/>
      <c r="WWW2660" s="784"/>
      <c r="WWX2660" s="784"/>
      <c r="WWY2660" s="784"/>
      <c r="WWZ2660" s="784"/>
      <c r="WXA2660" s="784"/>
      <c r="WXB2660" s="784"/>
      <c r="WXC2660" s="784"/>
      <c r="WXD2660" s="784"/>
      <c r="WXE2660" s="784"/>
      <c r="WXF2660" s="784"/>
      <c r="WXG2660" s="784"/>
      <c r="WXH2660" s="784"/>
      <c r="WXI2660" s="784"/>
      <c r="WXJ2660" s="784"/>
      <c r="WXK2660" s="784"/>
      <c r="WXL2660" s="784"/>
      <c r="WXM2660" s="784"/>
      <c r="WXN2660" s="784"/>
      <c r="WXO2660" s="784"/>
      <c r="WXP2660" s="784"/>
      <c r="WXQ2660" s="784"/>
      <c r="WXR2660" s="784"/>
      <c r="WXS2660" s="784"/>
      <c r="WXT2660" s="784"/>
      <c r="WXU2660" s="784"/>
      <c r="WXV2660" s="784"/>
      <c r="WXW2660" s="784"/>
      <c r="WXX2660" s="784"/>
      <c r="WXY2660" s="784"/>
      <c r="WXZ2660" s="784"/>
      <c r="WYA2660" s="784"/>
      <c r="WYB2660" s="784"/>
      <c r="WYC2660" s="784"/>
      <c r="WYD2660" s="784"/>
      <c r="WYE2660" s="784"/>
      <c r="WYF2660" s="784"/>
      <c r="WYG2660" s="784"/>
      <c r="WYH2660" s="784"/>
      <c r="WYI2660" s="784"/>
      <c r="WYJ2660" s="784"/>
      <c r="WYK2660" s="784"/>
      <c r="WYL2660" s="784"/>
      <c r="WYM2660" s="784"/>
      <c r="WYN2660" s="784"/>
      <c r="WYO2660" s="784"/>
      <c r="WYP2660" s="784"/>
      <c r="WYQ2660" s="784"/>
      <c r="WYR2660" s="784"/>
      <c r="WYS2660" s="784"/>
      <c r="WYT2660" s="784"/>
      <c r="WYU2660" s="784"/>
      <c r="WYV2660" s="784"/>
      <c r="WYW2660" s="784"/>
      <c r="WYX2660" s="784"/>
      <c r="WYY2660" s="784"/>
      <c r="WYZ2660" s="784"/>
      <c r="WZA2660" s="784"/>
      <c r="WZB2660" s="784"/>
      <c r="WZC2660" s="784"/>
      <c r="WZD2660" s="784"/>
      <c r="WZE2660" s="784"/>
      <c r="WZF2660" s="784"/>
      <c r="WZG2660" s="784"/>
      <c r="WZH2660" s="784"/>
      <c r="WZI2660" s="784"/>
      <c r="WZJ2660" s="784"/>
      <c r="WZK2660" s="784"/>
      <c r="WZL2660" s="784"/>
      <c r="WZM2660" s="784"/>
      <c r="WZN2660" s="784"/>
      <c r="WZO2660" s="784"/>
      <c r="WZP2660" s="784"/>
      <c r="WZQ2660" s="784"/>
      <c r="WZR2660" s="784"/>
      <c r="WZS2660" s="784"/>
      <c r="WZT2660" s="784"/>
      <c r="WZU2660" s="784"/>
      <c r="WZV2660" s="784"/>
      <c r="WZW2660" s="784"/>
      <c r="WZX2660" s="784"/>
      <c r="WZY2660" s="784"/>
      <c r="WZZ2660" s="784"/>
      <c r="XAA2660" s="784"/>
      <c r="XAB2660" s="784"/>
      <c r="XAC2660" s="784"/>
      <c r="XAD2660" s="784"/>
      <c r="XAE2660" s="784"/>
      <c r="XAF2660" s="784"/>
      <c r="XAG2660" s="784"/>
      <c r="XAH2660" s="784"/>
      <c r="XAI2660" s="784"/>
      <c r="XAJ2660" s="784"/>
      <c r="XAK2660" s="784"/>
      <c r="XAL2660" s="784"/>
      <c r="XAM2660" s="784"/>
      <c r="XAN2660" s="784"/>
      <c r="XAO2660" s="784"/>
      <c r="XAP2660" s="784"/>
      <c r="XAQ2660" s="784"/>
      <c r="XAR2660" s="784"/>
      <c r="XAS2660" s="784"/>
      <c r="XAT2660" s="784"/>
      <c r="XAU2660" s="784"/>
      <c r="XAV2660" s="784"/>
      <c r="XAW2660" s="784"/>
      <c r="XAX2660" s="784"/>
      <c r="XAY2660" s="784"/>
      <c r="XAZ2660" s="784"/>
      <c r="XBA2660" s="784"/>
      <c r="XBB2660" s="784"/>
      <c r="XBC2660" s="784"/>
      <c r="XBD2660" s="784"/>
      <c r="XBE2660" s="784"/>
      <c r="XBF2660" s="784"/>
      <c r="XBG2660" s="784"/>
      <c r="XBH2660" s="784"/>
      <c r="XBI2660" s="784"/>
      <c r="XBJ2660" s="784"/>
      <c r="XBK2660" s="784"/>
      <c r="XBL2660" s="784"/>
      <c r="XBM2660" s="784"/>
      <c r="XBN2660" s="784"/>
      <c r="XBO2660" s="784"/>
      <c r="XBP2660" s="784"/>
      <c r="XBQ2660" s="784"/>
      <c r="XBR2660" s="784"/>
      <c r="XBS2660" s="784"/>
      <c r="XBT2660" s="784"/>
      <c r="XBU2660" s="784"/>
      <c r="XBV2660" s="784"/>
      <c r="XBW2660" s="784"/>
      <c r="XBX2660" s="784"/>
      <c r="XBY2660" s="784"/>
      <c r="XBZ2660" s="784"/>
      <c r="XCA2660" s="784"/>
      <c r="XCB2660" s="784"/>
      <c r="XCC2660" s="784"/>
      <c r="XCD2660" s="784"/>
      <c r="XCE2660" s="784"/>
      <c r="XCF2660" s="784"/>
      <c r="XCG2660" s="784"/>
      <c r="XCH2660" s="784"/>
      <c r="XCI2660" s="784"/>
      <c r="XCJ2660" s="784"/>
      <c r="XCK2660" s="784"/>
      <c r="XCL2660" s="784"/>
      <c r="XCM2660" s="784"/>
      <c r="XCN2660" s="784"/>
      <c r="XCO2660" s="784"/>
      <c r="XCP2660" s="784"/>
      <c r="XCQ2660" s="784"/>
      <c r="XCR2660" s="784"/>
      <c r="XCS2660" s="784"/>
      <c r="XCT2660" s="784"/>
      <c r="XCU2660" s="784"/>
      <c r="XCV2660" s="784"/>
      <c r="XCW2660" s="784"/>
      <c r="XCX2660" s="784"/>
      <c r="XCY2660" s="784"/>
      <c r="XCZ2660" s="784"/>
      <c r="XDA2660" s="784"/>
      <c r="XDB2660" s="784"/>
      <c r="XDC2660" s="784"/>
      <c r="XDD2660" s="784"/>
      <c r="XDE2660" s="784"/>
      <c r="XDF2660" s="784"/>
      <c r="XDG2660" s="784"/>
      <c r="XDH2660" s="784"/>
      <c r="XDI2660" s="784"/>
      <c r="XDJ2660" s="784"/>
      <c r="XDK2660" s="784"/>
      <c r="XDL2660" s="784"/>
      <c r="XDM2660" s="784"/>
      <c r="XDN2660" s="784"/>
      <c r="XDO2660" s="784"/>
      <c r="XDP2660" s="784"/>
      <c r="XDQ2660" s="784"/>
      <c r="XDR2660" s="784"/>
      <c r="XDS2660" s="784"/>
      <c r="XDT2660" s="784"/>
      <c r="XDU2660" s="784"/>
      <c r="XDV2660" s="784"/>
      <c r="XDW2660" s="784"/>
      <c r="XDX2660" s="784"/>
      <c r="XDY2660" s="784"/>
      <c r="XDZ2660" s="784"/>
      <c r="XEA2660" s="784"/>
      <c r="XEB2660" s="784"/>
      <c r="XEC2660" s="784"/>
      <c r="XED2660" s="784"/>
      <c r="XEE2660" s="784"/>
      <c r="XEF2660" s="784"/>
      <c r="XEG2660" s="784"/>
      <c r="XEH2660" s="784"/>
      <c r="XEI2660" s="784"/>
      <c r="XEJ2660" s="784"/>
      <c r="XEK2660" s="784"/>
      <c r="XEL2660" s="784"/>
      <c r="XEM2660" s="784"/>
      <c r="XEN2660" s="784"/>
      <c r="XEO2660" s="784"/>
      <c r="XEP2660" s="784"/>
      <c r="XEQ2660" s="784"/>
      <c r="XER2660" s="784"/>
      <c r="XES2660" s="784"/>
      <c r="XET2660" s="784"/>
      <c r="XEU2660" s="784"/>
      <c r="XEV2660" s="784"/>
      <c r="XEW2660" s="784"/>
      <c r="XEX2660" s="784"/>
      <c r="XEY2660" s="784"/>
      <c r="XEZ2660" s="784"/>
      <c r="XFA2660" s="784"/>
      <c r="XFB2660" s="784"/>
      <c r="XFC2660" s="784"/>
    </row>
    <row r="2661" spans="1:16383" s="766" customFormat="1" ht="15.5" hidden="1">
      <c r="A2661" s="761"/>
      <c r="B2661" s="762">
        <v>136</v>
      </c>
      <c r="C2661" s="763" t="s">
        <v>12641</v>
      </c>
      <c r="D2661" s="752" t="s">
        <v>12996</v>
      </c>
      <c r="E2661" s="764" t="s">
        <v>5542</v>
      </c>
      <c r="F2661" s="764"/>
      <c r="G2661" s="765" t="s">
        <v>1353</v>
      </c>
      <c r="H2661" s="765" t="s">
        <v>4897</v>
      </c>
      <c r="I2661" s="751"/>
      <c r="L2661" s="767"/>
    </row>
    <row r="2662" spans="1:16383" s="766" customFormat="1" ht="15.5" hidden="1">
      <c r="A2662" s="761"/>
      <c r="B2662" s="762">
        <v>136</v>
      </c>
      <c r="C2662" s="763" t="s">
        <v>12641</v>
      </c>
      <c r="D2662" s="752" t="s">
        <v>12997</v>
      </c>
      <c r="E2662" s="764" t="s">
        <v>4955</v>
      </c>
      <c r="F2662" s="764"/>
      <c r="G2662" s="765" t="s">
        <v>4856</v>
      </c>
      <c r="H2662" s="765" t="s">
        <v>5413</v>
      </c>
      <c r="I2662" s="751"/>
      <c r="L2662" s="767"/>
    </row>
    <row r="2663" spans="1:16383" s="766" customFormat="1" ht="15.5" hidden="1">
      <c r="A2663" s="761"/>
      <c r="B2663" s="762">
        <v>136</v>
      </c>
      <c r="C2663" s="763" t="s">
        <v>12641</v>
      </c>
      <c r="D2663" s="752" t="s">
        <v>12998</v>
      </c>
      <c r="E2663" s="764" t="s">
        <v>7580</v>
      </c>
      <c r="F2663" s="764"/>
      <c r="G2663" s="765" t="s">
        <v>4933</v>
      </c>
      <c r="H2663" s="765" t="s">
        <v>5013</v>
      </c>
      <c r="I2663" s="751"/>
      <c r="L2663" s="767"/>
    </row>
    <row r="2664" spans="1:16383" s="766" customFormat="1" ht="15.5" hidden="1">
      <c r="A2664" s="761"/>
      <c r="B2664" s="762">
        <v>136</v>
      </c>
      <c r="C2664" s="763" t="s">
        <v>12641</v>
      </c>
      <c r="D2664" s="752" t="s">
        <v>12999</v>
      </c>
      <c r="E2664" s="764" t="s">
        <v>4918</v>
      </c>
      <c r="F2664" s="764" t="s">
        <v>5075</v>
      </c>
      <c r="G2664" s="765">
        <v>52</v>
      </c>
      <c r="H2664" s="765" t="s">
        <v>5378</v>
      </c>
      <c r="I2664" s="751"/>
      <c r="L2664" s="767"/>
    </row>
    <row r="2665" spans="1:16383" s="766" customFormat="1" ht="15.5" hidden="1">
      <c r="A2665" s="761"/>
      <c r="B2665" s="762">
        <v>136</v>
      </c>
      <c r="C2665" s="763" t="s">
        <v>12641</v>
      </c>
      <c r="D2665" s="752" t="s">
        <v>13000</v>
      </c>
      <c r="E2665" s="764" t="s">
        <v>8047</v>
      </c>
      <c r="F2665" s="764"/>
      <c r="G2665" s="765">
        <v>52</v>
      </c>
      <c r="H2665" s="765" t="s">
        <v>5871</v>
      </c>
      <c r="I2665" s="751"/>
      <c r="L2665" s="767"/>
    </row>
    <row r="2666" spans="1:16383" s="766" customFormat="1" ht="15.5" hidden="1">
      <c r="A2666" s="761"/>
      <c r="B2666" s="762">
        <v>136</v>
      </c>
      <c r="C2666" s="763" t="s">
        <v>12641</v>
      </c>
      <c r="D2666" s="752" t="s">
        <v>13001</v>
      </c>
      <c r="E2666" s="764" t="s">
        <v>4918</v>
      </c>
      <c r="F2666" s="764" t="s">
        <v>5515</v>
      </c>
      <c r="G2666" s="765">
        <v>52</v>
      </c>
      <c r="H2666" s="765" t="s">
        <v>5305</v>
      </c>
      <c r="I2666" s="751"/>
      <c r="L2666" s="767"/>
    </row>
    <row r="2667" spans="1:16383" s="766" customFormat="1" ht="15.5" hidden="1">
      <c r="A2667" s="761"/>
      <c r="B2667" s="762">
        <v>136</v>
      </c>
      <c r="C2667" s="763" t="s">
        <v>12641</v>
      </c>
      <c r="D2667" s="752" t="s">
        <v>13002</v>
      </c>
      <c r="E2667" s="764" t="s">
        <v>4918</v>
      </c>
      <c r="F2667" s="764" t="s">
        <v>5399</v>
      </c>
      <c r="G2667" s="765">
        <v>52</v>
      </c>
      <c r="H2667" s="765" t="s">
        <v>5708</v>
      </c>
      <c r="I2667" s="751"/>
      <c r="L2667" s="767"/>
    </row>
    <row r="2668" spans="1:16383" s="766" customFormat="1" ht="15.5" hidden="1">
      <c r="A2668" s="761"/>
      <c r="B2668" s="762">
        <v>136</v>
      </c>
      <c r="C2668" s="763" t="s">
        <v>12641</v>
      </c>
      <c r="D2668" s="752" t="s">
        <v>13003</v>
      </c>
      <c r="E2668" s="764" t="s">
        <v>13004</v>
      </c>
      <c r="F2668" s="764"/>
      <c r="G2668" s="765" t="s">
        <v>1351</v>
      </c>
      <c r="H2668" s="765" t="s">
        <v>12814</v>
      </c>
      <c r="I2668" s="751"/>
      <c r="L2668" s="767"/>
    </row>
    <row r="2669" spans="1:16383" s="766" customFormat="1" ht="15.5" hidden="1">
      <c r="A2669" s="761"/>
      <c r="B2669" s="762">
        <v>136</v>
      </c>
      <c r="C2669" s="763" t="s">
        <v>12641</v>
      </c>
      <c r="D2669" s="752" t="s">
        <v>13005</v>
      </c>
      <c r="E2669" s="764" t="s">
        <v>13006</v>
      </c>
      <c r="F2669" s="764"/>
      <c r="G2669" s="765" t="s">
        <v>4856</v>
      </c>
      <c r="H2669" s="765" t="s">
        <v>5354</v>
      </c>
      <c r="I2669" s="751"/>
      <c r="L2669" s="767"/>
    </row>
    <row r="2670" spans="1:16383" s="766" customFormat="1" ht="15.5" hidden="1">
      <c r="A2670" s="761"/>
      <c r="B2670" s="762">
        <v>136</v>
      </c>
      <c r="C2670" s="763" t="s">
        <v>12641</v>
      </c>
      <c r="D2670" s="752" t="s">
        <v>13007</v>
      </c>
      <c r="E2670" s="764" t="s">
        <v>13008</v>
      </c>
      <c r="F2670" s="764"/>
      <c r="G2670" s="765">
        <v>22</v>
      </c>
      <c r="H2670" s="765">
        <v>22.010100000000001</v>
      </c>
      <c r="I2670" s="751"/>
      <c r="L2670" s="767"/>
    </row>
    <row r="2671" spans="1:16383" s="766" customFormat="1" ht="15.5" hidden="1">
      <c r="A2671" s="785"/>
      <c r="B2671" s="762">
        <v>136</v>
      </c>
      <c r="C2671" s="763" t="s">
        <v>12641</v>
      </c>
      <c r="D2671" s="752" t="s">
        <v>13009</v>
      </c>
      <c r="E2671" s="764" t="s">
        <v>13010</v>
      </c>
      <c r="F2671" s="764"/>
      <c r="G2671" s="765">
        <v>22</v>
      </c>
      <c r="H2671" s="765">
        <v>22.010100000000001</v>
      </c>
      <c r="I2671" s="751"/>
    </row>
    <row r="2672" spans="1:16383" s="766" customFormat="1" ht="16" hidden="1" thickBot="1">
      <c r="A2672" s="785"/>
      <c r="B2672" s="786">
        <v>136</v>
      </c>
      <c r="C2672" s="763" t="s">
        <v>12641</v>
      </c>
      <c r="D2672" s="787" t="s">
        <v>13011</v>
      </c>
      <c r="E2672" s="788" t="s">
        <v>1453</v>
      </c>
      <c r="F2672" s="788"/>
      <c r="G2672" s="789" t="s">
        <v>4882</v>
      </c>
      <c r="H2672" s="789">
        <v>52.020099999999999</v>
      </c>
      <c r="I2672" s="790"/>
    </row>
    <row r="2673" spans="2:9" s="753" customFormat="1" ht="15.5">
      <c r="B2673" s="740"/>
      <c r="C2673" s="610"/>
      <c r="D2673" s="741"/>
      <c r="E2673" s="741"/>
      <c r="F2673" s="742"/>
      <c r="G2673" s="740"/>
      <c r="H2673" s="740"/>
      <c r="I2673" s="741"/>
    </row>
    <row r="2674" spans="2:9" s="753" customFormat="1" ht="21">
      <c r="B2674" s="743" t="s">
        <v>12685</v>
      </c>
      <c r="C2674" s="610"/>
      <c r="D2674" s="741"/>
      <c r="E2674" s="741"/>
      <c r="F2674" s="742"/>
      <c r="G2674" s="740"/>
      <c r="H2674" s="740"/>
      <c r="I2674" s="741"/>
    </row>
    <row r="2675" spans="2:9" s="753" customFormat="1" ht="42.5" customHeight="1">
      <c r="B2675" s="848" t="s">
        <v>12686</v>
      </c>
      <c r="C2675" s="849"/>
      <c r="D2675" s="849"/>
      <c r="E2675" s="849"/>
      <c r="F2675" s="744"/>
      <c r="G2675" s="745"/>
      <c r="H2675" s="745"/>
      <c r="I2675" s="741"/>
    </row>
    <row r="2676" spans="2:9" s="753" customFormat="1" ht="37.5" customHeight="1">
      <c r="B2676" s="746" t="s">
        <v>10972</v>
      </c>
      <c r="C2676" s="747" t="s">
        <v>10973</v>
      </c>
      <c r="D2676" s="748" t="s">
        <v>11077</v>
      </c>
      <c r="E2676" s="747" t="s">
        <v>10974</v>
      </c>
      <c r="F2676" s="749" t="s">
        <v>11141</v>
      </c>
      <c r="G2676" s="750" t="s">
        <v>8518</v>
      </c>
      <c r="H2676" s="750" t="s">
        <v>8519</v>
      </c>
      <c r="I2676" s="791" t="s">
        <v>1057</v>
      </c>
    </row>
  </sheetData>
  <autoFilter ref="B4:I2672" xr:uid="{00000000-0001-0000-4400-000000000000}">
    <filterColumn colId="0">
      <filters>
        <filter val="3"/>
      </filters>
    </filterColumn>
    <filterColumn colId="2">
      <filters>
        <filter val="3.BA.2009"/>
      </filters>
    </filterColumn>
  </autoFilter>
  <mergeCells count="4">
    <mergeCell ref="B1:C1"/>
    <mergeCell ref="B2:D2"/>
    <mergeCell ref="B3:D3"/>
    <mergeCell ref="B2675:E2675"/>
  </mergeCells>
  <phoneticPr fontId="96" type="noConversion"/>
  <hyperlinks>
    <hyperlink ref="B1" location="'Main Menu'!A1" display="Back to Main Menu" xr:uid="{00000000-0004-0000-4400-000000000000}"/>
    <hyperlink ref="E2" location="'Foundation Prog Code'!A1" display="Click here to access the sheet Foundation Prog Codes" xr:uid="{60DFD3DB-5ECF-4219-A780-074B53CF11C6}"/>
    <hyperlink ref="E3" location="'Remedial Post Grad'!A1" display="Click here to access the sheet Remedial Post-Grad " xr:uid="{E13B9BFF-44BB-4C2D-B7DF-3E7D27DDD012}"/>
    <hyperlink ref="E2556" r:id="rId1" display="https://www.caa.ae/Pages/Institutes/Details.aspx?GUID=1207" xr:uid="{FD19175B-6AD7-4B4D-BCF0-1406E567E534}"/>
    <hyperlink ref="H2556" r:id="rId2" display="https://nces.ed.gov/Ipeds/cipcode/cipdetail.aspx?y=55&amp;cipid=88156" xr:uid="{DF9271D1-3F95-4465-8DF6-5CD122F6D12D}"/>
  </hyperlinks>
  <pageMargins left="0.7" right="0.7" top="0.75" bottom="0.75" header="0.3" footer="0.3"/>
  <pageSetup paperSize="9" orientation="portrait"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tabColor rgb="FF548235"/>
  </sheetPr>
  <dimension ref="B2:L28"/>
  <sheetViews>
    <sheetView showGridLines="0" zoomScale="80" zoomScaleNormal="80" zoomScalePageLayoutView="80" workbookViewId="0">
      <selection activeCell="B2" sqref="B2:C2"/>
    </sheetView>
  </sheetViews>
  <sheetFormatPr defaultColWidth="8.81640625" defaultRowHeight="14.5"/>
  <cols>
    <col min="1" max="1" width="2.7265625" style="53" customWidth="1"/>
    <col min="2" max="2" width="23.453125" style="61" customWidth="1"/>
    <col min="3" max="3" width="39.26953125" style="53" customWidth="1"/>
    <col min="4" max="8" width="8.81640625" style="53"/>
    <col min="9" max="9" width="8.81640625" style="53" customWidth="1"/>
    <col min="10" max="16384" width="8.81640625" style="53"/>
  </cols>
  <sheetData>
    <row r="2" spans="2:12">
      <c r="B2" s="827" t="s">
        <v>44</v>
      </c>
      <c r="C2" s="827"/>
    </row>
    <row r="3" spans="2:12">
      <c r="B3" s="55"/>
      <c r="C3" s="56"/>
    </row>
    <row r="4" spans="2:12" ht="15" customHeight="1">
      <c r="B4" s="57" t="s">
        <v>1270</v>
      </c>
      <c r="C4" s="82" t="s">
        <v>31</v>
      </c>
      <c r="D4" s="829" t="s">
        <v>658</v>
      </c>
      <c r="E4" s="828"/>
      <c r="F4" s="828"/>
      <c r="G4" s="828"/>
      <c r="H4" s="828"/>
      <c r="I4" s="828"/>
      <c r="J4" s="828"/>
      <c r="K4" s="828"/>
      <c r="L4" s="828"/>
    </row>
    <row r="5" spans="2:12">
      <c r="B5" s="59" t="s">
        <v>1403</v>
      </c>
      <c r="C5" s="60" t="s">
        <v>1301</v>
      </c>
    </row>
    <row r="6" spans="2:12">
      <c r="B6" s="59" t="s">
        <v>853</v>
      </c>
      <c r="C6" s="60" t="s">
        <v>1448</v>
      </c>
    </row>
    <row r="7" spans="2:12">
      <c r="B7" s="59" t="s">
        <v>269</v>
      </c>
      <c r="C7" s="60" t="s">
        <v>1317</v>
      </c>
    </row>
    <row r="8" spans="2:12">
      <c r="B8" s="59" t="s">
        <v>760</v>
      </c>
      <c r="C8" s="60" t="s">
        <v>1449</v>
      </c>
    </row>
    <row r="9" spans="2:12">
      <c r="B9" s="59" t="s">
        <v>1313</v>
      </c>
      <c r="C9" s="60" t="s">
        <v>1450</v>
      </c>
    </row>
    <row r="10" spans="2:12">
      <c r="B10" s="59" t="s">
        <v>1318</v>
      </c>
      <c r="C10" s="60" t="s">
        <v>1319</v>
      </c>
    </row>
    <row r="11" spans="2:12">
      <c r="B11" s="59" t="s">
        <v>166</v>
      </c>
      <c r="C11" s="60" t="s">
        <v>1400</v>
      </c>
    </row>
    <row r="12" spans="2:12">
      <c r="B12" s="59" t="s">
        <v>919</v>
      </c>
      <c r="C12" s="60" t="s">
        <v>1451</v>
      </c>
    </row>
    <row r="13" spans="2:12">
      <c r="B13" s="59" t="s">
        <v>1020</v>
      </c>
      <c r="C13" s="60" t="s">
        <v>1401</v>
      </c>
    </row>
    <row r="14" spans="2:12">
      <c r="B14" s="59" t="s">
        <v>513</v>
      </c>
      <c r="C14" s="60" t="s">
        <v>1402</v>
      </c>
    </row>
    <row r="15" spans="2:12">
      <c r="B15" s="59" t="s">
        <v>1054</v>
      </c>
      <c r="C15" s="60" t="s">
        <v>1980</v>
      </c>
    </row>
    <row r="16" spans="2:12">
      <c r="B16" s="59" t="s">
        <v>1452</v>
      </c>
      <c r="C16" s="60" t="s">
        <v>1453</v>
      </c>
    </row>
    <row r="17" spans="2:3">
      <c r="B17" s="59" t="s">
        <v>1454</v>
      </c>
      <c r="C17" s="60" t="s">
        <v>1455</v>
      </c>
    </row>
    <row r="18" spans="2:3">
      <c r="B18" s="59" t="s">
        <v>1456</v>
      </c>
      <c r="C18" s="60" t="s">
        <v>1457</v>
      </c>
    </row>
    <row r="19" spans="2:3">
      <c r="B19" s="59" t="s">
        <v>1404</v>
      </c>
      <c r="C19" s="60" t="s">
        <v>1405</v>
      </c>
    </row>
    <row r="20" spans="2:3">
      <c r="B20" s="59" t="s">
        <v>1102</v>
      </c>
      <c r="C20" s="60" t="s">
        <v>1458</v>
      </c>
    </row>
    <row r="21" spans="2:3">
      <c r="B21" s="59" t="s">
        <v>1014</v>
      </c>
      <c r="C21" s="60" t="s">
        <v>1459</v>
      </c>
    </row>
    <row r="22" spans="2:3">
      <c r="B22" s="59" t="s">
        <v>1460</v>
      </c>
      <c r="C22" s="60" t="s">
        <v>1461</v>
      </c>
    </row>
    <row r="23" spans="2:3">
      <c r="B23" s="59" t="s">
        <v>634</v>
      </c>
      <c r="C23" s="60" t="s">
        <v>1462</v>
      </c>
    </row>
    <row r="24" spans="2:3">
      <c r="B24" s="59" t="s">
        <v>1245</v>
      </c>
      <c r="C24" s="60" t="s">
        <v>1463</v>
      </c>
    </row>
    <row r="25" spans="2:3">
      <c r="B25" s="59" t="s">
        <v>653</v>
      </c>
      <c r="C25" s="60" t="s">
        <v>1981</v>
      </c>
    </row>
    <row r="26" spans="2:3">
      <c r="B26" s="59" t="s">
        <v>799</v>
      </c>
      <c r="C26" s="60" t="s">
        <v>1464</v>
      </c>
    </row>
    <row r="27" spans="2:3">
      <c r="B27" s="59" t="s">
        <v>1465</v>
      </c>
      <c r="C27" s="60" t="s">
        <v>1466</v>
      </c>
    </row>
    <row r="28" spans="2:3">
      <c r="B28" s="314" t="s">
        <v>1016</v>
      </c>
      <c r="C28" s="315" t="s">
        <v>11683</v>
      </c>
    </row>
  </sheetData>
  <mergeCells count="2">
    <mergeCell ref="B2:C2"/>
    <mergeCell ref="D4:L4"/>
  </mergeCells>
  <hyperlinks>
    <hyperlink ref="B2" location="'Main Menu'!A1" display="Back to Main Menu" xr:uid="{00000000-0004-0000-4500-000000000000}"/>
  </hyperlinks>
  <pageMargins left="0.7" right="0.7" top="0.75" bottom="0.75" header="0.51180555555555496" footer="0.51180555555555496"/>
  <pageSetup firstPageNumber="0" orientation="portrait"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7">
    <tabColor rgb="FF548235"/>
  </sheetPr>
  <dimension ref="B2:L26"/>
  <sheetViews>
    <sheetView showGridLines="0" zoomScale="80" zoomScaleNormal="80" zoomScalePageLayoutView="80" workbookViewId="0">
      <selection activeCell="B2" sqref="B2:C2"/>
    </sheetView>
  </sheetViews>
  <sheetFormatPr defaultColWidth="8.81640625" defaultRowHeight="14.5"/>
  <cols>
    <col min="1" max="1" width="2.7265625" style="53" customWidth="1"/>
    <col min="2" max="2" width="24.1796875" style="61" bestFit="1" customWidth="1"/>
    <col min="3" max="3" width="33.1796875" style="53" customWidth="1"/>
    <col min="4" max="16384" width="8.81640625" style="53"/>
  </cols>
  <sheetData>
    <row r="2" spans="2:12">
      <c r="B2" s="827" t="s">
        <v>44</v>
      </c>
      <c r="C2" s="827"/>
    </row>
    <row r="3" spans="2:12">
      <c r="B3" s="88"/>
      <c r="C3" s="62"/>
    </row>
    <row r="4" spans="2:12" ht="15" customHeight="1">
      <c r="B4" s="122" t="s">
        <v>1859</v>
      </c>
      <c r="C4" s="123" t="s">
        <v>1498</v>
      </c>
      <c r="D4" s="828" t="s">
        <v>658</v>
      </c>
      <c r="E4" s="828"/>
      <c r="F4" s="828"/>
      <c r="G4" s="828"/>
      <c r="H4" s="828"/>
      <c r="I4" s="828"/>
      <c r="J4" s="828"/>
      <c r="K4" s="828"/>
      <c r="L4" s="828"/>
    </row>
    <row r="5" spans="2:12">
      <c r="B5" s="76" t="s">
        <v>649</v>
      </c>
      <c r="C5" s="60" t="s">
        <v>1499</v>
      </c>
    </row>
    <row r="6" spans="2:12">
      <c r="B6" s="76" t="s">
        <v>657</v>
      </c>
      <c r="C6" s="60" t="s">
        <v>1500</v>
      </c>
    </row>
    <row r="7" spans="2:12">
      <c r="B7" s="76" t="s">
        <v>1501</v>
      </c>
      <c r="C7" s="60" t="s">
        <v>1502</v>
      </c>
    </row>
    <row r="8" spans="2:12">
      <c r="B8" s="76" t="s">
        <v>1428</v>
      </c>
      <c r="C8" s="60" t="s">
        <v>1503</v>
      </c>
    </row>
    <row r="9" spans="2:12">
      <c r="B9" s="76" t="s">
        <v>1460</v>
      </c>
      <c r="C9" s="60" t="s">
        <v>1504</v>
      </c>
    </row>
    <row r="10" spans="2:12">
      <c r="B10" s="76" t="s">
        <v>829</v>
      </c>
      <c r="C10" s="60" t="s">
        <v>1505</v>
      </c>
    </row>
    <row r="11" spans="2:12">
      <c r="B11" s="76" t="s">
        <v>1506</v>
      </c>
      <c r="C11" s="60" t="s">
        <v>1507</v>
      </c>
    </row>
    <row r="12" spans="2:12">
      <c r="B12" s="76" t="s">
        <v>1508</v>
      </c>
      <c r="C12" s="60" t="s">
        <v>1509</v>
      </c>
    </row>
    <row r="13" spans="2:12">
      <c r="B13" s="76" t="s">
        <v>1510</v>
      </c>
      <c r="C13" s="60" t="s">
        <v>1511</v>
      </c>
    </row>
    <row r="14" spans="2:12" ht="29">
      <c r="B14" s="76" t="s">
        <v>1512</v>
      </c>
      <c r="C14" s="111" t="s">
        <v>1513</v>
      </c>
    </row>
    <row r="18" spans="2:10" ht="15.5">
      <c r="B18" s="124" t="s">
        <v>1514</v>
      </c>
    </row>
    <row r="19" spans="2:10" ht="93" customHeight="1">
      <c r="B19" s="59" t="s">
        <v>1499</v>
      </c>
      <c r="C19" s="850" t="s">
        <v>1515</v>
      </c>
      <c r="D19" s="850"/>
      <c r="E19" s="850"/>
      <c r="F19" s="850"/>
      <c r="G19" s="850"/>
      <c r="H19" s="850"/>
      <c r="I19" s="850"/>
      <c r="J19" s="850"/>
    </row>
    <row r="20" spans="2:10" ht="66" customHeight="1">
      <c r="B20" s="59" t="s">
        <v>1516</v>
      </c>
      <c r="C20" s="850" t="s">
        <v>1517</v>
      </c>
      <c r="D20" s="850"/>
      <c r="E20" s="850"/>
      <c r="F20" s="850"/>
      <c r="G20" s="850"/>
      <c r="H20" s="850"/>
      <c r="I20" s="850"/>
      <c r="J20" s="850"/>
    </row>
    <row r="21" spans="2:10" ht="15" customHeight="1">
      <c r="B21" s="59" t="s">
        <v>1518</v>
      </c>
      <c r="C21" s="851" t="s">
        <v>1519</v>
      </c>
      <c r="D21" s="851"/>
      <c r="E21" s="851"/>
      <c r="F21" s="851"/>
      <c r="G21" s="851"/>
      <c r="H21" s="851"/>
      <c r="I21" s="851"/>
      <c r="J21" s="851"/>
    </row>
    <row r="22" spans="2:10" ht="15" customHeight="1">
      <c r="B22" s="59" t="s">
        <v>1520</v>
      </c>
      <c r="C22" s="850" t="s">
        <v>1521</v>
      </c>
      <c r="D22" s="850"/>
      <c r="E22" s="850"/>
      <c r="F22" s="850"/>
      <c r="G22" s="850"/>
      <c r="H22" s="850"/>
      <c r="I22" s="850"/>
      <c r="J22" s="850"/>
    </row>
    <row r="23" spans="2:10" ht="69.75" customHeight="1">
      <c r="B23" s="59" t="s">
        <v>1505</v>
      </c>
      <c r="C23" s="851" t="s">
        <v>1522</v>
      </c>
      <c r="D23" s="851"/>
      <c r="E23" s="851"/>
      <c r="F23" s="851"/>
      <c r="G23" s="851"/>
      <c r="H23" s="851"/>
      <c r="I23" s="851"/>
      <c r="J23" s="851"/>
    </row>
    <row r="24" spans="2:10" ht="58.5" customHeight="1">
      <c r="B24" s="59" t="s">
        <v>1504</v>
      </c>
      <c r="C24" s="850" t="s">
        <v>1523</v>
      </c>
      <c r="D24" s="850"/>
      <c r="E24" s="850"/>
      <c r="F24" s="850"/>
      <c r="G24" s="850"/>
      <c r="H24" s="850"/>
      <c r="I24" s="850"/>
      <c r="J24" s="850"/>
    </row>
    <row r="25" spans="2:10" ht="30" customHeight="1">
      <c r="B25" s="113" t="s">
        <v>1524</v>
      </c>
      <c r="C25" s="851" t="s">
        <v>1525</v>
      </c>
      <c r="D25" s="851"/>
      <c r="E25" s="851"/>
      <c r="F25" s="851"/>
      <c r="G25" s="851"/>
      <c r="H25" s="851"/>
      <c r="I25" s="851"/>
      <c r="J25" s="851"/>
    </row>
    <row r="26" spans="2:10" ht="80.25" customHeight="1">
      <c r="B26" s="59" t="s">
        <v>1526</v>
      </c>
      <c r="C26" s="851" t="s">
        <v>1527</v>
      </c>
      <c r="D26" s="851"/>
      <c r="E26" s="851"/>
      <c r="F26" s="851"/>
      <c r="G26" s="851"/>
      <c r="H26" s="851"/>
      <c r="I26" s="851"/>
      <c r="J26" s="851"/>
    </row>
  </sheetData>
  <mergeCells count="10">
    <mergeCell ref="B2:C2"/>
    <mergeCell ref="D4:L4"/>
    <mergeCell ref="C19:J19"/>
    <mergeCell ref="C20:J20"/>
    <mergeCell ref="C21:J21"/>
    <mergeCell ref="C22:J22"/>
    <mergeCell ref="C23:J23"/>
    <mergeCell ref="C24:J24"/>
    <mergeCell ref="C25:J25"/>
    <mergeCell ref="C26:J26"/>
  </mergeCells>
  <hyperlinks>
    <hyperlink ref="B2" location="'Main Menu'!A1" display="Back to Main Menu" xr:uid="{00000000-0004-0000-4600-000000000000}"/>
  </hyperlinks>
  <pageMargins left="0.7" right="0.7" top="0.75" bottom="0.75" header="0.51180555555555496" footer="0.51180555555555496"/>
  <pageSetup firstPageNumber="0" orientation="portrait"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8">
    <tabColor rgb="FFFF0000"/>
  </sheetPr>
  <dimension ref="B2:L11"/>
  <sheetViews>
    <sheetView showGridLines="0" zoomScale="80" zoomScaleNormal="80" zoomScalePageLayoutView="80" workbookViewId="0">
      <selection activeCell="B2" sqref="B2:C2"/>
    </sheetView>
  </sheetViews>
  <sheetFormatPr defaultColWidth="11.453125" defaultRowHeight="14.5"/>
  <cols>
    <col min="1" max="1" width="2" style="32" customWidth="1"/>
    <col min="2" max="2" width="11.453125" style="75"/>
    <col min="3" max="3" width="76.7265625" style="32" bestFit="1" customWidth="1"/>
    <col min="4" max="16384" width="11.453125" style="32"/>
  </cols>
  <sheetData>
    <row r="2" spans="2:12">
      <c r="B2" s="796" t="s">
        <v>44</v>
      </c>
      <c r="C2" s="796"/>
    </row>
    <row r="3" spans="2:12">
      <c r="B3" s="72"/>
      <c r="C3" s="77"/>
    </row>
    <row r="4" spans="2:12" ht="15" customHeight="1">
      <c r="B4" s="73" t="s">
        <v>1270</v>
      </c>
      <c r="C4" s="78" t="s">
        <v>1721</v>
      </c>
      <c r="D4" s="831" t="s">
        <v>658</v>
      </c>
      <c r="E4" s="831"/>
      <c r="F4" s="831"/>
      <c r="G4" s="831"/>
      <c r="H4" s="831"/>
      <c r="I4" s="831"/>
      <c r="J4" s="831"/>
      <c r="K4" s="831"/>
      <c r="L4" s="831"/>
    </row>
    <row r="5" spans="2:12">
      <c r="B5" s="74" t="s">
        <v>1733</v>
      </c>
      <c r="C5" s="47" t="s">
        <v>1734</v>
      </c>
    </row>
    <row r="6" spans="2:12">
      <c r="B6" s="74" t="s">
        <v>1735</v>
      </c>
      <c r="C6" s="47" t="s">
        <v>2099</v>
      </c>
    </row>
    <row r="7" spans="2:12" ht="29">
      <c r="B7" s="74" t="s">
        <v>1736</v>
      </c>
      <c r="C7" s="120" t="s">
        <v>2614</v>
      </c>
    </row>
    <row r="8" spans="2:12">
      <c r="B8" s="74" t="s">
        <v>2041</v>
      </c>
      <c r="C8" s="47" t="s">
        <v>2100</v>
      </c>
    </row>
    <row r="9" spans="2:12" ht="34.5" customHeight="1">
      <c r="B9" s="74" t="s">
        <v>2512</v>
      </c>
      <c r="C9" s="47" t="s">
        <v>2513</v>
      </c>
    </row>
    <row r="10" spans="2:12" ht="29">
      <c r="B10" s="74" t="s">
        <v>2514</v>
      </c>
      <c r="C10" s="120" t="s">
        <v>2515</v>
      </c>
    </row>
    <row r="11" spans="2:12">
      <c r="B11" s="308" t="s">
        <v>12617</v>
      </c>
      <c r="C11" s="309" t="s">
        <v>12618</v>
      </c>
    </row>
  </sheetData>
  <mergeCells count="2">
    <mergeCell ref="B2:C2"/>
    <mergeCell ref="D4:L4"/>
  </mergeCells>
  <hyperlinks>
    <hyperlink ref="B2" location="'Main Menu'!A1" display="Back to Main Menu" xr:uid="{00000000-0004-0000-4700-000000000000}"/>
  </hyperlinks>
  <pageMargins left="0.7" right="0.7" top="0.75" bottom="0.75" header="0.51180555555555496" footer="0.51180555555555496"/>
  <pageSetup firstPageNumber="0" orientation="portrait"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96"/>
  <sheetViews>
    <sheetView topLeftCell="A2" zoomScale="232" zoomScaleNormal="232" workbookViewId="0">
      <selection sqref="A1:F1"/>
    </sheetView>
  </sheetViews>
  <sheetFormatPr defaultRowHeight="14.5"/>
  <cols>
    <col min="1" max="1" width="17.453125" customWidth="1"/>
    <col min="2" max="2" width="18.7265625" customWidth="1"/>
    <col min="3" max="3" width="55.1796875" customWidth="1"/>
  </cols>
  <sheetData>
    <row r="1" spans="1:12" ht="84.75" customHeight="1">
      <c r="A1" s="839" t="s">
        <v>9269</v>
      </c>
      <c r="B1" s="839"/>
      <c r="C1" s="839"/>
      <c r="D1" s="839"/>
      <c r="E1" s="839"/>
      <c r="F1" s="839"/>
    </row>
    <row r="2" spans="1:12" ht="84.75" customHeight="1">
      <c r="A2" s="852" t="s">
        <v>9270</v>
      </c>
      <c r="B2" s="852"/>
      <c r="C2" s="852"/>
      <c r="D2" s="852"/>
      <c r="E2" s="852"/>
      <c r="F2" s="349"/>
    </row>
    <row r="3" spans="1:12" ht="60.75" customHeight="1">
      <c r="A3" s="19" t="s">
        <v>9264</v>
      </c>
      <c r="B3" s="19" t="s">
        <v>2391</v>
      </c>
      <c r="C3" s="19" t="s">
        <v>9265</v>
      </c>
      <c r="D3" s="19" t="s">
        <v>9266</v>
      </c>
      <c r="E3" s="19" t="s">
        <v>9267</v>
      </c>
      <c r="F3" s="350" t="s">
        <v>9268</v>
      </c>
      <c r="G3" s="18"/>
      <c r="H3" s="18"/>
      <c r="I3" s="18"/>
      <c r="J3" s="18"/>
      <c r="K3" s="18"/>
      <c r="L3" s="354"/>
    </row>
    <row r="4" spans="1:12" ht="15.5">
      <c r="A4" s="59">
        <v>1</v>
      </c>
      <c r="B4" t="str">
        <f>_xlfn.CONCAT(A4,".PF.9999")</f>
        <v>1.PF.9999</v>
      </c>
      <c r="C4" t="s">
        <v>9271</v>
      </c>
      <c r="D4" s="341">
        <v>32</v>
      </c>
      <c r="E4" s="341">
        <v>32.0199</v>
      </c>
      <c r="F4" s="342" t="s">
        <v>1057</v>
      </c>
    </row>
    <row r="5" spans="1:12" ht="15.5">
      <c r="A5" s="59">
        <v>2</v>
      </c>
      <c r="B5" t="str">
        <f t="shared" ref="B5:B68" si="0">_xlfn.CONCAT(A5,".PF.9999")</f>
        <v>2.PF.9999</v>
      </c>
      <c r="C5" t="s">
        <v>9271</v>
      </c>
      <c r="D5" s="341">
        <v>32</v>
      </c>
      <c r="E5" s="341">
        <v>32.0199</v>
      </c>
      <c r="F5" s="342" t="s">
        <v>1057</v>
      </c>
    </row>
    <row r="6" spans="1:12" ht="15.5">
      <c r="A6" s="59">
        <v>3</v>
      </c>
      <c r="B6" t="str">
        <f t="shared" si="0"/>
        <v>3.PF.9999</v>
      </c>
      <c r="C6" t="s">
        <v>9271</v>
      </c>
      <c r="D6" s="341">
        <v>32</v>
      </c>
      <c r="E6" s="341">
        <v>32.0199</v>
      </c>
      <c r="F6" s="342" t="s">
        <v>1057</v>
      </c>
    </row>
    <row r="7" spans="1:12" ht="15.5">
      <c r="A7" s="59">
        <v>4</v>
      </c>
      <c r="B7" t="str">
        <f t="shared" si="0"/>
        <v>4.PF.9999</v>
      </c>
      <c r="C7" t="s">
        <v>9271</v>
      </c>
      <c r="D7" s="341">
        <v>32</v>
      </c>
      <c r="E7" s="341">
        <v>32.0199</v>
      </c>
      <c r="F7" s="342" t="s">
        <v>1057</v>
      </c>
    </row>
    <row r="8" spans="1:12" ht="15.5">
      <c r="A8" s="59">
        <v>5</v>
      </c>
      <c r="B8" t="str">
        <f t="shared" si="0"/>
        <v>5.PF.9999</v>
      </c>
      <c r="C8" t="s">
        <v>9271</v>
      </c>
      <c r="D8" s="341">
        <v>32</v>
      </c>
      <c r="E8" s="341">
        <v>32.0199</v>
      </c>
      <c r="F8" s="342" t="s">
        <v>1057</v>
      </c>
    </row>
    <row r="9" spans="1:12" ht="15.5">
      <c r="A9" s="59">
        <v>7</v>
      </c>
      <c r="B9" t="str">
        <f t="shared" si="0"/>
        <v>7.PF.9999</v>
      </c>
      <c r="C9" t="s">
        <v>9271</v>
      </c>
      <c r="D9" s="341">
        <v>32</v>
      </c>
      <c r="E9" s="341">
        <v>32.0199</v>
      </c>
      <c r="F9" s="342" t="s">
        <v>1057</v>
      </c>
    </row>
    <row r="10" spans="1:12" ht="15.5">
      <c r="A10" s="59">
        <v>8</v>
      </c>
      <c r="B10" t="str">
        <f t="shared" si="0"/>
        <v>8.PF.9999</v>
      </c>
      <c r="C10" t="s">
        <v>9271</v>
      </c>
      <c r="D10" s="341">
        <v>32</v>
      </c>
      <c r="E10" s="341">
        <v>32.0199</v>
      </c>
      <c r="F10" s="342" t="s">
        <v>1057</v>
      </c>
    </row>
    <row r="11" spans="1:12" ht="15.5">
      <c r="A11" s="59">
        <v>9</v>
      </c>
      <c r="B11" t="str">
        <f t="shared" si="0"/>
        <v>9.PF.9999</v>
      </c>
      <c r="C11" t="s">
        <v>9271</v>
      </c>
      <c r="D11" s="341">
        <v>32</v>
      </c>
      <c r="E11" s="341">
        <v>32.0199</v>
      </c>
      <c r="F11" s="342" t="s">
        <v>1057</v>
      </c>
    </row>
    <row r="12" spans="1:12" ht="15.5">
      <c r="A12" s="59">
        <v>10</v>
      </c>
      <c r="B12" t="str">
        <f t="shared" si="0"/>
        <v>10.PF.9999</v>
      </c>
      <c r="C12" t="s">
        <v>9271</v>
      </c>
      <c r="D12" s="341">
        <v>32</v>
      </c>
      <c r="E12" s="341">
        <v>32.0199</v>
      </c>
      <c r="F12" s="342" t="s">
        <v>1057</v>
      </c>
    </row>
    <row r="13" spans="1:12" ht="15.5">
      <c r="A13" s="59">
        <v>13</v>
      </c>
      <c r="B13" t="str">
        <f t="shared" si="0"/>
        <v>13.PF.9999</v>
      </c>
      <c r="C13" t="s">
        <v>9271</v>
      </c>
      <c r="D13" s="341">
        <v>32</v>
      </c>
      <c r="E13" s="341">
        <v>32.0199</v>
      </c>
      <c r="F13" s="342" t="s">
        <v>1057</v>
      </c>
    </row>
    <row r="14" spans="1:12" ht="15.5">
      <c r="A14" s="76">
        <v>14</v>
      </c>
      <c r="B14" t="str">
        <f t="shared" si="0"/>
        <v>14.PF.9999</v>
      </c>
      <c r="C14" t="s">
        <v>9271</v>
      </c>
      <c r="D14" s="341">
        <v>32</v>
      </c>
      <c r="E14" s="341">
        <v>32.0199</v>
      </c>
      <c r="F14" s="342" t="s">
        <v>1057</v>
      </c>
    </row>
    <row r="15" spans="1:12" ht="15.5">
      <c r="A15" s="59">
        <v>15</v>
      </c>
      <c r="B15" t="str">
        <f t="shared" si="0"/>
        <v>15.PF.9999</v>
      </c>
      <c r="C15" t="s">
        <v>9271</v>
      </c>
      <c r="D15" s="341">
        <v>32</v>
      </c>
      <c r="E15" s="341">
        <v>32.0199</v>
      </c>
      <c r="F15" s="342" t="s">
        <v>1057</v>
      </c>
    </row>
    <row r="16" spans="1:12" ht="15.5">
      <c r="A16" s="59">
        <v>16</v>
      </c>
      <c r="B16" t="str">
        <f t="shared" si="0"/>
        <v>16.PF.9999</v>
      </c>
      <c r="C16" t="s">
        <v>9271</v>
      </c>
      <c r="D16" s="341">
        <v>32</v>
      </c>
      <c r="E16" s="341">
        <v>32.0199</v>
      </c>
      <c r="F16" s="342" t="s">
        <v>1057</v>
      </c>
    </row>
    <row r="17" spans="1:6" ht="15.5">
      <c r="A17" s="311">
        <v>17</v>
      </c>
      <c r="B17" t="str">
        <f t="shared" si="0"/>
        <v>17.PF.9999</v>
      </c>
      <c r="C17" t="s">
        <v>9271</v>
      </c>
      <c r="D17" s="341">
        <v>32</v>
      </c>
      <c r="E17" s="341">
        <v>32.0199</v>
      </c>
      <c r="F17" s="342" t="s">
        <v>1057</v>
      </c>
    </row>
    <row r="18" spans="1:6" ht="15.5">
      <c r="A18" s="59">
        <v>18</v>
      </c>
      <c r="B18" t="str">
        <f t="shared" si="0"/>
        <v>18.PF.9999</v>
      </c>
      <c r="C18" t="s">
        <v>9271</v>
      </c>
      <c r="D18" s="341">
        <v>32</v>
      </c>
      <c r="E18" s="341">
        <v>32.0199</v>
      </c>
      <c r="F18" s="342" t="s">
        <v>1057</v>
      </c>
    </row>
    <row r="19" spans="1:6" ht="15.5">
      <c r="A19" s="59">
        <v>19</v>
      </c>
      <c r="B19" t="str">
        <f t="shared" si="0"/>
        <v>19.PF.9999</v>
      </c>
      <c r="C19" t="s">
        <v>9271</v>
      </c>
      <c r="D19" s="341">
        <v>32</v>
      </c>
      <c r="E19" s="341">
        <v>32.0199</v>
      </c>
      <c r="F19" s="342" t="s">
        <v>1057</v>
      </c>
    </row>
    <row r="20" spans="1:6" ht="15.5">
      <c r="A20" s="59">
        <v>20</v>
      </c>
      <c r="B20" t="str">
        <f t="shared" si="0"/>
        <v>20.PF.9999</v>
      </c>
      <c r="C20" t="s">
        <v>9271</v>
      </c>
      <c r="D20" s="341">
        <v>32</v>
      </c>
      <c r="E20" s="341">
        <v>32.0199</v>
      </c>
      <c r="F20" s="342" t="s">
        <v>1057</v>
      </c>
    </row>
    <row r="21" spans="1:6" ht="15.5">
      <c r="A21" s="59">
        <v>21</v>
      </c>
      <c r="B21" t="str">
        <f t="shared" si="0"/>
        <v>21.PF.9999</v>
      </c>
      <c r="C21" t="s">
        <v>9271</v>
      </c>
      <c r="D21" s="341">
        <v>32</v>
      </c>
      <c r="E21" s="341">
        <v>32.0199</v>
      </c>
      <c r="F21" s="342" t="s">
        <v>1057</v>
      </c>
    </row>
    <row r="22" spans="1:6" ht="15.5">
      <c r="A22" s="59">
        <v>22</v>
      </c>
      <c r="B22" t="str">
        <f t="shared" si="0"/>
        <v>22.PF.9999</v>
      </c>
      <c r="C22" t="s">
        <v>9271</v>
      </c>
      <c r="D22" s="341">
        <v>32</v>
      </c>
      <c r="E22" s="341">
        <v>32.0199</v>
      </c>
      <c r="F22" s="342" t="s">
        <v>1057</v>
      </c>
    </row>
    <row r="23" spans="1:6" ht="15.5">
      <c r="A23" s="59">
        <v>23</v>
      </c>
      <c r="B23" t="str">
        <f t="shared" si="0"/>
        <v>23.PF.9999</v>
      </c>
      <c r="C23" t="s">
        <v>9271</v>
      </c>
      <c r="D23" s="341">
        <v>32</v>
      </c>
      <c r="E23" s="341">
        <v>32.0199</v>
      </c>
      <c r="F23" s="342" t="s">
        <v>1057</v>
      </c>
    </row>
    <row r="24" spans="1:6" ht="15.5">
      <c r="A24" s="59">
        <v>24</v>
      </c>
      <c r="B24" t="str">
        <f t="shared" si="0"/>
        <v>24.PF.9999</v>
      </c>
      <c r="C24" t="s">
        <v>9271</v>
      </c>
      <c r="D24" s="341">
        <v>32</v>
      </c>
      <c r="E24" s="341">
        <v>32.0199</v>
      </c>
      <c r="F24" s="342" t="s">
        <v>1057</v>
      </c>
    </row>
    <row r="25" spans="1:6" ht="15.5">
      <c r="A25" s="59">
        <v>27</v>
      </c>
      <c r="B25" t="str">
        <f t="shared" si="0"/>
        <v>27.PF.9999</v>
      </c>
      <c r="C25" t="s">
        <v>9271</v>
      </c>
      <c r="D25" s="341">
        <v>32</v>
      </c>
      <c r="E25" s="341">
        <v>32.0199</v>
      </c>
      <c r="F25" s="342" t="s">
        <v>1057</v>
      </c>
    </row>
    <row r="26" spans="1:6" ht="15.5">
      <c r="A26" s="59">
        <v>28</v>
      </c>
      <c r="B26" t="str">
        <f t="shared" si="0"/>
        <v>28.PF.9999</v>
      </c>
      <c r="C26" t="s">
        <v>9271</v>
      </c>
      <c r="D26" s="341">
        <v>32</v>
      </c>
      <c r="E26" s="341">
        <v>32.0199</v>
      </c>
      <c r="F26" s="342" t="s">
        <v>1057</v>
      </c>
    </row>
    <row r="27" spans="1:6" ht="15.5">
      <c r="A27" s="312">
        <v>29</v>
      </c>
      <c r="B27" t="str">
        <f t="shared" si="0"/>
        <v>29.PF.9999</v>
      </c>
      <c r="C27" t="s">
        <v>9271</v>
      </c>
      <c r="D27" s="341">
        <v>32</v>
      </c>
      <c r="E27" s="341">
        <v>32.0199</v>
      </c>
      <c r="F27" s="342" t="s">
        <v>1057</v>
      </c>
    </row>
    <row r="28" spans="1:6" ht="15.5">
      <c r="A28" s="59">
        <v>30</v>
      </c>
      <c r="B28" t="str">
        <f t="shared" si="0"/>
        <v>30.PF.9999</v>
      </c>
      <c r="C28" t="s">
        <v>9271</v>
      </c>
      <c r="D28" s="341">
        <v>32</v>
      </c>
      <c r="E28" s="341">
        <v>32.0199</v>
      </c>
      <c r="F28" s="342" t="s">
        <v>1057</v>
      </c>
    </row>
    <row r="29" spans="1:6" ht="15.5">
      <c r="A29" s="59">
        <v>31</v>
      </c>
      <c r="B29" t="str">
        <f t="shared" si="0"/>
        <v>31.PF.9999</v>
      </c>
      <c r="C29" t="s">
        <v>9271</v>
      </c>
      <c r="D29" s="341">
        <v>32</v>
      </c>
      <c r="E29" s="341">
        <v>32.0199</v>
      </c>
      <c r="F29" s="342" t="s">
        <v>1057</v>
      </c>
    </row>
    <row r="30" spans="1:6" ht="15.5">
      <c r="A30" s="59">
        <v>32</v>
      </c>
      <c r="B30" t="str">
        <f t="shared" si="0"/>
        <v>32.PF.9999</v>
      </c>
      <c r="C30" t="s">
        <v>9271</v>
      </c>
      <c r="D30" s="341">
        <v>32</v>
      </c>
      <c r="E30" s="341">
        <v>32.0199</v>
      </c>
      <c r="F30" s="342" t="s">
        <v>1057</v>
      </c>
    </row>
    <row r="31" spans="1:6" ht="15.5">
      <c r="A31" s="59">
        <v>33</v>
      </c>
      <c r="B31" t="str">
        <f t="shared" si="0"/>
        <v>33.PF.9999</v>
      </c>
      <c r="C31" t="s">
        <v>9271</v>
      </c>
      <c r="D31" s="341">
        <v>32</v>
      </c>
      <c r="E31" s="341">
        <v>32.0199</v>
      </c>
      <c r="F31" s="342" t="s">
        <v>1057</v>
      </c>
    </row>
    <row r="32" spans="1:6" ht="15.5">
      <c r="A32" s="59">
        <v>34</v>
      </c>
      <c r="B32" t="str">
        <f t="shared" si="0"/>
        <v>34.PF.9999</v>
      </c>
      <c r="C32" t="s">
        <v>9271</v>
      </c>
      <c r="D32" s="341">
        <v>32</v>
      </c>
      <c r="E32" s="341">
        <v>32.0199</v>
      </c>
      <c r="F32" s="342" t="s">
        <v>1057</v>
      </c>
    </row>
    <row r="33" spans="1:6" ht="15.5">
      <c r="A33" s="59">
        <v>35</v>
      </c>
      <c r="B33" t="str">
        <f t="shared" si="0"/>
        <v>35.PF.9999</v>
      </c>
      <c r="C33" t="s">
        <v>9271</v>
      </c>
      <c r="D33" s="341">
        <v>32</v>
      </c>
      <c r="E33" s="341">
        <v>32.0199</v>
      </c>
      <c r="F33" s="342" t="s">
        <v>1057</v>
      </c>
    </row>
    <row r="34" spans="1:6" ht="15.5">
      <c r="A34" s="59">
        <v>36</v>
      </c>
      <c r="B34" t="str">
        <f t="shared" si="0"/>
        <v>36.PF.9999</v>
      </c>
      <c r="C34" t="s">
        <v>9271</v>
      </c>
      <c r="D34" s="341">
        <v>32</v>
      </c>
      <c r="E34" s="341">
        <v>32.0199</v>
      </c>
      <c r="F34" s="342" t="s">
        <v>1057</v>
      </c>
    </row>
    <row r="35" spans="1:6" ht="15.5">
      <c r="A35" s="59">
        <v>37</v>
      </c>
      <c r="B35" t="str">
        <f t="shared" si="0"/>
        <v>37.PF.9999</v>
      </c>
      <c r="C35" t="s">
        <v>9271</v>
      </c>
      <c r="D35" s="341">
        <v>32</v>
      </c>
      <c r="E35" s="341">
        <v>32.0199</v>
      </c>
      <c r="F35" s="342" t="s">
        <v>1057</v>
      </c>
    </row>
    <row r="36" spans="1:6" ht="15.5">
      <c r="A36" s="59">
        <v>38</v>
      </c>
      <c r="B36" t="str">
        <f t="shared" si="0"/>
        <v>38.PF.9999</v>
      </c>
      <c r="C36" t="s">
        <v>9271</v>
      </c>
      <c r="D36" s="341">
        <v>32</v>
      </c>
      <c r="E36" s="341">
        <v>32.0199</v>
      </c>
      <c r="F36" s="342" t="s">
        <v>1057</v>
      </c>
    </row>
    <row r="37" spans="1:6" ht="15.5">
      <c r="A37" s="59">
        <v>39</v>
      </c>
      <c r="B37" t="str">
        <f t="shared" si="0"/>
        <v>39.PF.9999</v>
      </c>
      <c r="C37" t="s">
        <v>9271</v>
      </c>
      <c r="D37" s="341">
        <v>32</v>
      </c>
      <c r="E37" s="341">
        <v>32.0199</v>
      </c>
      <c r="F37" s="342" t="s">
        <v>1057</v>
      </c>
    </row>
    <row r="38" spans="1:6" ht="15.5">
      <c r="A38" s="59">
        <v>41</v>
      </c>
      <c r="B38" t="str">
        <f t="shared" si="0"/>
        <v>41.PF.9999</v>
      </c>
      <c r="C38" t="s">
        <v>9271</v>
      </c>
      <c r="D38" s="341">
        <v>32</v>
      </c>
      <c r="E38" s="341">
        <v>32.0199</v>
      </c>
      <c r="F38" s="342" t="s">
        <v>1057</v>
      </c>
    </row>
    <row r="39" spans="1:6" ht="15.5">
      <c r="A39" s="113">
        <v>42</v>
      </c>
      <c r="B39" t="str">
        <f t="shared" si="0"/>
        <v>42.PF.9999</v>
      </c>
      <c r="C39" t="s">
        <v>9271</v>
      </c>
      <c r="D39" s="341">
        <v>32</v>
      </c>
      <c r="E39" s="341">
        <v>32.0199</v>
      </c>
      <c r="F39" s="342" t="s">
        <v>1057</v>
      </c>
    </row>
    <row r="40" spans="1:6" ht="15.5">
      <c r="A40" s="59">
        <v>43</v>
      </c>
      <c r="B40" t="str">
        <f t="shared" si="0"/>
        <v>43.PF.9999</v>
      </c>
      <c r="C40" t="s">
        <v>9271</v>
      </c>
      <c r="D40" s="341">
        <v>32</v>
      </c>
      <c r="E40" s="341">
        <v>32.0199</v>
      </c>
      <c r="F40" s="342" t="s">
        <v>1057</v>
      </c>
    </row>
    <row r="41" spans="1:6" ht="15.5">
      <c r="A41" s="59">
        <v>44</v>
      </c>
      <c r="B41" t="str">
        <f t="shared" si="0"/>
        <v>44.PF.9999</v>
      </c>
      <c r="C41" t="s">
        <v>9271</v>
      </c>
      <c r="D41" s="341">
        <v>32</v>
      </c>
      <c r="E41" s="341">
        <v>32.0199</v>
      </c>
      <c r="F41" s="342" t="s">
        <v>1057</v>
      </c>
    </row>
    <row r="42" spans="1:6" ht="15.5">
      <c r="A42" s="59">
        <v>45</v>
      </c>
      <c r="B42" t="str">
        <f t="shared" si="0"/>
        <v>45.PF.9999</v>
      </c>
      <c r="C42" t="s">
        <v>9271</v>
      </c>
      <c r="D42" s="341">
        <v>32</v>
      </c>
      <c r="E42" s="341">
        <v>32.0199</v>
      </c>
      <c r="F42" s="342" t="s">
        <v>1057</v>
      </c>
    </row>
    <row r="43" spans="1:6" ht="15.5">
      <c r="A43" s="59">
        <v>46</v>
      </c>
      <c r="B43" t="str">
        <f t="shared" si="0"/>
        <v>46.PF.9999</v>
      </c>
      <c r="C43" t="s">
        <v>9271</v>
      </c>
      <c r="D43" s="341">
        <v>32</v>
      </c>
      <c r="E43" s="341">
        <v>32.0199</v>
      </c>
      <c r="F43" s="342" t="s">
        <v>1057</v>
      </c>
    </row>
    <row r="44" spans="1:6" ht="15.5">
      <c r="A44" s="59">
        <v>47</v>
      </c>
      <c r="B44" t="str">
        <f t="shared" si="0"/>
        <v>47.PF.9999</v>
      </c>
      <c r="C44" t="s">
        <v>9271</v>
      </c>
      <c r="D44" s="341">
        <v>32</v>
      </c>
      <c r="E44" s="341">
        <v>32.0199</v>
      </c>
      <c r="F44" s="342" t="s">
        <v>1057</v>
      </c>
    </row>
    <row r="45" spans="1:6" ht="15.5">
      <c r="A45" s="59">
        <v>48</v>
      </c>
      <c r="B45" t="str">
        <f t="shared" si="0"/>
        <v>48.PF.9999</v>
      </c>
      <c r="C45" t="s">
        <v>9271</v>
      </c>
      <c r="D45" s="341">
        <v>32</v>
      </c>
      <c r="E45" s="341">
        <v>32.0199</v>
      </c>
      <c r="F45" s="342" t="s">
        <v>1057</v>
      </c>
    </row>
    <row r="46" spans="1:6" ht="15.5">
      <c r="A46" s="59">
        <v>51</v>
      </c>
      <c r="B46" t="str">
        <f t="shared" si="0"/>
        <v>51.PF.9999</v>
      </c>
      <c r="C46" t="s">
        <v>9271</v>
      </c>
      <c r="D46" s="341">
        <v>32</v>
      </c>
      <c r="E46" s="341">
        <v>32.0199</v>
      </c>
      <c r="F46" s="342" t="s">
        <v>1057</v>
      </c>
    </row>
    <row r="47" spans="1:6" ht="15.5">
      <c r="A47" s="59">
        <v>52</v>
      </c>
      <c r="B47" t="str">
        <f t="shared" si="0"/>
        <v>52.PF.9999</v>
      </c>
      <c r="C47" t="s">
        <v>9271</v>
      </c>
      <c r="D47" s="341">
        <v>32</v>
      </c>
      <c r="E47" s="341">
        <v>32.0199</v>
      </c>
      <c r="F47" s="342" t="s">
        <v>1057</v>
      </c>
    </row>
    <row r="48" spans="1:6" ht="15.5">
      <c r="A48" s="59">
        <v>53</v>
      </c>
      <c r="B48" t="str">
        <f t="shared" si="0"/>
        <v>53.PF.9999</v>
      </c>
      <c r="C48" t="s">
        <v>9271</v>
      </c>
      <c r="D48" s="341">
        <v>32</v>
      </c>
      <c r="E48" s="341">
        <v>32.0199</v>
      </c>
      <c r="F48" s="342" t="s">
        <v>1057</v>
      </c>
    </row>
    <row r="49" spans="1:6" ht="15.5">
      <c r="A49" s="59">
        <v>54</v>
      </c>
      <c r="B49" t="str">
        <f t="shared" si="0"/>
        <v>54.PF.9999</v>
      </c>
      <c r="C49" t="s">
        <v>9271</v>
      </c>
      <c r="D49" s="341">
        <v>32</v>
      </c>
      <c r="E49" s="341">
        <v>32.0199</v>
      </c>
      <c r="F49" s="342" t="s">
        <v>1057</v>
      </c>
    </row>
    <row r="50" spans="1:6" ht="15.5">
      <c r="A50" s="59">
        <v>58</v>
      </c>
      <c r="B50" t="str">
        <f t="shared" si="0"/>
        <v>58.PF.9999</v>
      </c>
      <c r="C50" t="s">
        <v>9271</v>
      </c>
      <c r="D50" s="341">
        <v>32</v>
      </c>
      <c r="E50" s="341">
        <v>32.0199</v>
      </c>
      <c r="F50" s="342" t="s">
        <v>1057</v>
      </c>
    </row>
    <row r="51" spans="1:6" ht="15.5">
      <c r="A51" s="59">
        <v>59</v>
      </c>
      <c r="B51" t="str">
        <f t="shared" si="0"/>
        <v>59.PF.9999</v>
      </c>
      <c r="C51" t="s">
        <v>9271</v>
      </c>
      <c r="D51" s="341">
        <v>32</v>
      </c>
      <c r="E51" s="341">
        <v>32.0199</v>
      </c>
      <c r="F51" s="342" t="s">
        <v>1057</v>
      </c>
    </row>
    <row r="52" spans="1:6" ht="15.5">
      <c r="A52" s="59">
        <v>60</v>
      </c>
      <c r="B52" t="str">
        <f t="shared" si="0"/>
        <v>60.PF.9999</v>
      </c>
      <c r="C52" t="s">
        <v>9271</v>
      </c>
      <c r="D52" s="341">
        <v>32</v>
      </c>
      <c r="E52" s="341">
        <v>32.0199</v>
      </c>
      <c r="F52" s="342" t="s">
        <v>1057</v>
      </c>
    </row>
    <row r="53" spans="1:6" ht="15.5">
      <c r="A53" s="59">
        <v>63</v>
      </c>
      <c r="B53" t="str">
        <f t="shared" si="0"/>
        <v>63.PF.9999</v>
      </c>
      <c r="C53" t="s">
        <v>9271</v>
      </c>
      <c r="D53" s="341">
        <v>32</v>
      </c>
      <c r="E53" s="341">
        <v>32.0199</v>
      </c>
      <c r="F53" s="342" t="s">
        <v>1057</v>
      </c>
    </row>
    <row r="54" spans="1:6" ht="15.5">
      <c r="A54" s="59">
        <v>64</v>
      </c>
      <c r="B54" t="str">
        <f t="shared" si="0"/>
        <v>64.PF.9999</v>
      </c>
      <c r="C54" t="s">
        <v>9271</v>
      </c>
      <c r="D54" s="341">
        <v>32</v>
      </c>
      <c r="E54" s="341">
        <v>32.0199</v>
      </c>
      <c r="F54" s="342" t="s">
        <v>1057</v>
      </c>
    </row>
    <row r="55" spans="1:6" ht="15.5">
      <c r="A55" s="59">
        <v>66</v>
      </c>
      <c r="B55" t="str">
        <f t="shared" si="0"/>
        <v>66.PF.9999</v>
      </c>
      <c r="C55" t="s">
        <v>9271</v>
      </c>
      <c r="D55" s="341">
        <v>32</v>
      </c>
      <c r="E55" s="341">
        <v>32.0199</v>
      </c>
      <c r="F55" s="342" t="s">
        <v>1057</v>
      </c>
    </row>
    <row r="56" spans="1:6" ht="15.5">
      <c r="A56" s="59">
        <v>67</v>
      </c>
      <c r="B56" t="str">
        <f t="shared" si="0"/>
        <v>67.PF.9999</v>
      </c>
      <c r="C56" t="s">
        <v>9271</v>
      </c>
      <c r="D56" s="341">
        <v>32</v>
      </c>
      <c r="E56" s="341">
        <v>32.0199</v>
      </c>
      <c r="F56" s="342" t="s">
        <v>1057</v>
      </c>
    </row>
    <row r="57" spans="1:6" ht="15.5">
      <c r="A57" s="59">
        <v>68</v>
      </c>
      <c r="B57" t="str">
        <f t="shared" si="0"/>
        <v>68.PF.9999</v>
      </c>
      <c r="C57" t="s">
        <v>9271</v>
      </c>
      <c r="D57" s="341">
        <v>32</v>
      </c>
      <c r="E57" s="341">
        <v>32.0199</v>
      </c>
      <c r="F57" s="342" t="s">
        <v>1057</v>
      </c>
    </row>
    <row r="58" spans="1:6" ht="15.5">
      <c r="A58" s="59">
        <v>69</v>
      </c>
      <c r="B58" t="str">
        <f t="shared" si="0"/>
        <v>69.PF.9999</v>
      </c>
      <c r="C58" t="s">
        <v>9271</v>
      </c>
      <c r="D58" s="341">
        <v>32</v>
      </c>
      <c r="E58" s="341">
        <v>32.0199</v>
      </c>
      <c r="F58" s="342" t="s">
        <v>1057</v>
      </c>
    </row>
    <row r="59" spans="1:6" ht="15.5">
      <c r="A59" s="59">
        <v>70</v>
      </c>
      <c r="B59" t="str">
        <f t="shared" si="0"/>
        <v>70.PF.9999</v>
      </c>
      <c r="C59" t="s">
        <v>9271</v>
      </c>
      <c r="D59" s="341">
        <v>32</v>
      </c>
      <c r="E59" s="341">
        <v>32.0199</v>
      </c>
      <c r="F59" s="342" t="s">
        <v>1057</v>
      </c>
    </row>
    <row r="60" spans="1:6" ht="15.5">
      <c r="A60" s="59">
        <v>71</v>
      </c>
      <c r="B60" t="str">
        <f t="shared" si="0"/>
        <v>71.PF.9999</v>
      </c>
      <c r="C60" t="s">
        <v>9271</v>
      </c>
      <c r="D60" s="341">
        <v>32</v>
      </c>
      <c r="E60" s="341">
        <v>32.0199</v>
      </c>
      <c r="F60" s="342" t="s">
        <v>1057</v>
      </c>
    </row>
    <row r="61" spans="1:6" ht="15.5">
      <c r="A61" s="59">
        <v>72</v>
      </c>
      <c r="B61" t="str">
        <f t="shared" si="0"/>
        <v>72.PF.9999</v>
      </c>
      <c r="C61" t="s">
        <v>9271</v>
      </c>
      <c r="D61" s="341">
        <v>32</v>
      </c>
      <c r="E61" s="341">
        <v>32.0199</v>
      </c>
      <c r="F61" s="342" t="s">
        <v>1057</v>
      </c>
    </row>
    <row r="62" spans="1:6" ht="15.5">
      <c r="A62" s="59">
        <v>73</v>
      </c>
      <c r="B62" t="str">
        <f t="shared" si="0"/>
        <v>73.PF.9999</v>
      </c>
      <c r="C62" t="s">
        <v>9271</v>
      </c>
      <c r="D62" s="341">
        <v>32</v>
      </c>
      <c r="E62" s="341">
        <v>32.0199</v>
      </c>
      <c r="F62" s="342" t="s">
        <v>1057</v>
      </c>
    </row>
    <row r="63" spans="1:6" ht="15.5">
      <c r="A63" s="59">
        <v>74</v>
      </c>
      <c r="B63" t="str">
        <f t="shared" si="0"/>
        <v>74.PF.9999</v>
      </c>
      <c r="C63" t="s">
        <v>9271</v>
      </c>
      <c r="D63" s="341">
        <v>32</v>
      </c>
      <c r="E63" s="341">
        <v>32.0199</v>
      </c>
      <c r="F63" s="342" t="s">
        <v>1057</v>
      </c>
    </row>
    <row r="64" spans="1:6" ht="15.5">
      <c r="A64" s="59">
        <v>75</v>
      </c>
      <c r="B64" t="str">
        <f t="shared" si="0"/>
        <v>75.PF.9999</v>
      </c>
      <c r="C64" t="s">
        <v>9271</v>
      </c>
      <c r="D64" s="341">
        <v>32</v>
      </c>
      <c r="E64" s="341">
        <v>32.0199</v>
      </c>
      <c r="F64" s="342" t="s">
        <v>1057</v>
      </c>
    </row>
    <row r="65" spans="1:6" ht="15.5">
      <c r="A65" s="59">
        <v>76</v>
      </c>
      <c r="B65" t="str">
        <f t="shared" si="0"/>
        <v>76.PF.9999</v>
      </c>
      <c r="C65" t="s">
        <v>9271</v>
      </c>
      <c r="D65" s="341">
        <v>32</v>
      </c>
      <c r="E65" s="341">
        <v>32.0199</v>
      </c>
      <c r="F65" s="342" t="s">
        <v>1057</v>
      </c>
    </row>
    <row r="66" spans="1:6" ht="15.5">
      <c r="A66" s="59">
        <v>77</v>
      </c>
      <c r="B66" t="str">
        <f t="shared" si="0"/>
        <v>77.PF.9999</v>
      </c>
      <c r="C66" t="s">
        <v>9271</v>
      </c>
      <c r="D66" s="341">
        <v>32</v>
      </c>
      <c r="E66" s="341">
        <v>32.0199</v>
      </c>
      <c r="F66" s="342" t="s">
        <v>1057</v>
      </c>
    </row>
    <row r="67" spans="1:6" ht="15.5">
      <c r="A67" s="59">
        <v>78</v>
      </c>
      <c r="B67" t="str">
        <f t="shared" si="0"/>
        <v>78.PF.9999</v>
      </c>
      <c r="C67" t="s">
        <v>9271</v>
      </c>
      <c r="D67" s="341">
        <v>32</v>
      </c>
      <c r="E67" s="341">
        <v>32.0199</v>
      </c>
      <c r="F67" s="342" t="s">
        <v>1057</v>
      </c>
    </row>
    <row r="68" spans="1:6" ht="15.5">
      <c r="A68" s="59">
        <v>79</v>
      </c>
      <c r="B68" t="str">
        <f t="shared" si="0"/>
        <v>79.PF.9999</v>
      </c>
      <c r="C68" t="s">
        <v>9271</v>
      </c>
      <c r="D68" s="341">
        <v>32</v>
      </c>
      <c r="E68" s="341">
        <v>32.0199</v>
      </c>
      <c r="F68" s="342" t="s">
        <v>1057</v>
      </c>
    </row>
    <row r="69" spans="1:6" ht="15.5">
      <c r="A69" s="59">
        <v>80</v>
      </c>
      <c r="B69" t="str">
        <f t="shared" ref="B69:B96" si="1">_xlfn.CONCAT(A69,".PF.9999")</f>
        <v>80.PF.9999</v>
      </c>
      <c r="C69" t="s">
        <v>9271</v>
      </c>
      <c r="D69" s="341">
        <v>32</v>
      </c>
      <c r="E69" s="341">
        <v>32.0199</v>
      </c>
      <c r="F69" s="342" t="s">
        <v>1057</v>
      </c>
    </row>
    <row r="70" spans="1:6" ht="15.5">
      <c r="A70" s="59">
        <v>81</v>
      </c>
      <c r="B70" t="str">
        <f t="shared" si="1"/>
        <v>81.PF.9999</v>
      </c>
      <c r="C70" t="s">
        <v>9271</v>
      </c>
      <c r="D70" s="341">
        <v>32</v>
      </c>
      <c r="E70" s="341">
        <v>32.0199</v>
      </c>
      <c r="F70" s="342" t="s">
        <v>1057</v>
      </c>
    </row>
    <row r="71" spans="1:6" ht="15.5">
      <c r="A71" s="59">
        <v>82</v>
      </c>
      <c r="B71" t="str">
        <f t="shared" si="1"/>
        <v>82.PF.9999</v>
      </c>
      <c r="C71" t="s">
        <v>9271</v>
      </c>
      <c r="D71" s="341">
        <v>32</v>
      </c>
      <c r="E71" s="341">
        <v>32.0199</v>
      </c>
      <c r="F71" s="342" t="s">
        <v>1057</v>
      </c>
    </row>
    <row r="72" spans="1:6" ht="15.5">
      <c r="A72" s="59">
        <v>83</v>
      </c>
      <c r="B72" t="str">
        <f t="shared" si="1"/>
        <v>83.PF.9999</v>
      </c>
      <c r="C72" t="s">
        <v>9271</v>
      </c>
      <c r="D72" s="341">
        <v>32</v>
      </c>
      <c r="E72" s="341">
        <v>32.0199</v>
      </c>
      <c r="F72" s="342" t="s">
        <v>1057</v>
      </c>
    </row>
    <row r="73" spans="1:6" ht="15.5">
      <c r="A73" s="59">
        <v>84</v>
      </c>
      <c r="B73" t="str">
        <f t="shared" si="1"/>
        <v>84.PF.9999</v>
      </c>
      <c r="C73" t="s">
        <v>9271</v>
      </c>
      <c r="D73" s="341">
        <v>32</v>
      </c>
      <c r="E73" s="341">
        <v>32.0199</v>
      </c>
      <c r="F73" s="342" t="s">
        <v>1057</v>
      </c>
    </row>
    <row r="74" spans="1:6" ht="15.5">
      <c r="A74" s="59">
        <v>85</v>
      </c>
      <c r="B74" t="str">
        <f t="shared" si="1"/>
        <v>85.PF.9999</v>
      </c>
      <c r="C74" t="s">
        <v>9271</v>
      </c>
      <c r="D74" s="341">
        <v>32</v>
      </c>
      <c r="E74" s="341">
        <v>32.0199</v>
      </c>
      <c r="F74" s="342" t="s">
        <v>1057</v>
      </c>
    </row>
    <row r="75" spans="1:6" ht="15.5">
      <c r="A75" s="314">
        <v>86</v>
      </c>
      <c r="B75" t="str">
        <f t="shared" si="1"/>
        <v>86.PF.9999</v>
      </c>
      <c r="C75" t="s">
        <v>9271</v>
      </c>
      <c r="D75" s="341">
        <v>32</v>
      </c>
      <c r="E75" s="341">
        <v>32.0199</v>
      </c>
      <c r="F75" s="342" t="s">
        <v>1057</v>
      </c>
    </row>
    <row r="76" spans="1:6" ht="15.5">
      <c r="A76" s="59">
        <v>87</v>
      </c>
      <c r="B76" t="str">
        <f t="shared" si="1"/>
        <v>87.PF.9999</v>
      </c>
      <c r="C76" t="s">
        <v>9271</v>
      </c>
      <c r="D76" s="341">
        <v>32</v>
      </c>
      <c r="E76" s="341">
        <v>32.0199</v>
      </c>
      <c r="F76" s="342" t="s">
        <v>1057</v>
      </c>
    </row>
    <row r="77" spans="1:6" ht="15.5">
      <c r="A77" s="89">
        <v>88</v>
      </c>
      <c r="B77" t="str">
        <f t="shared" si="1"/>
        <v>88.PF.9999</v>
      </c>
      <c r="C77" t="s">
        <v>9271</v>
      </c>
      <c r="D77" s="341">
        <v>32</v>
      </c>
      <c r="E77" s="341">
        <v>32.0199</v>
      </c>
      <c r="F77" s="342" t="s">
        <v>1057</v>
      </c>
    </row>
    <row r="78" spans="1:6" ht="15.5">
      <c r="A78" s="89">
        <v>89</v>
      </c>
      <c r="B78" t="str">
        <f t="shared" si="1"/>
        <v>89.PF.9999</v>
      </c>
      <c r="C78" t="s">
        <v>9271</v>
      </c>
      <c r="D78" s="341">
        <v>32</v>
      </c>
      <c r="E78" s="341">
        <v>32.0199</v>
      </c>
      <c r="F78" s="342" t="s">
        <v>1057</v>
      </c>
    </row>
    <row r="79" spans="1:6" ht="15.5">
      <c r="A79" s="89">
        <v>90</v>
      </c>
      <c r="B79" t="str">
        <f t="shared" si="1"/>
        <v>90.PF.9999</v>
      </c>
      <c r="C79" t="s">
        <v>9271</v>
      </c>
      <c r="D79" s="341">
        <v>32</v>
      </c>
      <c r="E79" s="341">
        <v>32.0199</v>
      </c>
      <c r="F79" s="342" t="s">
        <v>1057</v>
      </c>
    </row>
    <row r="80" spans="1:6" ht="15.5">
      <c r="A80" s="89">
        <v>92</v>
      </c>
      <c r="B80" t="str">
        <f t="shared" si="1"/>
        <v>92.PF.9999</v>
      </c>
      <c r="C80" t="s">
        <v>9271</v>
      </c>
      <c r="D80" s="341">
        <v>32</v>
      </c>
      <c r="E80" s="341">
        <v>32.0199</v>
      </c>
      <c r="F80" s="342" t="s">
        <v>1057</v>
      </c>
    </row>
    <row r="81" spans="1:6" ht="15.5">
      <c r="A81" s="89">
        <v>93</v>
      </c>
      <c r="B81" t="str">
        <f t="shared" si="1"/>
        <v>93.PF.9999</v>
      </c>
      <c r="C81" t="s">
        <v>9271</v>
      </c>
      <c r="D81" s="341">
        <v>32</v>
      </c>
      <c r="E81" s="341">
        <v>32.0199</v>
      </c>
      <c r="F81" s="342" t="s">
        <v>1057</v>
      </c>
    </row>
    <row r="82" spans="1:6" ht="15.5">
      <c r="A82" s="89">
        <v>94</v>
      </c>
      <c r="B82" t="str">
        <f t="shared" si="1"/>
        <v>94.PF.9999</v>
      </c>
      <c r="C82" t="s">
        <v>9271</v>
      </c>
      <c r="D82" s="341">
        <v>32</v>
      </c>
      <c r="E82" s="341">
        <v>32.0199</v>
      </c>
      <c r="F82" s="342" t="s">
        <v>1057</v>
      </c>
    </row>
    <row r="83" spans="1:6" ht="15.5">
      <c r="A83" s="89">
        <v>95</v>
      </c>
      <c r="B83" t="str">
        <f t="shared" si="1"/>
        <v>95.PF.9999</v>
      </c>
      <c r="C83" t="s">
        <v>9271</v>
      </c>
      <c r="D83" s="341">
        <v>32</v>
      </c>
      <c r="E83" s="341">
        <v>32.0199</v>
      </c>
      <c r="F83" s="342" t="s">
        <v>1057</v>
      </c>
    </row>
    <row r="84" spans="1:6" ht="15.5">
      <c r="A84" s="89">
        <v>96</v>
      </c>
      <c r="B84" t="str">
        <f t="shared" si="1"/>
        <v>96.PF.9999</v>
      </c>
      <c r="C84" t="s">
        <v>9271</v>
      </c>
      <c r="D84" s="341">
        <v>32</v>
      </c>
      <c r="E84" s="341">
        <v>32.0199</v>
      </c>
      <c r="F84" s="342" t="s">
        <v>1057</v>
      </c>
    </row>
    <row r="85" spans="1:6" ht="15.5">
      <c r="A85" s="89">
        <v>97</v>
      </c>
      <c r="B85" t="str">
        <f t="shared" si="1"/>
        <v>97.PF.9999</v>
      </c>
      <c r="C85" t="s">
        <v>9271</v>
      </c>
      <c r="D85" s="341">
        <v>32</v>
      </c>
      <c r="E85" s="341">
        <v>32.0199</v>
      </c>
      <c r="F85" s="342" t="s">
        <v>1057</v>
      </c>
    </row>
    <row r="86" spans="1:6" ht="15.5">
      <c r="A86" s="89">
        <v>98</v>
      </c>
      <c r="B86" t="str">
        <f t="shared" si="1"/>
        <v>98.PF.9999</v>
      </c>
      <c r="C86" t="s">
        <v>9271</v>
      </c>
      <c r="D86" s="341">
        <v>32</v>
      </c>
      <c r="E86" s="341">
        <v>32.0199</v>
      </c>
      <c r="F86" s="342" t="s">
        <v>1057</v>
      </c>
    </row>
    <row r="87" spans="1:6" ht="15.5">
      <c r="A87" s="89">
        <v>99</v>
      </c>
      <c r="B87" t="str">
        <f t="shared" si="1"/>
        <v>99.PF.9999</v>
      </c>
      <c r="C87" t="s">
        <v>9271</v>
      </c>
      <c r="D87" s="341">
        <v>32</v>
      </c>
      <c r="E87" s="341">
        <v>32.0199</v>
      </c>
      <c r="F87" s="342" t="s">
        <v>1057</v>
      </c>
    </row>
    <row r="88" spans="1:6" ht="15.5">
      <c r="A88" s="89">
        <v>100</v>
      </c>
      <c r="B88" t="str">
        <f t="shared" si="1"/>
        <v>100.PF.9999</v>
      </c>
      <c r="C88" t="s">
        <v>9271</v>
      </c>
      <c r="D88" s="341">
        <v>32</v>
      </c>
      <c r="E88" s="341">
        <v>32.0199</v>
      </c>
      <c r="F88" s="342" t="s">
        <v>1057</v>
      </c>
    </row>
    <row r="89" spans="1:6" ht="15.5">
      <c r="A89" s="89">
        <v>101</v>
      </c>
      <c r="B89" t="str">
        <f t="shared" si="1"/>
        <v>101.PF.9999</v>
      </c>
      <c r="C89" t="s">
        <v>9271</v>
      </c>
      <c r="D89" s="341">
        <v>32</v>
      </c>
      <c r="E89" s="341">
        <v>32.0199</v>
      </c>
      <c r="F89" s="342" t="s">
        <v>1057</v>
      </c>
    </row>
    <row r="90" spans="1:6" ht="15.5">
      <c r="A90" s="89">
        <v>102</v>
      </c>
      <c r="B90" t="str">
        <f t="shared" si="1"/>
        <v>102.PF.9999</v>
      </c>
      <c r="C90" t="s">
        <v>9271</v>
      </c>
      <c r="D90" s="341">
        <v>32</v>
      </c>
      <c r="E90" s="341">
        <v>32.0199</v>
      </c>
      <c r="F90" s="342" t="s">
        <v>1057</v>
      </c>
    </row>
    <row r="91" spans="1:6" ht="15.5">
      <c r="A91" s="89">
        <v>103</v>
      </c>
      <c r="B91" t="str">
        <f t="shared" si="1"/>
        <v>103.PF.9999</v>
      </c>
      <c r="C91" t="s">
        <v>9271</v>
      </c>
      <c r="D91" s="341">
        <v>32</v>
      </c>
      <c r="E91" s="341">
        <v>32.0199</v>
      </c>
      <c r="F91" s="342" t="s">
        <v>1057</v>
      </c>
    </row>
    <row r="92" spans="1:6" ht="15.5">
      <c r="A92" s="89">
        <v>104</v>
      </c>
      <c r="B92" t="str">
        <f t="shared" si="1"/>
        <v>104.PF.9999</v>
      </c>
      <c r="C92" t="s">
        <v>9271</v>
      </c>
      <c r="D92" s="341">
        <v>32</v>
      </c>
      <c r="E92" s="341">
        <v>32.0199</v>
      </c>
      <c r="F92" s="342" t="s">
        <v>1057</v>
      </c>
    </row>
    <row r="93" spans="1:6" ht="15.5">
      <c r="A93" s="316">
        <v>105</v>
      </c>
      <c r="B93" t="str">
        <f t="shared" si="1"/>
        <v>105.PF.9999</v>
      </c>
      <c r="C93" t="s">
        <v>9271</v>
      </c>
      <c r="D93" s="341">
        <v>32</v>
      </c>
      <c r="E93" s="341">
        <v>32.0199</v>
      </c>
      <c r="F93" s="342" t="s">
        <v>1057</v>
      </c>
    </row>
    <row r="94" spans="1:6" ht="15.5">
      <c r="A94" s="316">
        <v>106</v>
      </c>
      <c r="B94" t="str">
        <f t="shared" si="1"/>
        <v>106.PF.9999</v>
      </c>
      <c r="C94" t="s">
        <v>9271</v>
      </c>
      <c r="D94" s="341">
        <v>32</v>
      </c>
      <c r="E94" s="341">
        <v>32.0199</v>
      </c>
      <c r="F94" s="342" t="s">
        <v>1057</v>
      </c>
    </row>
    <row r="95" spans="1:6" ht="15.5">
      <c r="A95" s="316">
        <v>107</v>
      </c>
      <c r="B95" t="str">
        <f t="shared" si="1"/>
        <v>107.PF.9999</v>
      </c>
      <c r="C95" t="s">
        <v>9271</v>
      </c>
      <c r="D95" s="341">
        <v>32</v>
      </c>
      <c r="E95" s="341">
        <v>32.0199</v>
      </c>
      <c r="F95" s="342" t="s">
        <v>1057</v>
      </c>
    </row>
    <row r="96" spans="1:6" ht="15.5">
      <c r="A96" s="316">
        <v>108</v>
      </c>
      <c r="B96" t="str">
        <f t="shared" si="1"/>
        <v>108.PF.9999</v>
      </c>
      <c r="C96" t="s">
        <v>9271</v>
      </c>
      <c r="D96" s="341">
        <v>32</v>
      </c>
      <c r="E96" s="341">
        <v>32.0199</v>
      </c>
      <c r="F96" s="342" t="s">
        <v>1057</v>
      </c>
    </row>
  </sheetData>
  <mergeCells count="2">
    <mergeCell ref="A1:F1"/>
    <mergeCell ref="A2:E2"/>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tabColor rgb="FF548235"/>
  </sheetPr>
  <dimension ref="B2:K10"/>
  <sheetViews>
    <sheetView showGridLines="0" zoomScale="80" zoomScaleNormal="80" zoomScalePageLayoutView="80" workbookViewId="0">
      <selection activeCell="B2" sqref="B2:C2"/>
    </sheetView>
  </sheetViews>
  <sheetFormatPr defaultColWidth="8.81640625" defaultRowHeight="14.5"/>
  <cols>
    <col min="1" max="1" width="2.7265625" style="53" customWidth="1"/>
    <col min="2" max="2" width="16.26953125" style="61" customWidth="1"/>
    <col min="3" max="3" width="88.7265625" style="53" customWidth="1"/>
    <col min="4" max="16384" width="8.81640625" style="53"/>
  </cols>
  <sheetData>
    <row r="2" spans="2:11">
      <c r="B2" s="827" t="s">
        <v>44</v>
      </c>
      <c r="C2" s="827"/>
    </row>
    <row r="3" spans="2:11">
      <c r="B3" s="55"/>
      <c r="C3" s="56"/>
    </row>
    <row r="4" spans="2:11" ht="15" customHeight="1">
      <c r="B4" s="57" t="s">
        <v>1852</v>
      </c>
      <c r="C4" s="82" t="s">
        <v>1559</v>
      </c>
      <c r="D4" s="829" t="s">
        <v>658</v>
      </c>
      <c r="E4" s="829"/>
      <c r="F4" s="829"/>
      <c r="G4" s="829"/>
      <c r="H4" s="829"/>
      <c r="I4" s="829"/>
      <c r="J4" s="829"/>
      <c r="K4" s="829"/>
    </row>
    <row r="5" spans="2:11">
      <c r="B5" s="59" t="s">
        <v>648</v>
      </c>
      <c r="C5" s="60" t="s">
        <v>1560</v>
      </c>
    </row>
    <row r="6" spans="2:11">
      <c r="B6" s="59" t="s">
        <v>1561</v>
      </c>
      <c r="C6" s="60" t="s">
        <v>1562</v>
      </c>
    </row>
    <row r="7" spans="2:11">
      <c r="B7" s="59" t="s">
        <v>843</v>
      </c>
      <c r="C7" s="60" t="s">
        <v>1563</v>
      </c>
    </row>
    <row r="8" spans="2:11">
      <c r="B8" s="59" t="s">
        <v>1564</v>
      </c>
      <c r="C8" s="60" t="s">
        <v>1565</v>
      </c>
    </row>
    <row r="9" spans="2:11">
      <c r="B9" s="59" t="s">
        <v>1566</v>
      </c>
      <c r="C9" s="60" t="s">
        <v>1567</v>
      </c>
    </row>
    <row r="10" spans="2:11">
      <c r="B10" s="59" t="s">
        <v>592</v>
      </c>
      <c r="C10" s="60" t="s">
        <v>1269</v>
      </c>
    </row>
  </sheetData>
  <mergeCells count="2">
    <mergeCell ref="B2:C2"/>
    <mergeCell ref="D4:K4"/>
  </mergeCells>
  <hyperlinks>
    <hyperlink ref="B2" location="'Main Menu'!A1" display="Back to Main Menu" xr:uid="{00000000-0004-0000-4900-000000000000}"/>
  </hyperlinks>
  <pageMargins left="0.7" right="0.7" top="0.75" bottom="0.75" header="0.51180555555555496" footer="0.51180555555555496"/>
  <pageSetup firstPageNumber="0" orientation="portrait"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0">
    <tabColor rgb="FF548235"/>
  </sheetPr>
  <dimension ref="B2:K8"/>
  <sheetViews>
    <sheetView showGridLines="0" zoomScale="80" zoomScaleNormal="80" zoomScalePageLayoutView="80" workbookViewId="0">
      <selection activeCell="B2" sqref="B2:C2"/>
    </sheetView>
  </sheetViews>
  <sheetFormatPr defaultColWidth="8.81640625" defaultRowHeight="14.5"/>
  <cols>
    <col min="1" max="1" width="2.7265625" style="53" customWidth="1"/>
    <col min="2" max="2" width="14.26953125" style="53" customWidth="1"/>
    <col min="3" max="3" width="100.26953125" style="53" customWidth="1"/>
    <col min="4" max="16384" width="8.81640625" style="53"/>
  </cols>
  <sheetData>
    <row r="2" spans="2:11">
      <c r="B2" s="827" t="s">
        <v>44</v>
      </c>
      <c r="C2" s="827"/>
    </row>
    <row r="3" spans="2:11">
      <c r="B3" s="56"/>
      <c r="C3" s="56"/>
    </row>
    <row r="4" spans="2:11" ht="15" customHeight="1">
      <c r="B4" s="82" t="s">
        <v>1853</v>
      </c>
      <c r="C4" s="82" t="s">
        <v>1558</v>
      </c>
      <c r="D4" s="829" t="s">
        <v>658</v>
      </c>
      <c r="E4" s="829"/>
      <c r="F4" s="829"/>
      <c r="G4" s="829"/>
      <c r="H4" s="829"/>
      <c r="I4" s="829"/>
      <c r="J4" s="829"/>
      <c r="K4" s="829"/>
    </row>
    <row r="5" spans="2:11">
      <c r="B5" s="89" t="s">
        <v>126</v>
      </c>
      <c r="C5" s="60" t="s">
        <v>1988</v>
      </c>
    </row>
    <row r="6" spans="2:11">
      <c r="B6" s="89" t="s">
        <v>325</v>
      </c>
      <c r="C6" s="60" t="s">
        <v>1989</v>
      </c>
    </row>
    <row r="7" spans="2:11">
      <c r="B7" s="89" t="s">
        <v>106</v>
      </c>
      <c r="C7" s="60" t="s">
        <v>1990</v>
      </c>
    </row>
    <row r="8" spans="2:11">
      <c r="B8" s="89" t="s">
        <v>592</v>
      </c>
      <c r="C8" s="60" t="s">
        <v>1269</v>
      </c>
    </row>
  </sheetData>
  <mergeCells count="2">
    <mergeCell ref="B2:C2"/>
    <mergeCell ref="D4:K4"/>
  </mergeCells>
  <hyperlinks>
    <hyperlink ref="B2" location="'Main Menu'!A1" display="Back to Main Menu" xr:uid="{00000000-0004-0000-4A00-000000000000}"/>
  </hyperlinks>
  <pageMargins left="0.7" right="0.7" top="0.75" bottom="0.75" header="0.51180555555555496" footer="0.51180555555555496"/>
  <pageSetup firstPageNumber="0" orientation="portrait"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1">
    <tabColor rgb="FF548235"/>
  </sheetPr>
  <dimension ref="B2:M18"/>
  <sheetViews>
    <sheetView showGridLines="0" zoomScale="80" zoomScaleNormal="80" zoomScalePageLayoutView="80" workbookViewId="0">
      <selection activeCell="B2" sqref="B2:C2"/>
    </sheetView>
  </sheetViews>
  <sheetFormatPr defaultColWidth="8.81640625" defaultRowHeight="14.5"/>
  <cols>
    <col min="1" max="1" width="2.7265625" style="53" customWidth="1"/>
    <col min="2" max="2" width="21.26953125" style="102" bestFit="1" customWidth="1"/>
    <col min="3" max="3" width="46" style="53" customWidth="1"/>
    <col min="4" max="4" width="60.7265625" style="53" customWidth="1"/>
    <col min="5" max="16384" width="8.81640625" style="53"/>
  </cols>
  <sheetData>
    <row r="2" spans="2:13">
      <c r="B2" s="827" t="s">
        <v>44</v>
      </c>
      <c r="C2" s="827"/>
    </row>
    <row r="3" spans="2:13">
      <c r="B3" s="125"/>
      <c r="C3" s="126"/>
    </row>
    <row r="4" spans="2:13" ht="15" customHeight="1">
      <c r="B4" s="127" t="s">
        <v>1854</v>
      </c>
      <c r="C4" s="127" t="s">
        <v>37</v>
      </c>
      <c r="D4" s="109" t="s">
        <v>1539</v>
      </c>
      <c r="F4" s="828" t="s">
        <v>658</v>
      </c>
      <c r="G4" s="828"/>
      <c r="H4" s="828"/>
      <c r="I4" s="828"/>
      <c r="J4" s="828"/>
      <c r="K4" s="828"/>
      <c r="L4" s="828"/>
      <c r="M4" s="828"/>
    </row>
    <row r="5" spans="2:13">
      <c r="B5" s="89" t="s">
        <v>1540</v>
      </c>
      <c r="C5" s="60" t="s">
        <v>1541</v>
      </c>
      <c r="D5" s="60"/>
    </row>
    <row r="6" spans="2:13">
      <c r="B6" s="89" t="s">
        <v>1542</v>
      </c>
      <c r="C6" s="111" t="s">
        <v>1543</v>
      </c>
      <c r="D6" s="60"/>
    </row>
    <row r="7" spans="2:13">
      <c r="B7" s="89" t="s">
        <v>1123</v>
      </c>
      <c r="C7" s="60" t="s">
        <v>1544</v>
      </c>
      <c r="D7" s="60"/>
    </row>
    <row r="8" spans="2:13">
      <c r="B8" s="89" t="s">
        <v>1046</v>
      </c>
      <c r="C8" s="60" t="s">
        <v>1991</v>
      </c>
      <c r="D8" s="60"/>
    </row>
    <row r="9" spans="2:13">
      <c r="B9" s="89" t="s">
        <v>1081</v>
      </c>
      <c r="C9" s="60" t="s">
        <v>1545</v>
      </c>
      <c r="D9" s="60"/>
    </row>
    <row r="10" spans="2:13">
      <c r="B10" s="89" t="s">
        <v>1546</v>
      </c>
      <c r="C10" s="60" t="s">
        <v>1547</v>
      </c>
      <c r="D10" s="60"/>
    </row>
    <row r="11" spans="2:13">
      <c r="B11" s="89" t="s">
        <v>1223</v>
      </c>
      <c r="C11" s="60" t="s">
        <v>1548</v>
      </c>
      <c r="D11" s="60"/>
    </row>
    <row r="12" spans="2:13">
      <c r="B12" s="89" t="s">
        <v>811</v>
      </c>
      <c r="C12" s="60" t="s">
        <v>1549</v>
      </c>
      <c r="D12" s="60"/>
    </row>
    <row r="13" spans="2:13">
      <c r="B13" s="89" t="s">
        <v>413</v>
      </c>
      <c r="C13" s="60" t="s">
        <v>1550</v>
      </c>
      <c r="D13" s="60" t="s">
        <v>1551</v>
      </c>
    </row>
    <row r="14" spans="2:13">
      <c r="B14" s="89" t="s">
        <v>1331</v>
      </c>
      <c r="C14" s="60" t="s">
        <v>1992</v>
      </c>
      <c r="D14" s="60"/>
    </row>
    <row r="15" spans="2:13">
      <c r="B15" s="89" t="s">
        <v>1552</v>
      </c>
      <c r="C15" s="60" t="s">
        <v>1553</v>
      </c>
      <c r="D15" s="60"/>
    </row>
    <row r="16" spans="2:13">
      <c r="B16" s="89" t="s">
        <v>1127</v>
      </c>
      <c r="C16" s="60" t="s">
        <v>1554</v>
      </c>
      <c r="D16" s="60"/>
    </row>
    <row r="17" spans="2:4" ht="29">
      <c r="B17" s="89" t="s">
        <v>1555</v>
      </c>
      <c r="C17" s="60" t="s">
        <v>1556</v>
      </c>
      <c r="D17" s="111" t="s">
        <v>1557</v>
      </c>
    </row>
    <row r="18" spans="2:4">
      <c r="B18" s="89" t="s">
        <v>592</v>
      </c>
      <c r="C18" s="60" t="s">
        <v>1269</v>
      </c>
      <c r="D18" s="60"/>
    </row>
  </sheetData>
  <mergeCells count="2">
    <mergeCell ref="B2:C2"/>
    <mergeCell ref="F4:M4"/>
  </mergeCells>
  <hyperlinks>
    <hyperlink ref="B2" location="'Main Menu'!A1" display="Back to Main Menu" xr:uid="{00000000-0004-0000-4B00-000000000000}"/>
  </hyperlinks>
  <pageMargins left="0.7" right="0.7" top="0.75" bottom="0.75" header="0.51180555555555496" footer="0.51180555555555496"/>
  <pageSetup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2F5597"/>
  </sheetPr>
  <dimension ref="B2:J42"/>
  <sheetViews>
    <sheetView showGridLines="0" topLeftCell="C1" zoomScale="90" zoomScaleNormal="90" zoomScalePageLayoutView="80" workbookViewId="0">
      <pane ySplit="7" topLeftCell="A40" activePane="bottomLeft" state="frozen"/>
      <selection activeCell="E12" sqref="E12"/>
      <selection pane="bottomLeft" activeCell="C10" sqref="C10"/>
    </sheetView>
  </sheetViews>
  <sheetFormatPr defaultColWidth="8.81640625" defaultRowHeight="14.5"/>
  <cols>
    <col min="1" max="1" width="2.7265625" style="32" customWidth="1"/>
    <col min="2" max="2" width="37" style="32" customWidth="1"/>
    <col min="3" max="3" width="107" style="32" customWidth="1"/>
    <col min="4" max="4" width="20.26953125" style="32" customWidth="1"/>
    <col min="5" max="5" width="21" style="32" customWidth="1"/>
    <col min="6" max="6" width="44.26953125" style="32" customWidth="1"/>
    <col min="7" max="7" width="39.7265625" style="32" customWidth="1"/>
    <col min="8" max="8" width="67.26953125" style="32" customWidth="1"/>
    <col min="9" max="9" width="44.26953125" style="32" customWidth="1"/>
    <col min="10" max="10" width="3.1796875" style="32" customWidth="1"/>
    <col min="11" max="16384" width="8.81640625" style="32"/>
  </cols>
  <sheetData>
    <row r="2" spans="2:9">
      <c r="B2" s="33" t="s">
        <v>44</v>
      </c>
      <c r="C2" s="33"/>
    </row>
    <row r="3" spans="2:9">
      <c r="B3" s="34"/>
      <c r="C3" s="34"/>
    </row>
    <row r="4" spans="2:9" ht="21">
      <c r="B4" s="439" t="s">
        <v>3</v>
      </c>
      <c r="C4" s="34"/>
    </row>
    <row r="5" spans="2:9" ht="39" customHeight="1">
      <c r="B5" s="797" t="s">
        <v>11090</v>
      </c>
      <c r="C5" s="797"/>
      <c r="D5" s="797"/>
      <c r="E5" s="797"/>
      <c r="F5" s="438"/>
    </row>
    <row r="6" spans="2:9">
      <c r="B6" s="34"/>
      <c r="C6" s="34"/>
    </row>
    <row r="7" spans="2:9">
      <c r="B7" s="39" t="s">
        <v>46</v>
      </c>
      <c r="C7" s="39" t="s">
        <v>47</v>
      </c>
      <c r="D7" s="39" t="s">
        <v>48</v>
      </c>
      <c r="E7" s="39" t="s">
        <v>49</v>
      </c>
      <c r="F7" s="39" t="s">
        <v>50</v>
      </c>
      <c r="G7" s="39" t="s">
        <v>51</v>
      </c>
      <c r="H7" s="39" t="s">
        <v>52</v>
      </c>
      <c r="I7" s="40" t="s">
        <v>53</v>
      </c>
    </row>
    <row r="8" spans="2:9" ht="50.25" customHeight="1">
      <c r="B8" s="224" t="s">
        <v>54</v>
      </c>
      <c r="C8" s="224" t="s">
        <v>55</v>
      </c>
      <c r="D8" s="241" t="s">
        <v>2079</v>
      </c>
      <c r="E8" s="224">
        <v>75</v>
      </c>
      <c r="F8" s="192" t="s">
        <v>57</v>
      </c>
      <c r="G8" s="268" t="s">
        <v>2280</v>
      </c>
      <c r="H8" s="224" t="s">
        <v>59</v>
      </c>
      <c r="I8" s="224" t="s">
        <v>309</v>
      </c>
    </row>
    <row r="9" spans="2:9" ht="29">
      <c r="B9" s="224" t="s">
        <v>61</v>
      </c>
      <c r="C9" s="224" t="s">
        <v>62</v>
      </c>
      <c r="D9" s="224" t="s">
        <v>2093</v>
      </c>
      <c r="E9" s="224" t="s">
        <v>63</v>
      </c>
      <c r="F9" s="192" t="s">
        <v>57</v>
      </c>
      <c r="G9" s="199" t="s">
        <v>2018</v>
      </c>
      <c r="H9" s="224" t="s">
        <v>59</v>
      </c>
      <c r="I9" s="224" t="s">
        <v>310</v>
      </c>
    </row>
    <row r="10" spans="2:9" ht="75" customHeight="1">
      <c r="B10" s="224" t="s">
        <v>313</v>
      </c>
      <c r="C10" s="224" t="s">
        <v>13027</v>
      </c>
      <c r="D10" s="205" t="s">
        <v>2044</v>
      </c>
      <c r="E10" s="321">
        <v>202301</v>
      </c>
      <c r="F10" s="422" t="s">
        <v>13013</v>
      </c>
      <c r="G10" s="321" t="s">
        <v>13014</v>
      </c>
      <c r="H10" s="224" t="s">
        <v>59</v>
      </c>
      <c r="I10" s="224" t="s">
        <v>314</v>
      </c>
    </row>
    <row r="11" spans="2:9">
      <c r="B11" s="224" t="s">
        <v>67</v>
      </c>
      <c r="C11" s="224" t="s">
        <v>311</v>
      </c>
      <c r="D11" s="224" t="s">
        <v>2094</v>
      </c>
      <c r="E11" s="224">
        <v>58132</v>
      </c>
      <c r="F11" s="224" t="s">
        <v>69</v>
      </c>
      <c r="G11" s="224"/>
      <c r="H11" s="224" t="s">
        <v>59</v>
      </c>
      <c r="I11" s="224" t="s">
        <v>312</v>
      </c>
    </row>
    <row r="12" spans="2:9" ht="43.5">
      <c r="B12" s="224" t="s">
        <v>71</v>
      </c>
      <c r="C12" s="224" t="s">
        <v>72</v>
      </c>
      <c r="D12" s="224" t="s">
        <v>2094</v>
      </c>
      <c r="E12" s="224">
        <v>100278</v>
      </c>
      <c r="F12" s="224" t="s">
        <v>69</v>
      </c>
      <c r="G12" s="36" t="s">
        <v>2238</v>
      </c>
      <c r="H12" s="224" t="s">
        <v>10554</v>
      </c>
      <c r="I12" s="224" t="s">
        <v>315</v>
      </c>
    </row>
    <row r="13" spans="2:9">
      <c r="B13" s="224" t="s">
        <v>74</v>
      </c>
      <c r="C13" s="224" t="s">
        <v>316</v>
      </c>
      <c r="D13" s="241" t="s">
        <v>2040</v>
      </c>
      <c r="E13" s="193">
        <v>784197804037901</v>
      </c>
      <c r="F13" s="36" t="s">
        <v>76</v>
      </c>
      <c r="G13" s="36" t="s">
        <v>2050</v>
      </c>
      <c r="H13" s="224" t="s">
        <v>655</v>
      </c>
      <c r="I13" s="224" t="s">
        <v>317</v>
      </c>
    </row>
    <row r="14" spans="2:9" ht="43.5">
      <c r="B14" s="224" t="s">
        <v>82</v>
      </c>
      <c r="C14" s="224" t="s">
        <v>83</v>
      </c>
      <c r="D14" s="224" t="s">
        <v>2095</v>
      </c>
      <c r="E14" s="224" t="s">
        <v>2511</v>
      </c>
      <c r="F14" s="422" t="s">
        <v>34</v>
      </c>
      <c r="G14" s="36" t="s">
        <v>2144</v>
      </c>
      <c r="H14" s="224" t="s">
        <v>2239</v>
      </c>
      <c r="I14" s="224" t="s">
        <v>2145</v>
      </c>
    </row>
    <row r="15" spans="2:9">
      <c r="B15" s="224" t="s">
        <v>78</v>
      </c>
      <c r="C15" s="224" t="s">
        <v>318</v>
      </c>
      <c r="D15" s="224" t="s">
        <v>2095</v>
      </c>
      <c r="E15" s="224" t="s">
        <v>80</v>
      </c>
      <c r="F15" s="224" t="s">
        <v>69</v>
      </c>
      <c r="G15" s="194" t="s">
        <v>2051</v>
      </c>
      <c r="H15" s="224" t="s">
        <v>59</v>
      </c>
      <c r="I15" s="224" t="s">
        <v>319</v>
      </c>
    </row>
    <row r="16" spans="2:9">
      <c r="B16" s="224" t="s">
        <v>346</v>
      </c>
      <c r="C16" s="224" t="s">
        <v>347</v>
      </c>
      <c r="D16" s="224" t="s">
        <v>2093</v>
      </c>
      <c r="E16" s="224" t="s">
        <v>98</v>
      </c>
      <c r="F16" s="224" t="s">
        <v>348</v>
      </c>
      <c r="G16" s="36"/>
      <c r="H16" s="224" t="s">
        <v>59</v>
      </c>
      <c r="I16" s="224" t="s">
        <v>349</v>
      </c>
    </row>
    <row r="17" spans="2:10">
      <c r="B17" s="224" t="s">
        <v>350</v>
      </c>
      <c r="C17" s="224" t="s">
        <v>351</v>
      </c>
      <c r="D17" s="224" t="s">
        <v>2093</v>
      </c>
      <c r="E17" s="224" t="s">
        <v>98</v>
      </c>
      <c r="F17" s="224" t="s">
        <v>352</v>
      </c>
      <c r="G17" s="36" t="s">
        <v>2229</v>
      </c>
      <c r="H17" s="224" t="s">
        <v>103</v>
      </c>
      <c r="I17" s="224" t="s">
        <v>353</v>
      </c>
    </row>
    <row r="18" spans="2:10">
      <c r="B18" s="36" t="s">
        <v>21</v>
      </c>
      <c r="C18" s="224" t="s">
        <v>320</v>
      </c>
      <c r="D18" s="224" t="s">
        <v>2078</v>
      </c>
      <c r="E18" s="224" t="s">
        <v>106</v>
      </c>
      <c r="F18" s="192" t="s">
        <v>321</v>
      </c>
      <c r="G18" s="36"/>
      <c r="H18" s="36" t="s">
        <v>59</v>
      </c>
      <c r="I18" s="36" t="s">
        <v>322</v>
      </c>
    </row>
    <row r="19" spans="2:10">
      <c r="B19" s="36" t="s">
        <v>334</v>
      </c>
      <c r="C19" s="224" t="s">
        <v>110</v>
      </c>
      <c r="D19" s="224" t="s">
        <v>111</v>
      </c>
      <c r="E19" s="224" t="s">
        <v>112</v>
      </c>
      <c r="F19" s="224" t="s">
        <v>113</v>
      </c>
      <c r="G19" s="224"/>
      <c r="H19" s="224" t="s">
        <v>59</v>
      </c>
      <c r="I19" s="224" t="s">
        <v>335</v>
      </c>
    </row>
    <row r="20" spans="2:10" ht="29">
      <c r="B20" s="36" t="s">
        <v>339</v>
      </c>
      <c r="C20" s="224" t="s">
        <v>340</v>
      </c>
      <c r="D20" s="224" t="s">
        <v>2094</v>
      </c>
      <c r="E20" s="224" t="s">
        <v>117</v>
      </c>
      <c r="F20" s="224" t="s">
        <v>118</v>
      </c>
      <c r="G20" s="187" t="s">
        <v>2201</v>
      </c>
      <c r="H20" s="224" t="s">
        <v>59</v>
      </c>
      <c r="I20" s="224" t="s">
        <v>341</v>
      </c>
    </row>
    <row r="21" spans="2:10">
      <c r="B21" s="36" t="s">
        <v>342</v>
      </c>
      <c r="C21" s="224" t="s">
        <v>343</v>
      </c>
      <c r="D21" s="224" t="s">
        <v>2095</v>
      </c>
      <c r="E21" s="242" t="s">
        <v>344</v>
      </c>
      <c r="F21" s="224" t="s">
        <v>123</v>
      </c>
      <c r="G21" s="36" t="s">
        <v>2131</v>
      </c>
      <c r="H21" s="224" t="s">
        <v>59</v>
      </c>
      <c r="I21" s="224" t="s">
        <v>345</v>
      </c>
    </row>
    <row r="22" spans="2:10" ht="29">
      <c r="B22" s="224" t="s">
        <v>2052</v>
      </c>
      <c r="C22" s="224" t="s">
        <v>2146</v>
      </c>
      <c r="D22" s="224" t="s">
        <v>2078</v>
      </c>
      <c r="E22" s="224" t="s">
        <v>126</v>
      </c>
      <c r="F22" s="230" t="s">
        <v>1869</v>
      </c>
      <c r="G22" s="36"/>
      <c r="H22" s="224" t="s">
        <v>59</v>
      </c>
      <c r="I22" s="224" t="s">
        <v>354</v>
      </c>
    </row>
    <row r="23" spans="2:10">
      <c r="B23" s="224" t="s">
        <v>323</v>
      </c>
      <c r="C23" s="224" t="s">
        <v>324</v>
      </c>
      <c r="D23" s="224" t="s">
        <v>2078</v>
      </c>
      <c r="E23" s="224" t="s">
        <v>325</v>
      </c>
      <c r="F23" s="192" t="s">
        <v>134</v>
      </c>
      <c r="G23" s="36"/>
      <c r="H23" s="224" t="s">
        <v>59</v>
      </c>
      <c r="I23" s="224" t="s">
        <v>326</v>
      </c>
    </row>
    <row r="24" spans="2:10" s="45" customFormat="1" ht="29">
      <c r="B24" s="36" t="s">
        <v>329</v>
      </c>
      <c r="C24" s="224" t="s">
        <v>330</v>
      </c>
      <c r="D24" s="224" t="s">
        <v>2078</v>
      </c>
      <c r="E24" s="224" t="s">
        <v>138</v>
      </c>
      <c r="F24" s="422" t="s">
        <v>331</v>
      </c>
      <c r="G24" s="36"/>
      <c r="H24" s="224" t="s">
        <v>59</v>
      </c>
      <c r="I24" s="224" t="s">
        <v>2049</v>
      </c>
      <c r="J24" s="32"/>
    </row>
    <row r="25" spans="2:10" ht="29">
      <c r="B25" s="36" t="s">
        <v>141</v>
      </c>
      <c r="C25" s="224" t="s">
        <v>332</v>
      </c>
      <c r="D25" s="224" t="s">
        <v>2078</v>
      </c>
      <c r="E25" s="224" t="s">
        <v>138</v>
      </c>
      <c r="F25" s="422" t="s">
        <v>331</v>
      </c>
      <c r="G25" s="36"/>
      <c r="H25" s="224" t="s">
        <v>59</v>
      </c>
      <c r="I25" s="224" t="s">
        <v>333</v>
      </c>
    </row>
    <row r="26" spans="2:10" ht="29">
      <c r="B26" s="36" t="s">
        <v>144</v>
      </c>
      <c r="C26" s="224" t="s">
        <v>327</v>
      </c>
      <c r="D26" s="224" t="s">
        <v>2078</v>
      </c>
      <c r="E26" s="224" t="s">
        <v>146</v>
      </c>
      <c r="F26" s="231" t="s">
        <v>147</v>
      </c>
      <c r="G26" s="36"/>
      <c r="H26" s="224" t="s">
        <v>59</v>
      </c>
      <c r="I26" s="224" t="s">
        <v>328</v>
      </c>
    </row>
    <row r="27" spans="2:10">
      <c r="B27" s="36" t="s">
        <v>336</v>
      </c>
      <c r="C27" s="224" t="s">
        <v>337</v>
      </c>
      <c r="D27" s="36" t="s">
        <v>2096</v>
      </c>
      <c r="E27" s="36" t="s">
        <v>146</v>
      </c>
      <c r="F27" s="231" t="s">
        <v>151</v>
      </c>
      <c r="G27" s="36"/>
      <c r="H27" s="36" t="s">
        <v>59</v>
      </c>
      <c r="I27" s="36" t="s">
        <v>338</v>
      </c>
    </row>
    <row r="28" spans="2:10" ht="43.5">
      <c r="B28" s="224" t="s">
        <v>158</v>
      </c>
      <c r="C28" s="224" t="s">
        <v>2147</v>
      </c>
      <c r="D28" s="241" t="s">
        <v>2044</v>
      </c>
      <c r="E28" s="224">
        <v>200601</v>
      </c>
      <c r="F28" s="422" t="s">
        <v>159</v>
      </c>
      <c r="G28" s="36"/>
      <c r="H28" s="224" t="s">
        <v>59</v>
      </c>
      <c r="I28" s="224" t="s">
        <v>381</v>
      </c>
    </row>
    <row r="29" spans="2:10">
      <c r="B29" s="224" t="s">
        <v>2148</v>
      </c>
      <c r="C29" s="224" t="s">
        <v>1964</v>
      </c>
      <c r="D29" s="224" t="s">
        <v>2078</v>
      </c>
      <c r="E29" s="224" t="s">
        <v>166</v>
      </c>
      <c r="F29" s="695" t="s">
        <v>1896</v>
      </c>
      <c r="G29" s="36"/>
      <c r="H29" s="224" t="s">
        <v>59</v>
      </c>
      <c r="I29" s="224" t="s">
        <v>355</v>
      </c>
    </row>
    <row r="30" spans="2:10" s="42" customFormat="1" ht="100.5" customHeight="1">
      <c r="B30" s="224" t="s">
        <v>356</v>
      </c>
      <c r="C30" s="224" t="s">
        <v>170</v>
      </c>
      <c r="D30" s="224" t="s">
        <v>2078</v>
      </c>
      <c r="E30" s="195">
        <v>11</v>
      </c>
      <c r="F30" s="233" t="s">
        <v>171</v>
      </c>
      <c r="G30" s="36" t="s">
        <v>2036</v>
      </c>
      <c r="H30" s="224" t="s">
        <v>59</v>
      </c>
      <c r="I30" s="224" t="s">
        <v>357</v>
      </c>
      <c r="J30" s="32"/>
    </row>
    <row r="31" spans="2:10" ht="81" customHeight="1">
      <c r="B31" s="224" t="s">
        <v>358</v>
      </c>
      <c r="C31" s="224" t="s">
        <v>174</v>
      </c>
      <c r="D31" s="224" t="s">
        <v>2093</v>
      </c>
      <c r="E31" s="224" t="s">
        <v>175</v>
      </c>
      <c r="F31" s="224" t="s">
        <v>69</v>
      </c>
      <c r="G31" s="36"/>
      <c r="H31" s="224" t="s">
        <v>59</v>
      </c>
      <c r="I31" s="224" t="s">
        <v>359</v>
      </c>
    </row>
    <row r="32" spans="2:10" ht="30" customHeight="1">
      <c r="B32" s="224" t="s">
        <v>360</v>
      </c>
      <c r="C32" s="224" t="s">
        <v>178</v>
      </c>
      <c r="D32" s="224" t="s">
        <v>56</v>
      </c>
      <c r="E32" s="224">
        <v>11.0101</v>
      </c>
      <c r="F32" s="204" t="s">
        <v>179</v>
      </c>
      <c r="G32" s="243" t="s">
        <v>2149</v>
      </c>
      <c r="H32" s="224" t="s">
        <v>59</v>
      </c>
      <c r="I32" s="224" t="s">
        <v>361</v>
      </c>
    </row>
    <row r="33" spans="2:9" ht="29">
      <c r="B33" s="224" t="s">
        <v>1889</v>
      </c>
      <c r="C33" s="224" t="s">
        <v>1970</v>
      </c>
      <c r="D33" s="224" t="s">
        <v>2093</v>
      </c>
      <c r="E33" s="195" t="s">
        <v>1883</v>
      </c>
      <c r="F33" s="224" t="s">
        <v>69</v>
      </c>
      <c r="G33" s="36" t="s">
        <v>2229</v>
      </c>
      <c r="H33" s="224" t="s">
        <v>103</v>
      </c>
      <c r="I33" s="224" t="s">
        <v>362</v>
      </c>
    </row>
    <row r="34" spans="2:9" ht="29">
      <c r="B34" s="224" t="s">
        <v>363</v>
      </c>
      <c r="C34" s="224" t="s">
        <v>184</v>
      </c>
      <c r="D34" s="224" t="s">
        <v>2097</v>
      </c>
      <c r="E34" s="224" t="s">
        <v>185</v>
      </c>
      <c r="F34" s="204" t="s">
        <v>179</v>
      </c>
      <c r="G34" s="36" t="s">
        <v>2139</v>
      </c>
      <c r="H34" s="224" t="s">
        <v>59</v>
      </c>
      <c r="I34" s="224" t="s">
        <v>364</v>
      </c>
    </row>
    <row r="35" spans="2:9">
      <c r="B35" s="224" t="s">
        <v>365</v>
      </c>
      <c r="C35" s="224" t="s">
        <v>2092</v>
      </c>
      <c r="D35" s="224" t="s">
        <v>2078</v>
      </c>
      <c r="E35" s="224" t="s">
        <v>188</v>
      </c>
      <c r="F35" s="150" t="s">
        <v>2243</v>
      </c>
      <c r="G35" s="36"/>
      <c r="H35" s="224" t="s">
        <v>59</v>
      </c>
      <c r="I35" s="224" t="s">
        <v>366</v>
      </c>
    </row>
    <row r="36" spans="2:9" ht="29">
      <c r="B36" s="224" t="s">
        <v>367</v>
      </c>
      <c r="C36" s="224" t="s">
        <v>368</v>
      </c>
      <c r="D36" s="224" t="s">
        <v>2093</v>
      </c>
      <c r="E36" s="224" t="s">
        <v>369</v>
      </c>
      <c r="F36" s="224" t="s">
        <v>370</v>
      </c>
      <c r="G36" s="36" t="s">
        <v>2229</v>
      </c>
      <c r="H36" s="224" t="s">
        <v>103</v>
      </c>
      <c r="I36" s="224" t="s">
        <v>371</v>
      </c>
    </row>
    <row r="37" spans="2:9" ht="43.5">
      <c r="B37" s="224" t="s">
        <v>372</v>
      </c>
      <c r="C37" s="224" t="s">
        <v>373</v>
      </c>
      <c r="D37" s="224" t="s">
        <v>2093</v>
      </c>
      <c r="E37" s="224" t="s">
        <v>374</v>
      </c>
      <c r="F37" s="224" t="s">
        <v>370</v>
      </c>
      <c r="G37" s="36" t="s">
        <v>2229</v>
      </c>
      <c r="H37" s="224" t="s">
        <v>59</v>
      </c>
      <c r="I37" s="224" t="s">
        <v>375</v>
      </c>
    </row>
    <row r="38" spans="2:9" ht="29">
      <c r="B38" s="224" t="s">
        <v>1888</v>
      </c>
      <c r="C38" s="224" t="s">
        <v>378</v>
      </c>
      <c r="D38" s="241" t="s">
        <v>56</v>
      </c>
      <c r="E38" s="193">
        <v>120</v>
      </c>
      <c r="F38" s="224" t="s">
        <v>379</v>
      </c>
      <c r="G38" s="224" t="s">
        <v>205</v>
      </c>
      <c r="H38" s="224" t="s">
        <v>59</v>
      </c>
      <c r="I38" s="224" t="s">
        <v>380</v>
      </c>
    </row>
    <row r="39" spans="2:9" ht="46.5" customHeight="1">
      <c r="B39" s="224" t="s">
        <v>1887</v>
      </c>
      <c r="C39" s="224" t="s">
        <v>376</v>
      </c>
      <c r="D39" s="241" t="s">
        <v>56</v>
      </c>
      <c r="E39" s="224">
        <v>2.52</v>
      </c>
      <c r="F39" s="36" t="s">
        <v>211</v>
      </c>
      <c r="G39" s="224" t="s">
        <v>1967</v>
      </c>
      <c r="H39" s="224" t="s">
        <v>59</v>
      </c>
      <c r="I39" s="224" t="s">
        <v>377</v>
      </c>
    </row>
    <row r="40" spans="2:9" ht="43.5">
      <c r="B40" s="224" t="s">
        <v>382</v>
      </c>
      <c r="C40" s="120" t="s">
        <v>2244</v>
      </c>
      <c r="D40" s="30" t="s">
        <v>56</v>
      </c>
      <c r="E40" s="235">
        <v>8</v>
      </c>
      <c r="F40" s="224" t="s">
        <v>379</v>
      </c>
      <c r="G40" s="36"/>
      <c r="H40" s="224" t="s">
        <v>59</v>
      </c>
      <c r="I40" s="224" t="s">
        <v>383</v>
      </c>
    </row>
    <row r="41" spans="2:9" ht="29">
      <c r="B41" s="224" t="s">
        <v>384</v>
      </c>
      <c r="C41" s="120" t="s">
        <v>2150</v>
      </c>
      <c r="D41" s="30" t="s">
        <v>56</v>
      </c>
      <c r="E41" s="235">
        <v>2</v>
      </c>
      <c r="F41" s="224" t="s">
        <v>379</v>
      </c>
      <c r="G41" s="36" t="s">
        <v>2229</v>
      </c>
      <c r="H41" s="224" t="s">
        <v>103</v>
      </c>
      <c r="I41" s="224" t="s">
        <v>385</v>
      </c>
    </row>
    <row r="42" spans="2:9" ht="32.25" customHeight="1">
      <c r="B42" s="224" t="s">
        <v>2140</v>
      </c>
      <c r="C42" s="224" t="s">
        <v>2141</v>
      </c>
      <c r="D42" s="224" t="s">
        <v>2104</v>
      </c>
      <c r="E42" s="224">
        <v>202303</v>
      </c>
      <c r="F42" s="696">
        <v>202303</v>
      </c>
      <c r="G42" s="224" t="s">
        <v>10837</v>
      </c>
      <c r="H42" s="224" t="s">
        <v>59</v>
      </c>
      <c r="I42" s="224" t="s">
        <v>2142</v>
      </c>
    </row>
  </sheetData>
  <mergeCells count="1">
    <mergeCell ref="B5:E5"/>
  </mergeCells>
  <conditionalFormatting sqref="E8:F8 B8:C9 H8:H10 F9 B10 E11:H11 B11:C13 E12:F12 E13:G13 E15:F15 H15 B15:C21 E16:H16 E17:F17 H17 E18:H18 E19:F21 H19:H21 E22 G22:H22 B23:C27 E23:H29 B28 B30:C30 E30 E31:G31 E32:F32 H32 B32:C39 E33:H33 F34 E35:H35 H36 E36:F38 H38 E39:H40 B40:B41 H41 B42:C42 E42:H42">
    <cfRule type="expression" dxfId="101" priority="129">
      <formula>#REF!=FALSE</formula>
    </cfRule>
    <cfRule type="expression" dxfId="100" priority="170">
      <formula>#REF!=FALSE</formula>
    </cfRule>
  </conditionalFormatting>
  <conditionalFormatting sqref="F10:G10">
    <cfRule type="expression" dxfId="99" priority="1">
      <formula>#REF!=FALSE</formula>
    </cfRule>
    <cfRule type="expression" dxfId="98" priority="2">
      <formula>#REF!=FALSE</formula>
    </cfRule>
  </conditionalFormatting>
  <conditionalFormatting sqref="H13 G15 G21">
    <cfRule type="expression" dxfId="97" priority="211">
      <formula>#REF!=FALSE</formula>
    </cfRule>
    <cfRule type="expression" dxfId="96" priority="212">
      <formula>#REF!=FALSE</formula>
    </cfRule>
  </conditionalFormatting>
  <hyperlinks>
    <hyperlink ref="B2" location="'Main Menu'!A1" display="Back to Main Menu" xr:uid="{00000000-0004-0000-0500-000000000000}"/>
    <hyperlink ref="F18" location="Gender!A1" display="User Gender Code list" xr:uid="{00000000-0004-0000-0500-000001000000}"/>
    <hyperlink ref="F23" location="'Marital status'!A1" display="Go to the Marital status Code list" xr:uid="{00000000-0004-0000-0500-000002000000}"/>
    <hyperlink ref="F26" location="Emirates!A1" display="Go to Emirates list" xr:uid="{00000000-0004-0000-0500-000003000000}"/>
    <hyperlink ref="F24" location="Country!A1" display="Go to country list" xr:uid="{00000000-0004-0000-0500-000004000000}"/>
    <hyperlink ref="F25" location="Country!A1" display="Go to country list" xr:uid="{00000000-0004-0000-0500-000005000000}"/>
    <hyperlink ref="F27" location="Campus!A1" display="Go to the Campus Emirate List" xr:uid="{00000000-0004-0000-0500-000006000000}"/>
    <hyperlink ref="F30" location="'Area of Specialization'!A1" display="Go to the list CIP Code for Area of Specialization. The first two digits of student program must match the CIP family code. " xr:uid="{00000000-0004-0000-0500-000007000000}"/>
    <hyperlink ref="F32" location="'Program Master '!A1" display="Go to the program master " xr:uid="{00000000-0004-0000-0500-000008000000}"/>
    <hyperlink ref="F28" location="'Academic Period'!A1" display="Go to the list standard semester codes" xr:uid="{00000000-0004-0000-0500-000009000000}"/>
    <hyperlink ref="F8" location="'Institutional Codes'!A1" display="Go to CAA licensed Institutions list" xr:uid="{00000000-0004-0000-0500-00000A000000}"/>
    <hyperlink ref="F9" location="'Institutional Codes'!A1" display="Go to CAA licensed Institutions list" xr:uid="{00000000-0004-0000-0500-00000B000000}"/>
    <hyperlink ref="F22" location="'People of Det (Indicator)'!A1" display="Please use the people of determination category (special needs code)" xr:uid="{00000000-0004-0000-0500-00000C000000}"/>
    <hyperlink ref="F29" location="'Degree or Program Level'!A1" display="Go to the Degree or Program level list" xr:uid="{00000000-0004-0000-0500-00000D000000}"/>
    <hyperlink ref="F34" location="'Program Master '!A1" display="Go to the program master " xr:uid="{00000000-0004-0000-0500-00000E000000}"/>
    <hyperlink ref="F14" location="'Reason for Missing EID'!A1" display="Reason for Missing EID" xr:uid="{00000000-0004-0000-0500-00000F000000}"/>
    <hyperlink ref="F42" location="'Academic Period'!A1" display="GO to Academic Period Master list" xr:uid="{00000000-0004-0000-0500-000010000000}"/>
  </hyperlinks>
  <pageMargins left="0.7" right="0.7" top="0.75" bottom="0.75" header="0.51180555555555496" footer="0.51180555555555496"/>
  <pageSetup paperSize="9" firstPageNumber="0" orientation="portrait"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2">
    <tabColor rgb="FF548235"/>
  </sheetPr>
  <dimension ref="B2:K13"/>
  <sheetViews>
    <sheetView showGridLines="0" zoomScale="80" zoomScaleNormal="80" zoomScalePageLayoutView="80" workbookViewId="0">
      <selection activeCell="B2" sqref="B2:C2"/>
    </sheetView>
  </sheetViews>
  <sheetFormatPr defaultColWidth="8.81640625" defaultRowHeight="14.5"/>
  <cols>
    <col min="1" max="1" width="2.7265625" style="53" customWidth="1"/>
    <col min="2" max="2" width="21.26953125" style="61" customWidth="1"/>
    <col min="3" max="3" width="64.453125" style="53" customWidth="1"/>
    <col min="4" max="16384" width="8.81640625" style="53"/>
  </cols>
  <sheetData>
    <row r="2" spans="2:11">
      <c r="B2" s="827" t="s">
        <v>44</v>
      </c>
      <c r="C2" s="827"/>
    </row>
    <row r="3" spans="2:11">
      <c r="B3" s="55"/>
      <c r="C3" s="56"/>
    </row>
    <row r="4" spans="2:11" ht="15" customHeight="1">
      <c r="B4" s="57" t="s">
        <v>1528</v>
      </c>
      <c r="C4" s="58" t="s">
        <v>1529</v>
      </c>
      <c r="D4" s="829" t="s">
        <v>658</v>
      </c>
      <c r="E4" s="829"/>
      <c r="F4" s="829"/>
      <c r="G4" s="829"/>
      <c r="H4" s="829"/>
      <c r="I4" s="829"/>
      <c r="J4" s="829"/>
      <c r="K4" s="829"/>
    </row>
    <row r="5" spans="2:11">
      <c r="B5" s="59" t="s">
        <v>1530</v>
      </c>
      <c r="C5" s="60" t="s">
        <v>1531</v>
      </c>
    </row>
    <row r="6" spans="2:11" ht="43.5">
      <c r="B6" s="59" t="s">
        <v>138</v>
      </c>
      <c r="C6" s="111" t="s">
        <v>1532</v>
      </c>
    </row>
    <row r="7" spans="2:11" ht="29">
      <c r="B7" s="59" t="s">
        <v>1236</v>
      </c>
      <c r="C7" s="111" t="s">
        <v>1533</v>
      </c>
    </row>
    <row r="8" spans="2:11" ht="29">
      <c r="B8" s="59" t="s">
        <v>1534</v>
      </c>
      <c r="C8" s="111" t="s">
        <v>1993</v>
      </c>
    </row>
    <row r="9" spans="2:11" ht="15.5">
      <c r="B9" s="128" t="s">
        <v>1010</v>
      </c>
      <c r="C9" s="129" t="s">
        <v>1535</v>
      </c>
    </row>
    <row r="10" spans="2:11" ht="15.5">
      <c r="B10" s="128" t="s">
        <v>1018</v>
      </c>
      <c r="C10" s="129" t="s">
        <v>1536</v>
      </c>
    </row>
    <row r="11" spans="2:11">
      <c r="B11" s="59" t="s">
        <v>1153</v>
      </c>
      <c r="C11" s="60" t="s">
        <v>1537</v>
      </c>
    </row>
    <row r="12" spans="2:11">
      <c r="B12" s="59" t="s">
        <v>1131</v>
      </c>
      <c r="C12" s="60" t="s">
        <v>1538</v>
      </c>
    </row>
    <row r="13" spans="2:11">
      <c r="B13" s="59" t="s">
        <v>592</v>
      </c>
      <c r="C13" s="60" t="s">
        <v>1497</v>
      </c>
    </row>
  </sheetData>
  <mergeCells count="2">
    <mergeCell ref="B2:C2"/>
    <mergeCell ref="D4:K4"/>
  </mergeCells>
  <hyperlinks>
    <hyperlink ref="B2" location="'Main Menu'!A1" display="Back to Main Menu" xr:uid="{00000000-0004-0000-4C00-000000000000}"/>
  </hyperlinks>
  <pageMargins left="0.7" right="0.7" top="0.75" bottom="0.75" header="0.51180555555555496" footer="0.51180555555555496"/>
  <pageSetup firstPageNumber="0" orientation="portrait"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3">
    <tabColor rgb="FF548235"/>
  </sheetPr>
  <dimension ref="A2:AMJ48"/>
  <sheetViews>
    <sheetView showGridLines="0" zoomScale="87" zoomScaleNormal="87" zoomScalePageLayoutView="80" workbookViewId="0">
      <selection activeCell="B2" sqref="B2:C2"/>
    </sheetView>
  </sheetViews>
  <sheetFormatPr defaultColWidth="9.1796875" defaultRowHeight="14.5"/>
  <cols>
    <col min="1" max="1" width="2.7265625" style="130" customWidth="1"/>
    <col min="2" max="2" width="15.7265625" style="145" customWidth="1"/>
    <col min="3" max="3" width="40.26953125" style="130" customWidth="1"/>
    <col min="4" max="4" width="79.1796875" style="130" customWidth="1"/>
    <col min="5" max="1024" width="9.1796875" style="130"/>
    <col min="1025" max="16384" width="9.1796875" style="32"/>
  </cols>
  <sheetData>
    <row r="2" spans="1:1024">
      <c r="A2" s="32"/>
      <c r="B2" s="796" t="s">
        <v>44</v>
      </c>
      <c r="C2" s="796"/>
    </row>
    <row r="3" spans="1:1024" ht="32.5" customHeight="1">
      <c r="A3" s="32"/>
      <c r="B3" s="853" t="s">
        <v>12690</v>
      </c>
      <c r="C3" s="853"/>
      <c r="D3" s="853"/>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c r="AMJ3" s="32"/>
    </row>
    <row r="4" spans="1:1024">
      <c r="B4" s="131" t="s">
        <v>1855</v>
      </c>
      <c r="C4" s="132" t="s">
        <v>543</v>
      </c>
      <c r="D4" s="132" t="s">
        <v>47</v>
      </c>
    </row>
    <row r="5" spans="1:1024">
      <c r="B5" s="133" t="s">
        <v>544</v>
      </c>
      <c r="C5" s="134" t="s">
        <v>1578</v>
      </c>
      <c r="D5" s="135" t="s">
        <v>1579</v>
      </c>
    </row>
    <row r="6" spans="1:1024">
      <c r="B6" s="133" t="s">
        <v>1580</v>
      </c>
      <c r="C6" s="134" t="s">
        <v>1581</v>
      </c>
      <c r="D6" s="135" t="s">
        <v>1582</v>
      </c>
    </row>
    <row r="7" spans="1:1024" ht="29">
      <c r="B7" s="133" t="s">
        <v>1583</v>
      </c>
      <c r="C7" s="134" t="s">
        <v>1584</v>
      </c>
      <c r="D7" s="135" t="s">
        <v>1585</v>
      </c>
    </row>
    <row r="8" spans="1:1024">
      <c r="B8" s="133" t="s">
        <v>1586</v>
      </c>
      <c r="C8" s="134" t="s">
        <v>1587</v>
      </c>
      <c r="D8" s="135" t="s">
        <v>1588</v>
      </c>
    </row>
    <row r="9" spans="1:1024" ht="22.5" customHeight="1">
      <c r="B9" s="133" t="s">
        <v>1589</v>
      </c>
      <c r="C9" s="134" t="s">
        <v>1590</v>
      </c>
      <c r="D9" s="135" t="s">
        <v>1591</v>
      </c>
    </row>
    <row r="10" spans="1:1024" ht="58">
      <c r="B10" s="133" t="s">
        <v>1592</v>
      </c>
      <c r="C10" s="136" t="s">
        <v>1593</v>
      </c>
      <c r="D10" s="135" t="s">
        <v>1594</v>
      </c>
    </row>
    <row r="11" spans="1:1024" ht="40.5" customHeight="1">
      <c r="B11" s="133" t="s">
        <v>1595</v>
      </c>
      <c r="C11" s="136" t="s">
        <v>1596</v>
      </c>
      <c r="D11" s="137" t="s">
        <v>1597</v>
      </c>
    </row>
    <row r="12" spans="1:1024" ht="93" customHeight="1">
      <c r="B12" s="133" t="s">
        <v>1598</v>
      </c>
      <c r="C12" s="138" t="s">
        <v>1599</v>
      </c>
      <c r="D12" s="137" t="s">
        <v>1600</v>
      </c>
    </row>
    <row r="13" spans="1:1024" ht="174">
      <c r="B13" s="133" t="s">
        <v>1601</v>
      </c>
      <c r="C13" s="138" t="s">
        <v>1602</v>
      </c>
      <c r="D13" s="137" t="s">
        <v>1603</v>
      </c>
    </row>
    <row r="14" spans="1:1024" ht="116">
      <c r="B14" s="133" t="s">
        <v>1604</v>
      </c>
      <c r="C14" s="138" t="s">
        <v>1605</v>
      </c>
      <c r="D14" s="135" t="s">
        <v>1606</v>
      </c>
    </row>
    <row r="15" spans="1:1024" ht="68.25" customHeight="1">
      <c r="B15" s="133" t="s">
        <v>1607</v>
      </c>
      <c r="C15" s="136" t="s">
        <v>1608</v>
      </c>
      <c r="D15" s="139" t="s">
        <v>1609</v>
      </c>
    </row>
    <row r="16" spans="1:1024" ht="116">
      <c r="B16" s="133" t="s">
        <v>1610</v>
      </c>
      <c r="C16" s="137" t="s">
        <v>1611</v>
      </c>
      <c r="D16" s="137" t="s">
        <v>1612</v>
      </c>
    </row>
    <row r="17" spans="2:4" ht="87">
      <c r="B17" s="133" t="s">
        <v>1613</v>
      </c>
      <c r="C17" s="139" t="s">
        <v>1614</v>
      </c>
      <c r="D17" s="135" t="s">
        <v>1615</v>
      </c>
    </row>
    <row r="18" spans="2:4" ht="35.25" customHeight="1">
      <c r="B18" s="133" t="s">
        <v>1616</v>
      </c>
      <c r="C18" s="134" t="s">
        <v>1617</v>
      </c>
      <c r="D18" s="135" t="s">
        <v>2004</v>
      </c>
    </row>
    <row r="19" spans="2:4" ht="25.5" customHeight="1">
      <c r="B19" s="133" t="s">
        <v>1618</v>
      </c>
      <c r="C19" s="134" t="s">
        <v>1619</v>
      </c>
      <c r="D19" s="135" t="s">
        <v>2005</v>
      </c>
    </row>
    <row r="20" spans="2:4" ht="58">
      <c r="B20" s="133" t="s">
        <v>1620</v>
      </c>
      <c r="C20" s="138" t="s">
        <v>1621</v>
      </c>
      <c r="D20" s="139" t="s">
        <v>2006</v>
      </c>
    </row>
    <row r="21" spans="2:4" ht="41.25" customHeight="1">
      <c r="B21" s="133" t="s">
        <v>1622</v>
      </c>
      <c r="C21" s="134" t="s">
        <v>1623</v>
      </c>
      <c r="D21" s="139" t="s">
        <v>2007</v>
      </c>
    </row>
    <row r="22" spans="2:4" ht="29">
      <c r="B22" s="133" t="s">
        <v>1624</v>
      </c>
      <c r="C22" s="134" t="s">
        <v>1625</v>
      </c>
      <c r="D22" s="135" t="s">
        <v>1626</v>
      </c>
    </row>
    <row r="23" spans="2:4">
      <c r="B23" s="140" t="s">
        <v>1627</v>
      </c>
      <c r="C23" s="134" t="s">
        <v>1628</v>
      </c>
      <c r="D23" s="135" t="s">
        <v>1629</v>
      </c>
    </row>
    <row r="24" spans="2:4" ht="47.25" customHeight="1">
      <c r="B24" s="133" t="s">
        <v>1630</v>
      </c>
      <c r="C24" s="134" t="s">
        <v>654</v>
      </c>
      <c r="D24" s="135" t="s">
        <v>1631</v>
      </c>
    </row>
    <row r="25" spans="2:4" ht="33" customHeight="1">
      <c r="B25" s="133" t="s">
        <v>1632</v>
      </c>
      <c r="C25" s="134" t="s">
        <v>1633</v>
      </c>
      <c r="D25" s="135" t="s">
        <v>1634</v>
      </c>
    </row>
    <row r="26" spans="2:4" ht="51.75" customHeight="1">
      <c r="B26" s="133" t="s">
        <v>1635</v>
      </c>
      <c r="C26" s="138" t="s">
        <v>1636</v>
      </c>
      <c r="D26" s="135" t="s">
        <v>1637</v>
      </c>
    </row>
    <row r="27" spans="2:4" ht="43.5">
      <c r="B27" s="133" t="s">
        <v>1638</v>
      </c>
      <c r="C27" s="141" t="s">
        <v>1639</v>
      </c>
      <c r="D27" s="142" t="s">
        <v>1640</v>
      </c>
    </row>
    <row r="28" spans="2:4">
      <c r="B28" s="133" t="s">
        <v>1641</v>
      </c>
      <c r="C28" s="134" t="s">
        <v>1642</v>
      </c>
      <c r="D28" s="135" t="s">
        <v>1643</v>
      </c>
    </row>
    <row r="29" spans="2:4" ht="43.5">
      <c r="B29" s="133" t="s">
        <v>1644</v>
      </c>
      <c r="C29" s="141" t="s">
        <v>1645</v>
      </c>
      <c r="D29" s="142" t="s">
        <v>1646</v>
      </c>
    </row>
    <row r="30" spans="2:4" ht="61.5" customHeight="1">
      <c r="B30" s="133" t="s">
        <v>1647</v>
      </c>
      <c r="C30" s="141" t="s">
        <v>1648</v>
      </c>
      <c r="D30" s="142" t="s">
        <v>1649</v>
      </c>
    </row>
    <row r="31" spans="2:4" ht="29">
      <c r="B31" s="133" t="s">
        <v>1650</v>
      </c>
      <c r="C31" s="138" t="s">
        <v>1651</v>
      </c>
      <c r="D31" s="139" t="s">
        <v>1652</v>
      </c>
    </row>
    <row r="32" spans="2:4" ht="43.5">
      <c r="B32" s="133" t="s">
        <v>1653</v>
      </c>
      <c r="C32" s="141" t="s">
        <v>1654</v>
      </c>
      <c r="D32" s="142" t="s">
        <v>1655</v>
      </c>
    </row>
    <row r="33" spans="2:4" ht="58">
      <c r="B33" s="133" t="s">
        <v>1656</v>
      </c>
      <c r="C33" s="143" t="s">
        <v>1657</v>
      </c>
      <c r="D33" s="144" t="s">
        <v>1658</v>
      </c>
    </row>
    <row r="34" spans="2:4" ht="29">
      <c r="B34" s="133" t="s">
        <v>1659</v>
      </c>
      <c r="C34" s="143" t="s">
        <v>1660</v>
      </c>
      <c r="D34" s="144" t="s">
        <v>1661</v>
      </c>
    </row>
    <row r="35" spans="2:4" ht="29">
      <c r="B35" s="133" t="s">
        <v>1662</v>
      </c>
      <c r="C35" s="138" t="s">
        <v>1663</v>
      </c>
      <c r="D35" s="139" t="s">
        <v>1994</v>
      </c>
    </row>
    <row r="36" spans="2:4">
      <c r="B36" s="133" t="s">
        <v>1664</v>
      </c>
      <c r="C36" s="134" t="s">
        <v>1665</v>
      </c>
      <c r="D36" s="135" t="s">
        <v>1666</v>
      </c>
    </row>
    <row r="37" spans="2:4">
      <c r="B37" s="133" t="s">
        <v>1667</v>
      </c>
      <c r="C37" s="134" t="s">
        <v>1668</v>
      </c>
      <c r="D37" s="135" t="s">
        <v>1669</v>
      </c>
    </row>
    <row r="38" spans="2:4" ht="30.75" customHeight="1">
      <c r="B38" s="133" t="s">
        <v>1672</v>
      </c>
      <c r="C38" s="138" t="s">
        <v>1673</v>
      </c>
      <c r="D38" s="139" t="s">
        <v>1674</v>
      </c>
    </row>
    <row r="39" spans="2:4" ht="58">
      <c r="B39" s="133" t="s">
        <v>1675</v>
      </c>
      <c r="C39" s="141" t="s">
        <v>1676</v>
      </c>
      <c r="D39" s="142" t="s">
        <v>1677</v>
      </c>
    </row>
    <row r="40" spans="2:4" ht="37.5" customHeight="1">
      <c r="B40" s="133" t="s">
        <v>953</v>
      </c>
      <c r="C40" s="134" t="s">
        <v>1678</v>
      </c>
      <c r="D40" s="135" t="s">
        <v>1679</v>
      </c>
    </row>
    <row r="41" spans="2:4" ht="43.5">
      <c r="B41" s="133" t="s">
        <v>1680</v>
      </c>
      <c r="C41" s="134" t="s">
        <v>1681</v>
      </c>
      <c r="D41" s="135" t="s">
        <v>1682</v>
      </c>
    </row>
    <row r="42" spans="2:4">
      <c r="B42" s="133" t="s">
        <v>1683</v>
      </c>
      <c r="C42" s="134" t="s">
        <v>1684</v>
      </c>
      <c r="D42" s="135" t="s">
        <v>1685</v>
      </c>
    </row>
    <row r="43" spans="2:4">
      <c r="B43" s="133" t="s">
        <v>1686</v>
      </c>
      <c r="C43" s="134" t="s">
        <v>1687</v>
      </c>
      <c r="D43" s="135" t="s">
        <v>1688</v>
      </c>
    </row>
    <row r="44" spans="2:4" ht="38.5">
      <c r="B44" s="278" t="s">
        <v>2324</v>
      </c>
      <c r="C44" s="279" t="s">
        <v>2325</v>
      </c>
      <c r="D44" s="280" t="s">
        <v>2326</v>
      </c>
    </row>
    <row r="45" spans="2:4" ht="87.75" customHeight="1">
      <c r="B45" s="278" t="s">
        <v>2616</v>
      </c>
      <c r="C45" s="279" t="s">
        <v>2617</v>
      </c>
      <c r="D45" s="519" t="s">
        <v>2618</v>
      </c>
    </row>
    <row r="46" spans="2:4" ht="135" customHeight="1">
      <c r="B46" s="278" t="s">
        <v>2619</v>
      </c>
      <c r="C46" s="138" t="s">
        <v>2620</v>
      </c>
      <c r="D46" s="519" t="s">
        <v>2621</v>
      </c>
    </row>
    <row r="47" spans="2:4" ht="43.5">
      <c r="B47" s="133" t="s">
        <v>2622</v>
      </c>
      <c r="C47" s="280" t="s">
        <v>2623</v>
      </c>
      <c r="D47" s="519" t="s">
        <v>2624</v>
      </c>
    </row>
    <row r="48" spans="2:4">
      <c r="B48" s="133" t="s">
        <v>1670</v>
      </c>
      <c r="C48" s="134" t="s">
        <v>1497</v>
      </c>
      <c r="D48" s="135" t="s">
        <v>1671</v>
      </c>
    </row>
  </sheetData>
  <mergeCells count="2">
    <mergeCell ref="B2:C2"/>
    <mergeCell ref="B3:D3"/>
  </mergeCells>
  <hyperlinks>
    <hyperlink ref="B2" location="'Main Menu'!A1" display="Back to Main Menu" xr:uid="{00000000-0004-0000-4D00-000000000000}"/>
  </hyperlinks>
  <pageMargins left="0.7" right="0.7" top="0.75" bottom="0.75" header="0.51180555555555496" footer="0.51180555555555496"/>
  <pageSetup firstPageNumber="0" orientation="portrait"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5">
    <tabColor rgb="FFFF0000"/>
  </sheetPr>
  <dimension ref="B2:L13"/>
  <sheetViews>
    <sheetView showGridLines="0" zoomScale="80" zoomScaleNormal="80" zoomScalePageLayoutView="80" workbookViewId="0">
      <selection activeCell="B2" sqref="B2:C2"/>
    </sheetView>
  </sheetViews>
  <sheetFormatPr defaultColWidth="11.453125" defaultRowHeight="14.5"/>
  <cols>
    <col min="1" max="1" width="2.7265625" style="32" customWidth="1"/>
    <col min="2" max="2" width="11.453125" style="75"/>
    <col min="3" max="3" width="51.7265625" style="32" customWidth="1"/>
    <col min="4" max="16384" width="11.453125" style="32"/>
  </cols>
  <sheetData>
    <row r="2" spans="2:12">
      <c r="B2" s="796" t="s">
        <v>44</v>
      </c>
      <c r="C2" s="796"/>
    </row>
    <row r="3" spans="2:12">
      <c r="B3" s="72"/>
      <c r="C3" s="77"/>
    </row>
    <row r="4" spans="2:12" ht="15" customHeight="1">
      <c r="B4" s="73" t="s">
        <v>1270</v>
      </c>
      <c r="C4" s="78" t="s">
        <v>1721</v>
      </c>
      <c r="D4" s="831" t="s">
        <v>658</v>
      </c>
      <c r="E4" s="831"/>
      <c r="F4" s="831"/>
      <c r="G4" s="831"/>
      <c r="H4" s="831"/>
      <c r="I4" s="831"/>
      <c r="J4" s="831"/>
      <c r="K4" s="831"/>
      <c r="L4" s="831"/>
    </row>
    <row r="5" spans="2:12">
      <c r="B5" s="74" t="s">
        <v>1755</v>
      </c>
      <c r="C5" s="47" t="s">
        <v>1756</v>
      </c>
    </row>
    <row r="6" spans="2:12">
      <c r="B6" s="74" t="s">
        <v>1899</v>
      </c>
      <c r="C6" s="47" t="s">
        <v>1900</v>
      </c>
    </row>
    <row r="7" spans="2:12">
      <c r="B7" s="74" t="s">
        <v>232</v>
      </c>
      <c r="C7" s="47" t="s">
        <v>1995</v>
      </c>
      <c r="D7" s="146"/>
    </row>
    <row r="8" spans="2:12">
      <c r="B8" s="74" t="s">
        <v>1757</v>
      </c>
      <c r="C8" s="47" t="s">
        <v>1758</v>
      </c>
    </row>
    <row r="9" spans="2:12">
      <c r="B9" s="74" t="s">
        <v>1759</v>
      </c>
      <c r="C9" s="47" t="s">
        <v>1760</v>
      </c>
    </row>
    <row r="10" spans="2:12">
      <c r="B10" s="74" t="s">
        <v>1761</v>
      </c>
      <c r="C10" s="47" t="s">
        <v>1762</v>
      </c>
    </row>
    <row r="11" spans="2:12">
      <c r="B11" s="74" t="s">
        <v>1763</v>
      </c>
      <c r="C11" s="47" t="s">
        <v>1764</v>
      </c>
    </row>
    <row r="12" spans="2:12">
      <c r="B12" s="74" t="s">
        <v>1765</v>
      </c>
      <c r="C12" s="47" t="s">
        <v>1766</v>
      </c>
    </row>
    <row r="13" spans="2:12">
      <c r="B13" s="74" t="s">
        <v>592</v>
      </c>
      <c r="C13" s="47" t="s">
        <v>1333</v>
      </c>
    </row>
  </sheetData>
  <mergeCells count="2">
    <mergeCell ref="B2:C2"/>
    <mergeCell ref="D4:L4"/>
  </mergeCells>
  <hyperlinks>
    <hyperlink ref="B2" location="'Main Menu'!A1" display="Back to Main Menu" xr:uid="{00000000-0004-0000-4E00-000000000000}"/>
  </hyperlinks>
  <pageMargins left="0.7" right="0.7" top="0.75" bottom="0.75" header="0.51180555555555496" footer="0.51180555555555496"/>
  <pageSetup firstPageNumber="0" orientation="portrait"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6">
    <tabColor rgb="FF548235"/>
  </sheetPr>
  <dimension ref="B1:K8"/>
  <sheetViews>
    <sheetView showGridLines="0" zoomScale="80" zoomScaleNormal="80" zoomScalePageLayoutView="80" workbookViewId="0">
      <selection activeCell="B2" sqref="B2:C2"/>
    </sheetView>
  </sheetViews>
  <sheetFormatPr defaultColWidth="8.81640625" defaultRowHeight="14.5"/>
  <cols>
    <col min="1" max="1" width="2.7265625" style="53" customWidth="1"/>
    <col min="2" max="2" width="25.1796875" style="53" bestFit="1" customWidth="1"/>
    <col min="3" max="3" width="29.7265625" style="53" customWidth="1"/>
    <col min="4" max="16384" width="8.81640625" style="53"/>
  </cols>
  <sheetData>
    <row r="1" spans="2:11">
      <c r="B1" s="61"/>
    </row>
    <row r="2" spans="2:11">
      <c r="B2" s="827" t="s">
        <v>44</v>
      </c>
      <c r="C2" s="827"/>
    </row>
    <row r="3" spans="2:11">
      <c r="B3" s="88"/>
      <c r="C3" s="62"/>
    </row>
    <row r="4" spans="2:11">
      <c r="B4" s="57" t="s">
        <v>1863</v>
      </c>
      <c r="C4" s="147" t="s">
        <v>47</v>
      </c>
      <c r="D4" s="828" t="s">
        <v>658</v>
      </c>
      <c r="E4" s="828"/>
      <c r="F4" s="828"/>
      <c r="G4" s="828"/>
      <c r="H4" s="828"/>
      <c r="I4" s="828"/>
      <c r="J4" s="828"/>
      <c r="K4" s="828"/>
    </row>
    <row r="5" spans="2:11">
      <c r="B5" s="59" t="s">
        <v>126</v>
      </c>
      <c r="C5" s="60" t="s">
        <v>1864</v>
      </c>
    </row>
    <row r="6" spans="2:11">
      <c r="B6" s="59" t="s">
        <v>191</v>
      </c>
      <c r="C6" s="60" t="s">
        <v>1865</v>
      </c>
    </row>
    <row r="7" spans="2:11">
      <c r="B7" s="59" t="s">
        <v>325</v>
      </c>
      <c r="C7" s="60" t="s">
        <v>1866</v>
      </c>
    </row>
    <row r="8" spans="2:11" ht="29.5" customHeight="1">
      <c r="B8" s="314" t="s">
        <v>1413</v>
      </c>
      <c r="C8" s="320" t="s">
        <v>11373</v>
      </c>
    </row>
  </sheetData>
  <mergeCells count="2">
    <mergeCell ref="B2:C2"/>
    <mergeCell ref="D4:K4"/>
  </mergeCells>
  <hyperlinks>
    <hyperlink ref="B2" location="'Main Menu'!A1" display="Back to Main Menu" xr:uid="{00000000-0004-0000-4F00-000000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7">
    <tabColor rgb="FF548235"/>
  </sheetPr>
  <dimension ref="A1:K25"/>
  <sheetViews>
    <sheetView showGridLines="0" zoomScale="160" zoomScaleNormal="160" zoomScalePageLayoutView="80" workbookViewId="0">
      <selection activeCell="B2" sqref="B2:C2"/>
    </sheetView>
  </sheetViews>
  <sheetFormatPr defaultColWidth="8.81640625" defaultRowHeight="14.5"/>
  <cols>
    <col min="1" max="1" width="2.7265625" customWidth="1"/>
    <col min="2" max="2" width="12.453125" style="18" customWidth="1"/>
    <col min="3" max="3" width="97.453125" customWidth="1"/>
  </cols>
  <sheetData>
    <row r="1" spans="1:11">
      <c r="A1" s="53"/>
    </row>
    <row r="2" spans="1:11">
      <c r="B2" s="823" t="s">
        <v>44</v>
      </c>
      <c r="C2" s="823"/>
    </row>
    <row r="3" spans="1:11">
      <c r="B3" s="22"/>
      <c r="C3" s="2"/>
    </row>
    <row r="4" spans="1:11" ht="15" customHeight="1">
      <c r="B4" s="21" t="s">
        <v>1857</v>
      </c>
      <c r="C4" s="23" t="s">
        <v>1299</v>
      </c>
      <c r="D4" s="854" t="s">
        <v>658</v>
      </c>
      <c r="E4" s="854"/>
      <c r="F4" s="854"/>
      <c r="G4" s="854"/>
      <c r="H4" s="854"/>
      <c r="I4" s="854"/>
      <c r="J4" s="854"/>
      <c r="K4" s="854"/>
    </row>
    <row r="5" spans="1:11">
      <c r="B5" s="19" t="s">
        <v>1300</v>
      </c>
      <c r="C5" s="8" t="s">
        <v>1301</v>
      </c>
    </row>
    <row r="6" spans="1:11">
      <c r="B6" s="19" t="s">
        <v>4694</v>
      </c>
      <c r="C6" s="8" t="s">
        <v>4695</v>
      </c>
    </row>
    <row r="7" spans="1:11" ht="29">
      <c r="B7" s="19" t="s">
        <v>163</v>
      </c>
      <c r="C7" s="346" t="s">
        <v>12688</v>
      </c>
    </row>
    <row r="8" spans="1:11" ht="29">
      <c r="B8" s="19" t="s">
        <v>1302</v>
      </c>
      <c r="C8" s="346" t="s">
        <v>12689</v>
      </c>
    </row>
    <row r="9" spans="1:11" ht="43.5" customHeight="1">
      <c r="B9" s="19" t="s">
        <v>649</v>
      </c>
      <c r="C9" s="738" t="s">
        <v>12670</v>
      </c>
    </row>
    <row r="10" spans="1:11" ht="29">
      <c r="B10" s="19" t="s">
        <v>1147</v>
      </c>
      <c r="C10" s="346" t="s">
        <v>12671</v>
      </c>
    </row>
    <row r="11" spans="1:11">
      <c r="B11" s="20" t="s">
        <v>1303</v>
      </c>
      <c r="C11" s="24" t="s">
        <v>1304</v>
      </c>
    </row>
    <row r="12" spans="1:11">
      <c r="B12" s="20" t="s">
        <v>1305</v>
      </c>
      <c r="C12" s="24" t="s">
        <v>1306</v>
      </c>
    </row>
    <row r="13" spans="1:11">
      <c r="B13" s="20" t="s">
        <v>1307</v>
      </c>
      <c r="C13" s="24" t="s">
        <v>1308</v>
      </c>
    </row>
    <row r="14" spans="1:11">
      <c r="B14" s="20" t="s">
        <v>1309</v>
      </c>
      <c r="C14" s="24" t="s">
        <v>1310</v>
      </c>
    </row>
    <row r="15" spans="1:11">
      <c r="B15" s="20" t="s">
        <v>1311</v>
      </c>
      <c r="C15" s="24" t="s">
        <v>1312</v>
      </c>
    </row>
    <row r="16" spans="1:11">
      <c r="B16" s="20" t="s">
        <v>1313</v>
      </c>
      <c r="C16" s="24" t="s">
        <v>1314</v>
      </c>
    </row>
    <row r="17" spans="2:3">
      <c r="B17" s="20" t="s">
        <v>902</v>
      </c>
      <c r="C17" s="24" t="s">
        <v>1315</v>
      </c>
    </row>
    <row r="18" spans="2:3">
      <c r="B18" s="20" t="s">
        <v>853</v>
      </c>
      <c r="C18" s="24" t="s">
        <v>1316</v>
      </c>
    </row>
    <row r="19" spans="2:3">
      <c r="B19" s="20" t="s">
        <v>269</v>
      </c>
      <c r="C19" s="24" t="s">
        <v>1317</v>
      </c>
    </row>
    <row r="20" spans="2:3">
      <c r="B20" s="20" t="s">
        <v>1318</v>
      </c>
      <c r="C20" s="24" t="s">
        <v>1319</v>
      </c>
    </row>
    <row r="21" spans="2:3">
      <c r="B21" s="20" t="s">
        <v>1320</v>
      </c>
      <c r="C21" s="24" t="s">
        <v>10993</v>
      </c>
    </row>
    <row r="22" spans="2:3">
      <c r="B22" s="20" t="s">
        <v>1321</v>
      </c>
      <c r="C22" s="24" t="s">
        <v>10984</v>
      </c>
    </row>
    <row r="23" spans="2:3">
      <c r="B23" s="20" t="s">
        <v>1322</v>
      </c>
      <c r="C23" s="24" t="s">
        <v>2646</v>
      </c>
    </row>
    <row r="24" spans="2:3">
      <c r="B24" s="19" t="s">
        <v>1069</v>
      </c>
      <c r="C24" s="24" t="s">
        <v>10992</v>
      </c>
    </row>
    <row r="25" spans="2:3">
      <c r="B25" s="333" t="s">
        <v>1016</v>
      </c>
      <c r="C25" s="426" t="s">
        <v>11613</v>
      </c>
    </row>
  </sheetData>
  <mergeCells count="2">
    <mergeCell ref="B2:C2"/>
    <mergeCell ref="D4:K4"/>
  </mergeCells>
  <hyperlinks>
    <hyperlink ref="B2" location="'Main Menu'!A1" display="Back to Main Menu" xr:uid="{00000000-0004-0000-5000-000000000000}"/>
  </hyperlinks>
  <pageMargins left="0.7" right="0.7" top="0.75" bottom="0.75" header="0.51180555555555496" footer="0.51180555555555496"/>
  <pageSetup paperSize="9" firstPageNumber="0" orientation="portrait"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8">
    <tabColor rgb="FF548235"/>
  </sheetPr>
  <dimension ref="B2:K12"/>
  <sheetViews>
    <sheetView showGridLines="0" zoomScale="118" zoomScaleNormal="118" zoomScalePageLayoutView="80" workbookViewId="0">
      <selection activeCell="B2" sqref="B2:C2"/>
    </sheetView>
  </sheetViews>
  <sheetFormatPr defaultColWidth="8.81640625" defaultRowHeight="14.5"/>
  <cols>
    <col min="1" max="1" width="2.7265625" style="53" customWidth="1"/>
    <col min="2" max="2" width="11.453125" style="61" customWidth="1"/>
    <col min="3" max="3" width="58.26953125" style="53" customWidth="1"/>
    <col min="4" max="4" width="41.26953125" style="53" customWidth="1"/>
    <col min="5" max="16384" width="8.81640625" style="53"/>
  </cols>
  <sheetData>
    <row r="2" spans="2:11">
      <c r="B2" s="827" t="s">
        <v>44</v>
      </c>
      <c r="C2" s="827"/>
    </row>
    <row r="3" spans="2:11">
      <c r="B3" s="88"/>
      <c r="C3" s="62"/>
    </row>
    <row r="4" spans="2:11" ht="15" customHeight="1">
      <c r="B4" s="328" t="s">
        <v>1858</v>
      </c>
      <c r="C4" s="127" t="s">
        <v>1323</v>
      </c>
      <c r="D4" s="829" t="s">
        <v>658</v>
      </c>
      <c r="E4" s="829"/>
      <c r="F4" s="829"/>
      <c r="G4" s="829"/>
      <c r="H4" s="829"/>
      <c r="I4" s="829"/>
      <c r="J4" s="829"/>
      <c r="K4" s="829"/>
    </row>
    <row r="5" spans="2:11" ht="43.5">
      <c r="B5" s="106" t="s">
        <v>155</v>
      </c>
      <c r="C5" s="107" t="s">
        <v>2647</v>
      </c>
      <c r="D5" s="107" t="s">
        <v>2649</v>
      </c>
    </row>
    <row r="6" spans="2:11" ht="58">
      <c r="B6" s="106" t="s">
        <v>1032</v>
      </c>
      <c r="C6" s="107" t="s">
        <v>1324</v>
      </c>
      <c r="D6" s="107" t="s">
        <v>2650</v>
      </c>
    </row>
    <row r="7" spans="2:11" ht="72.5">
      <c r="B7" s="106" t="s">
        <v>1050</v>
      </c>
      <c r="C7" s="107" t="s">
        <v>1325</v>
      </c>
      <c r="D7" s="107" t="s">
        <v>4697</v>
      </c>
    </row>
    <row r="8" spans="2:11">
      <c r="B8" s="106" t="s">
        <v>835</v>
      </c>
      <c r="C8" s="107" t="s">
        <v>1326</v>
      </c>
      <c r="D8" s="329"/>
    </row>
    <row r="9" spans="2:11">
      <c r="B9" s="106" t="s">
        <v>392</v>
      </c>
      <c r="C9" s="107" t="s">
        <v>2648</v>
      </c>
      <c r="D9" s="329"/>
    </row>
    <row r="10" spans="2:11">
      <c r="B10" s="106" t="s">
        <v>1327</v>
      </c>
      <c r="C10" s="329" t="s">
        <v>1328</v>
      </c>
      <c r="D10" s="329"/>
    </row>
    <row r="11" spans="2:11" ht="29">
      <c r="B11" s="106" t="s">
        <v>1329</v>
      </c>
      <c r="C11" s="107" t="s">
        <v>1330</v>
      </c>
      <c r="D11" s="329"/>
    </row>
    <row r="12" spans="2:11" ht="43.5">
      <c r="B12" s="106" t="s">
        <v>1331</v>
      </c>
      <c r="C12" s="329" t="s">
        <v>1332</v>
      </c>
      <c r="D12" s="107" t="s">
        <v>2651</v>
      </c>
    </row>
  </sheetData>
  <mergeCells count="2">
    <mergeCell ref="B2:C2"/>
    <mergeCell ref="D4:K4"/>
  </mergeCells>
  <hyperlinks>
    <hyperlink ref="B2" location="'Main Menu'!A1" display="Back to Main Menu" xr:uid="{00000000-0004-0000-5100-000000000000}"/>
  </hyperlinks>
  <pageMargins left="0.7" right="0.7" top="0.75" bottom="0.75" header="0.51180555555555496" footer="0.51180555555555496"/>
  <pageSetup firstPageNumber="0" orientation="portrait"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9">
    <tabColor rgb="FFFF0000"/>
  </sheetPr>
  <dimension ref="B2:L6"/>
  <sheetViews>
    <sheetView showGridLines="0" zoomScale="80" zoomScaleNormal="80" zoomScalePageLayoutView="80" workbookViewId="0">
      <selection activeCell="B2" sqref="B2:C2"/>
    </sheetView>
  </sheetViews>
  <sheetFormatPr defaultColWidth="11.453125" defaultRowHeight="14.5"/>
  <cols>
    <col min="1" max="1" width="2.7265625" style="32" customWidth="1"/>
    <col min="2" max="2" width="11.453125" style="75"/>
    <col min="3" max="3" width="27.81640625" style="32" customWidth="1"/>
    <col min="4" max="16384" width="11.453125" style="32"/>
  </cols>
  <sheetData>
    <row r="2" spans="2:12">
      <c r="B2" s="796" t="s">
        <v>44</v>
      </c>
      <c r="C2" s="796"/>
    </row>
    <row r="3" spans="2:12">
      <c r="B3" s="72"/>
      <c r="C3" s="77"/>
    </row>
    <row r="4" spans="2:12" ht="15" customHeight="1">
      <c r="B4" s="73" t="s">
        <v>1270</v>
      </c>
      <c r="C4" s="78" t="s">
        <v>42</v>
      </c>
      <c r="D4" s="831" t="s">
        <v>658</v>
      </c>
      <c r="E4" s="831"/>
      <c r="F4" s="831"/>
      <c r="G4" s="831"/>
      <c r="H4" s="831"/>
      <c r="I4" s="831"/>
      <c r="J4" s="831"/>
      <c r="K4" s="831"/>
      <c r="L4" s="831"/>
    </row>
    <row r="5" spans="2:12">
      <c r="B5" s="74" t="s">
        <v>760</v>
      </c>
      <c r="C5" s="47" t="s">
        <v>1800</v>
      </c>
    </row>
    <row r="6" spans="2:12">
      <c r="B6" s="74" t="s">
        <v>1057</v>
      </c>
      <c r="C6" s="47" t="s">
        <v>1801</v>
      </c>
    </row>
  </sheetData>
  <mergeCells count="2">
    <mergeCell ref="B2:C2"/>
    <mergeCell ref="D4:L4"/>
  </mergeCells>
  <hyperlinks>
    <hyperlink ref="B2" location="'Main Menu'!A1" display="Back to Main Menu" xr:uid="{00000000-0004-0000-5200-000000000000}"/>
  </hyperlinks>
  <pageMargins left="0.7" right="0.7" top="0.75" bottom="0.75" header="0.51180555555555496" footer="0.51180555555555496"/>
  <pageSetup firstPageNumber="0" orientation="portrait"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0">
    <tabColor rgb="FF0070C0"/>
  </sheetPr>
  <dimension ref="B2:L8"/>
  <sheetViews>
    <sheetView showGridLines="0" zoomScale="80" zoomScaleNormal="80" zoomScalePageLayoutView="80" workbookViewId="0">
      <selection activeCell="B2" sqref="B2:C2"/>
    </sheetView>
  </sheetViews>
  <sheetFormatPr defaultColWidth="11.453125" defaultRowHeight="14.5"/>
  <cols>
    <col min="1" max="1" width="2.7265625" style="32" customWidth="1"/>
    <col min="2" max="2" width="11.453125" style="75"/>
    <col min="3" max="3" width="51.7265625" style="32" customWidth="1"/>
    <col min="4" max="20" width="11.453125" style="32"/>
    <col min="21" max="21" width="64.81640625" style="32" customWidth="1"/>
    <col min="22" max="16384" width="11.453125" style="32"/>
  </cols>
  <sheetData>
    <row r="2" spans="2:12">
      <c r="B2" s="796" t="s">
        <v>44</v>
      </c>
      <c r="C2" s="796"/>
    </row>
    <row r="3" spans="2:12">
      <c r="B3" s="72"/>
      <c r="C3" s="77"/>
    </row>
    <row r="4" spans="2:12" ht="15" customHeight="1">
      <c r="B4" s="73" t="s">
        <v>1270</v>
      </c>
      <c r="C4" s="78" t="s">
        <v>47</v>
      </c>
      <c r="D4" s="831" t="s">
        <v>658</v>
      </c>
      <c r="E4" s="831"/>
      <c r="F4" s="831"/>
      <c r="G4" s="831"/>
      <c r="H4" s="831"/>
      <c r="I4" s="831"/>
      <c r="J4" s="831"/>
      <c r="K4" s="831"/>
      <c r="L4" s="831"/>
    </row>
    <row r="5" spans="2:12">
      <c r="B5" s="74" t="s">
        <v>639</v>
      </c>
      <c r="C5" s="47" t="s">
        <v>1805</v>
      </c>
    </row>
    <row r="6" spans="2:12">
      <c r="B6" s="79" t="s">
        <v>1806</v>
      </c>
      <c r="C6" s="80" t="s">
        <v>1807</v>
      </c>
    </row>
    <row r="7" spans="2:12">
      <c r="B7" s="74" t="s">
        <v>1808</v>
      </c>
      <c r="C7" s="47" t="s">
        <v>1809</v>
      </c>
    </row>
    <row r="8" spans="2:12">
      <c r="B8" s="74" t="s">
        <v>636</v>
      </c>
      <c r="C8" s="47" t="s">
        <v>1810</v>
      </c>
    </row>
  </sheetData>
  <mergeCells count="2">
    <mergeCell ref="B2:C2"/>
    <mergeCell ref="D4:L4"/>
  </mergeCells>
  <hyperlinks>
    <hyperlink ref="B2" location="'Main Menu'!A1" display="Back to Main Menu" xr:uid="{00000000-0004-0000-5300-000000000000}"/>
  </hyperlinks>
  <pageMargins left="0.7" right="0.7" top="0.75" bottom="0.75" header="0.51180555555555496" footer="0.51180555555555496"/>
  <pageSetup firstPageNumber="0" orientation="portrait"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548235"/>
  </sheetPr>
  <dimension ref="A2:L3670"/>
  <sheetViews>
    <sheetView showGridLines="0" zoomScale="54" zoomScaleNormal="136" zoomScalePageLayoutView="80" workbookViewId="0">
      <selection activeCell="B2" sqref="B2:C2"/>
    </sheetView>
  </sheetViews>
  <sheetFormatPr defaultColWidth="10.81640625" defaultRowHeight="15.5"/>
  <cols>
    <col min="1" max="1" width="7.36328125" style="32" customWidth="1"/>
    <col min="2" max="2" width="46.26953125" style="573" customWidth="1"/>
    <col min="3" max="3" width="28" style="414" customWidth="1"/>
    <col min="4" max="4" width="18" style="217" customWidth="1"/>
    <col min="5" max="5" width="25.7265625" style="331" bestFit="1" customWidth="1"/>
    <col min="6" max="6" width="49.453125" style="428" customWidth="1"/>
    <col min="7" max="7" width="10.81640625" style="217"/>
    <col min="8" max="11" width="10.81640625" style="217" customWidth="1"/>
    <col min="12" max="12" width="10.81640625" style="217"/>
    <col min="13" max="16384" width="10.81640625" style="32"/>
  </cols>
  <sheetData>
    <row r="2" spans="1:12">
      <c r="B2" s="796" t="s">
        <v>44</v>
      </c>
      <c r="C2" s="796"/>
    </row>
    <row r="4" spans="1:12" ht="15.75" customHeight="1">
      <c r="A4" s="541" t="s">
        <v>2652</v>
      </c>
      <c r="B4" s="574" t="s">
        <v>2653</v>
      </c>
      <c r="C4" s="542" t="s">
        <v>14</v>
      </c>
      <c r="D4" s="543" t="s">
        <v>2654</v>
      </c>
      <c r="E4" s="855" t="s">
        <v>11035</v>
      </c>
      <c r="F4" s="855"/>
      <c r="G4" s="855"/>
      <c r="H4" s="855"/>
      <c r="I4" s="855"/>
      <c r="J4" s="855"/>
      <c r="K4" s="855"/>
      <c r="L4" s="32"/>
    </row>
    <row r="5" spans="1:12">
      <c r="A5" s="523">
        <v>1</v>
      </c>
      <c r="B5" s="719" t="s">
        <v>4032</v>
      </c>
      <c r="C5" s="357" t="s">
        <v>1189</v>
      </c>
      <c r="D5" s="358" t="s">
        <v>138</v>
      </c>
      <c r="E5" s="428"/>
      <c r="F5" s="217"/>
      <c r="L5" s="32"/>
    </row>
    <row r="6" spans="1:12">
      <c r="A6" s="523">
        <v>2</v>
      </c>
      <c r="B6" s="719" t="s">
        <v>4033</v>
      </c>
      <c r="C6" s="357" t="s">
        <v>1189</v>
      </c>
      <c r="D6" s="358" t="s">
        <v>138</v>
      </c>
      <c r="E6" s="428"/>
      <c r="F6" s="217"/>
      <c r="L6" s="32"/>
    </row>
    <row r="7" spans="1:12">
      <c r="A7" s="523">
        <v>3</v>
      </c>
      <c r="B7" s="719" t="s">
        <v>750</v>
      </c>
      <c r="C7" s="357" t="s">
        <v>1189</v>
      </c>
      <c r="D7" s="358" t="s">
        <v>138</v>
      </c>
      <c r="E7" s="428"/>
      <c r="F7" s="217"/>
      <c r="L7" s="32"/>
    </row>
    <row r="8" spans="1:12">
      <c r="A8" s="523">
        <v>4</v>
      </c>
      <c r="B8" s="719" t="s">
        <v>4034</v>
      </c>
      <c r="C8" s="357" t="s">
        <v>1189</v>
      </c>
      <c r="D8" s="358" t="s">
        <v>138</v>
      </c>
      <c r="E8" s="428"/>
      <c r="F8" s="217"/>
      <c r="L8" s="32"/>
    </row>
    <row r="9" spans="1:12">
      <c r="A9" s="523">
        <v>5</v>
      </c>
      <c r="B9" s="719" t="s">
        <v>4035</v>
      </c>
      <c r="C9" s="357" t="s">
        <v>1189</v>
      </c>
      <c r="D9" s="358" t="s">
        <v>138</v>
      </c>
      <c r="E9" s="428"/>
      <c r="F9" s="217"/>
      <c r="L9" s="32"/>
    </row>
    <row r="10" spans="1:12">
      <c r="A10" s="523">
        <v>7</v>
      </c>
      <c r="B10" s="719" t="s">
        <v>4036</v>
      </c>
      <c r="C10" s="357" t="s">
        <v>1189</v>
      </c>
      <c r="D10" s="358" t="s">
        <v>138</v>
      </c>
      <c r="E10" s="428"/>
      <c r="F10" s="217"/>
      <c r="L10" s="32"/>
    </row>
    <row r="11" spans="1:12">
      <c r="A11" s="523">
        <v>8</v>
      </c>
      <c r="B11" s="719" t="s">
        <v>4037</v>
      </c>
      <c r="C11" s="357" t="s">
        <v>1189</v>
      </c>
      <c r="D11" s="358" t="s">
        <v>138</v>
      </c>
      <c r="E11" s="428"/>
      <c r="F11" s="217"/>
      <c r="L11" s="32"/>
    </row>
    <row r="12" spans="1:12">
      <c r="A12" s="523">
        <v>9</v>
      </c>
      <c r="B12" s="719" t="s">
        <v>4038</v>
      </c>
      <c r="C12" s="357" t="s">
        <v>1189</v>
      </c>
      <c r="D12" s="358" t="s">
        <v>138</v>
      </c>
      <c r="E12" s="428"/>
      <c r="F12" s="217"/>
      <c r="L12" s="32"/>
    </row>
    <row r="13" spans="1:12">
      <c r="A13" s="523">
        <v>10</v>
      </c>
      <c r="B13" s="719" t="s">
        <v>4039</v>
      </c>
      <c r="C13" s="357" t="s">
        <v>1189</v>
      </c>
      <c r="D13" s="358" t="s">
        <v>138</v>
      </c>
      <c r="E13" s="428"/>
      <c r="F13" s="217"/>
      <c r="L13" s="32"/>
    </row>
    <row r="14" spans="1:12">
      <c r="A14" s="523">
        <v>13</v>
      </c>
      <c r="B14" s="719" t="s">
        <v>4040</v>
      </c>
      <c r="C14" s="357" t="s">
        <v>1189</v>
      </c>
      <c r="D14" s="358" t="s">
        <v>138</v>
      </c>
      <c r="E14" s="428"/>
      <c r="F14" s="217"/>
      <c r="L14" s="32"/>
    </row>
    <row r="15" spans="1:12">
      <c r="A15" s="523">
        <v>14</v>
      </c>
      <c r="B15" s="719" t="s">
        <v>4041</v>
      </c>
      <c r="C15" s="357" t="s">
        <v>1189</v>
      </c>
      <c r="D15" s="358" t="s">
        <v>138</v>
      </c>
      <c r="E15" s="428"/>
      <c r="F15" s="217"/>
      <c r="L15" s="32"/>
    </row>
    <row r="16" spans="1:12">
      <c r="A16" s="523">
        <v>15</v>
      </c>
      <c r="B16" s="719" t="s">
        <v>4042</v>
      </c>
      <c r="C16" s="357" t="s">
        <v>1189</v>
      </c>
      <c r="D16" s="358" t="s">
        <v>138</v>
      </c>
      <c r="E16" s="428"/>
      <c r="F16" s="217"/>
      <c r="L16" s="32"/>
    </row>
    <row r="17" spans="1:12">
      <c r="A17" s="523">
        <v>16</v>
      </c>
      <c r="B17" s="719" t="s">
        <v>4043</v>
      </c>
      <c r="C17" s="357" t="s">
        <v>1189</v>
      </c>
      <c r="D17" s="358" t="s">
        <v>138</v>
      </c>
      <c r="E17" s="428"/>
      <c r="F17" s="217"/>
      <c r="L17" s="32"/>
    </row>
    <row r="18" spans="1:12">
      <c r="A18" s="523">
        <v>17</v>
      </c>
      <c r="B18" s="719" t="s">
        <v>4044</v>
      </c>
      <c r="C18" s="357" t="s">
        <v>1189</v>
      </c>
      <c r="D18" s="358" t="s">
        <v>138</v>
      </c>
      <c r="E18" s="428"/>
      <c r="F18" s="217"/>
      <c r="L18" s="32"/>
    </row>
    <row r="19" spans="1:12">
      <c r="A19" s="523">
        <v>18</v>
      </c>
      <c r="B19" s="719" t="s">
        <v>4045</v>
      </c>
      <c r="C19" s="357" t="s">
        <v>1189</v>
      </c>
      <c r="D19" s="358" t="s">
        <v>138</v>
      </c>
      <c r="E19" s="428"/>
      <c r="F19" s="217"/>
      <c r="L19" s="32"/>
    </row>
    <row r="20" spans="1:12">
      <c r="A20" s="523">
        <v>19</v>
      </c>
      <c r="B20" s="719" t="s">
        <v>4046</v>
      </c>
      <c r="C20" s="357" t="s">
        <v>1189</v>
      </c>
      <c r="D20" s="358" t="s">
        <v>138</v>
      </c>
      <c r="E20" s="428"/>
      <c r="F20" s="217"/>
      <c r="L20" s="32"/>
    </row>
    <row r="21" spans="1:12">
      <c r="A21" s="523">
        <v>20</v>
      </c>
      <c r="B21" s="719" t="s">
        <v>12669</v>
      </c>
      <c r="C21" s="357" t="s">
        <v>1189</v>
      </c>
      <c r="D21" s="358" t="s">
        <v>138</v>
      </c>
      <c r="E21" s="428"/>
      <c r="F21" s="217"/>
      <c r="L21" s="32"/>
    </row>
    <row r="22" spans="1:12">
      <c r="A22" s="523">
        <v>21</v>
      </c>
      <c r="B22" s="719" t="s">
        <v>4047</v>
      </c>
      <c r="C22" s="357" t="s">
        <v>1189</v>
      </c>
      <c r="D22" s="358" t="s">
        <v>138</v>
      </c>
      <c r="E22" s="428"/>
      <c r="F22" s="217"/>
      <c r="L22" s="32"/>
    </row>
    <row r="23" spans="1:12">
      <c r="A23" s="523">
        <v>22</v>
      </c>
      <c r="B23" s="719" t="s">
        <v>4048</v>
      </c>
      <c r="C23" s="357" t="s">
        <v>1189</v>
      </c>
      <c r="D23" s="358" t="s">
        <v>138</v>
      </c>
      <c r="E23" s="428"/>
      <c r="F23" s="217"/>
      <c r="L23" s="32"/>
    </row>
    <row r="24" spans="1:12">
      <c r="A24" s="523">
        <v>23</v>
      </c>
      <c r="B24" s="719" t="s">
        <v>4049</v>
      </c>
      <c r="C24" s="357" t="s">
        <v>1189</v>
      </c>
      <c r="D24" s="358" t="s">
        <v>138</v>
      </c>
      <c r="E24" s="428"/>
      <c r="F24" s="217"/>
      <c r="L24" s="32"/>
    </row>
    <row r="25" spans="1:12">
      <c r="A25" s="523">
        <v>24</v>
      </c>
      <c r="B25" s="719" t="s">
        <v>4050</v>
      </c>
      <c r="C25" s="357" t="s">
        <v>1189</v>
      </c>
      <c r="D25" s="358" t="s">
        <v>138</v>
      </c>
      <c r="E25" s="428"/>
      <c r="F25" s="217"/>
      <c r="L25" s="32"/>
    </row>
    <row r="26" spans="1:12">
      <c r="A26" s="523">
        <v>27</v>
      </c>
      <c r="B26" s="719" t="s">
        <v>4051</v>
      </c>
      <c r="C26" s="357" t="s">
        <v>1189</v>
      </c>
      <c r="D26" s="358" t="s">
        <v>138</v>
      </c>
      <c r="E26" s="428"/>
      <c r="F26" s="217"/>
      <c r="L26" s="32"/>
    </row>
    <row r="27" spans="1:12">
      <c r="A27" s="523">
        <v>28</v>
      </c>
      <c r="B27" s="719" t="s">
        <v>4052</v>
      </c>
      <c r="C27" s="357" t="s">
        <v>1189</v>
      </c>
      <c r="D27" s="358" t="s">
        <v>138</v>
      </c>
      <c r="E27" s="428"/>
      <c r="F27" s="217"/>
      <c r="L27" s="32"/>
    </row>
    <row r="28" spans="1:12">
      <c r="A28" s="523">
        <v>29</v>
      </c>
      <c r="B28" s="719" t="s">
        <v>4053</v>
      </c>
      <c r="C28" s="357" t="s">
        <v>1189</v>
      </c>
      <c r="D28" s="358" t="s">
        <v>138</v>
      </c>
      <c r="E28" s="428"/>
      <c r="F28" s="217"/>
      <c r="L28" s="32"/>
    </row>
    <row r="29" spans="1:12">
      <c r="A29" s="523">
        <v>30</v>
      </c>
      <c r="B29" s="719" t="s">
        <v>4054</v>
      </c>
      <c r="C29" s="357" t="s">
        <v>1189</v>
      </c>
      <c r="D29" s="358" t="s">
        <v>138</v>
      </c>
      <c r="E29" s="428"/>
      <c r="F29" s="217"/>
      <c r="L29" s="32"/>
    </row>
    <row r="30" spans="1:12" ht="29">
      <c r="A30" s="523">
        <v>31</v>
      </c>
      <c r="B30" s="719" t="s">
        <v>4055</v>
      </c>
      <c r="C30" s="357" t="s">
        <v>1189</v>
      </c>
      <c r="D30" s="358" t="s">
        <v>138</v>
      </c>
      <c r="E30" s="428"/>
      <c r="F30" s="217"/>
      <c r="L30" s="32"/>
    </row>
    <row r="31" spans="1:12">
      <c r="A31" s="523">
        <v>32</v>
      </c>
      <c r="B31" s="719" t="s">
        <v>4056</v>
      </c>
      <c r="C31" s="357" t="s">
        <v>1189</v>
      </c>
      <c r="D31" s="358" t="s">
        <v>138</v>
      </c>
      <c r="E31" s="428"/>
      <c r="F31" s="217"/>
      <c r="L31" s="32"/>
    </row>
    <row r="32" spans="1:12">
      <c r="A32" s="523">
        <v>33</v>
      </c>
      <c r="B32" s="719" t="s">
        <v>4057</v>
      </c>
      <c r="C32" s="357" t="s">
        <v>1189</v>
      </c>
      <c r="D32" s="358" t="s">
        <v>138</v>
      </c>
      <c r="E32" s="428"/>
      <c r="F32" s="217"/>
      <c r="L32" s="32"/>
    </row>
    <row r="33" spans="1:12">
      <c r="A33" s="523">
        <v>34</v>
      </c>
      <c r="B33" s="719" t="s">
        <v>4058</v>
      </c>
      <c r="C33" s="357" t="s">
        <v>1189</v>
      </c>
      <c r="D33" s="358" t="s">
        <v>138</v>
      </c>
      <c r="E33" s="428"/>
      <c r="F33" s="217"/>
      <c r="L33" s="32"/>
    </row>
    <row r="34" spans="1:12">
      <c r="A34" s="523">
        <v>35</v>
      </c>
      <c r="B34" s="719" t="s">
        <v>4059</v>
      </c>
      <c r="C34" s="357" t="s">
        <v>1189</v>
      </c>
      <c r="D34" s="358" t="s">
        <v>138</v>
      </c>
      <c r="E34" s="428"/>
      <c r="F34" s="217"/>
      <c r="L34" s="32"/>
    </row>
    <row r="35" spans="1:12">
      <c r="A35" s="523">
        <v>36</v>
      </c>
      <c r="B35" s="719" t="s">
        <v>4060</v>
      </c>
      <c r="C35" s="357" t="s">
        <v>1189</v>
      </c>
      <c r="D35" s="358" t="s">
        <v>138</v>
      </c>
      <c r="E35" s="428"/>
      <c r="F35" s="217"/>
      <c r="L35" s="32"/>
    </row>
    <row r="36" spans="1:12">
      <c r="A36" s="523">
        <v>37</v>
      </c>
      <c r="B36" s="719" t="s">
        <v>4061</v>
      </c>
      <c r="C36" s="357" t="s">
        <v>1189</v>
      </c>
      <c r="D36" s="358" t="s">
        <v>138</v>
      </c>
      <c r="E36" s="428"/>
      <c r="F36" s="217"/>
      <c r="L36" s="32"/>
    </row>
    <row r="37" spans="1:12">
      <c r="A37" s="523">
        <v>38</v>
      </c>
      <c r="B37" s="719" t="s">
        <v>4062</v>
      </c>
      <c r="C37" s="357" t="s">
        <v>1189</v>
      </c>
      <c r="D37" s="358" t="s">
        <v>138</v>
      </c>
      <c r="E37" s="428"/>
      <c r="F37" s="217"/>
      <c r="L37" s="32"/>
    </row>
    <row r="38" spans="1:12">
      <c r="A38" s="523">
        <v>39</v>
      </c>
      <c r="B38" s="719" t="s">
        <v>4063</v>
      </c>
      <c r="C38" s="357" t="s">
        <v>1189</v>
      </c>
      <c r="D38" s="358" t="s">
        <v>138</v>
      </c>
      <c r="E38" s="428"/>
      <c r="F38" s="217"/>
      <c r="L38" s="32"/>
    </row>
    <row r="39" spans="1:12">
      <c r="A39" s="523">
        <v>41</v>
      </c>
      <c r="B39" s="719" t="s">
        <v>4064</v>
      </c>
      <c r="C39" s="357" t="s">
        <v>1189</v>
      </c>
      <c r="D39" s="358" t="s">
        <v>138</v>
      </c>
      <c r="E39" s="428"/>
      <c r="F39" s="217"/>
      <c r="L39" s="32"/>
    </row>
    <row r="40" spans="1:12">
      <c r="A40" s="523">
        <v>42</v>
      </c>
      <c r="B40" s="719" t="s">
        <v>4065</v>
      </c>
      <c r="C40" s="357" t="s">
        <v>1189</v>
      </c>
      <c r="D40" s="358" t="s">
        <v>138</v>
      </c>
      <c r="E40" s="428"/>
      <c r="F40" s="217"/>
      <c r="L40" s="32"/>
    </row>
    <row r="41" spans="1:12">
      <c r="A41" s="523">
        <v>43</v>
      </c>
      <c r="B41" s="719" t="s">
        <v>4066</v>
      </c>
      <c r="C41" s="357" t="s">
        <v>1189</v>
      </c>
      <c r="D41" s="358" t="s">
        <v>138</v>
      </c>
      <c r="E41" s="428"/>
      <c r="F41" s="217"/>
      <c r="L41" s="32"/>
    </row>
    <row r="42" spans="1:12">
      <c r="A42" s="523">
        <v>44</v>
      </c>
      <c r="B42" s="719" t="s">
        <v>4067</v>
      </c>
      <c r="C42" s="357" t="s">
        <v>1189</v>
      </c>
      <c r="D42" s="358" t="s">
        <v>138</v>
      </c>
      <c r="E42" s="428"/>
      <c r="F42" s="217"/>
      <c r="L42" s="32"/>
    </row>
    <row r="43" spans="1:12">
      <c r="A43" s="523">
        <v>45</v>
      </c>
      <c r="B43" s="719" t="s">
        <v>4068</v>
      </c>
      <c r="C43" s="357" t="s">
        <v>1189</v>
      </c>
      <c r="D43" s="358" t="s">
        <v>138</v>
      </c>
      <c r="E43" s="428"/>
      <c r="F43" s="217"/>
      <c r="L43" s="32"/>
    </row>
    <row r="44" spans="1:12">
      <c r="A44" s="523">
        <v>46</v>
      </c>
      <c r="B44" s="719" t="s">
        <v>4069</v>
      </c>
      <c r="C44" s="357" t="s">
        <v>1189</v>
      </c>
      <c r="D44" s="358" t="s">
        <v>138</v>
      </c>
      <c r="E44" s="428"/>
      <c r="F44" s="217"/>
      <c r="L44" s="32"/>
    </row>
    <row r="45" spans="1:12">
      <c r="A45" s="523">
        <v>47</v>
      </c>
      <c r="B45" s="719" t="s">
        <v>4070</v>
      </c>
      <c r="C45" s="357" t="s">
        <v>1189</v>
      </c>
      <c r="D45" s="358" t="s">
        <v>138</v>
      </c>
      <c r="E45" s="428"/>
      <c r="F45" s="217"/>
      <c r="L45" s="32"/>
    </row>
    <row r="46" spans="1:12">
      <c r="A46" s="523">
        <v>48</v>
      </c>
      <c r="B46" s="719" t="s">
        <v>4071</v>
      </c>
      <c r="C46" s="357" t="s">
        <v>1189</v>
      </c>
      <c r="D46" s="358" t="s">
        <v>138</v>
      </c>
      <c r="E46" s="428"/>
      <c r="F46" s="217"/>
      <c r="L46" s="32"/>
    </row>
    <row r="47" spans="1:12">
      <c r="A47" s="523">
        <v>51</v>
      </c>
      <c r="B47" s="719" t="s">
        <v>4072</v>
      </c>
      <c r="C47" s="357" t="s">
        <v>1189</v>
      </c>
      <c r="D47" s="358" t="s">
        <v>138</v>
      </c>
      <c r="E47" s="428"/>
      <c r="F47" s="217"/>
      <c r="L47" s="32"/>
    </row>
    <row r="48" spans="1:12">
      <c r="A48" s="523">
        <v>52</v>
      </c>
      <c r="B48" s="719" t="s">
        <v>4073</v>
      </c>
      <c r="C48" s="357" t="s">
        <v>1189</v>
      </c>
      <c r="D48" s="358" t="s">
        <v>138</v>
      </c>
      <c r="E48" s="428"/>
      <c r="F48" s="217"/>
      <c r="L48" s="32"/>
    </row>
    <row r="49" spans="1:12">
      <c r="A49" s="523">
        <v>53</v>
      </c>
      <c r="B49" s="719" t="s">
        <v>4074</v>
      </c>
      <c r="C49" s="357" t="s">
        <v>1189</v>
      </c>
      <c r="D49" s="358" t="s">
        <v>138</v>
      </c>
      <c r="E49" s="428"/>
      <c r="F49" s="217"/>
      <c r="L49" s="32"/>
    </row>
    <row r="50" spans="1:12">
      <c r="A50" s="523">
        <v>54</v>
      </c>
      <c r="B50" s="344" t="s">
        <v>2562</v>
      </c>
      <c r="C50" s="357" t="s">
        <v>1189</v>
      </c>
      <c r="D50" s="358" t="s">
        <v>138</v>
      </c>
      <c r="E50" s="428"/>
      <c r="F50" s="217"/>
      <c r="L50" s="32"/>
    </row>
    <row r="51" spans="1:12" ht="29">
      <c r="A51" s="523">
        <v>58</v>
      </c>
      <c r="B51" s="719" t="s">
        <v>4075</v>
      </c>
      <c r="C51" s="357" t="s">
        <v>1189</v>
      </c>
      <c r="D51" s="358" t="s">
        <v>138</v>
      </c>
      <c r="E51" s="428"/>
      <c r="F51" s="217"/>
      <c r="L51" s="32"/>
    </row>
    <row r="52" spans="1:12">
      <c r="A52" s="523">
        <v>59</v>
      </c>
      <c r="B52" s="719" t="s">
        <v>4076</v>
      </c>
      <c r="C52" s="357" t="s">
        <v>1189</v>
      </c>
      <c r="D52" s="358" t="s">
        <v>138</v>
      </c>
      <c r="E52" s="428"/>
      <c r="F52" s="217"/>
      <c r="L52" s="32"/>
    </row>
    <row r="53" spans="1:12">
      <c r="A53" s="523">
        <v>60</v>
      </c>
      <c r="B53" s="719" t="s">
        <v>4077</v>
      </c>
      <c r="C53" s="357" t="s">
        <v>1189</v>
      </c>
      <c r="D53" s="358" t="s">
        <v>138</v>
      </c>
      <c r="E53" s="428"/>
      <c r="F53" s="217"/>
      <c r="L53" s="32"/>
    </row>
    <row r="54" spans="1:12">
      <c r="A54" s="523">
        <v>63</v>
      </c>
      <c r="B54" s="719" t="s">
        <v>4078</v>
      </c>
      <c r="C54" s="357" t="s">
        <v>1189</v>
      </c>
      <c r="D54" s="358" t="s">
        <v>138</v>
      </c>
      <c r="E54" s="428"/>
      <c r="F54" s="217"/>
      <c r="L54" s="32"/>
    </row>
    <row r="55" spans="1:12">
      <c r="A55" s="523">
        <v>64</v>
      </c>
      <c r="B55" s="719" t="s">
        <v>4079</v>
      </c>
      <c r="C55" s="357" t="s">
        <v>1189</v>
      </c>
      <c r="D55" s="358" t="s">
        <v>138</v>
      </c>
      <c r="E55" s="428"/>
      <c r="F55" s="217"/>
      <c r="L55" s="32"/>
    </row>
    <row r="56" spans="1:12">
      <c r="A56" s="523">
        <v>66</v>
      </c>
      <c r="B56" s="719" t="s">
        <v>11034</v>
      </c>
      <c r="C56" s="357" t="s">
        <v>1189</v>
      </c>
      <c r="D56" s="358" t="s">
        <v>138</v>
      </c>
      <c r="E56" s="428"/>
      <c r="F56" s="217"/>
      <c r="L56" s="32"/>
    </row>
    <row r="57" spans="1:12">
      <c r="A57" s="523">
        <v>67</v>
      </c>
      <c r="B57" s="719" t="s">
        <v>4080</v>
      </c>
      <c r="C57" s="357" t="s">
        <v>1189</v>
      </c>
      <c r="D57" s="358" t="s">
        <v>138</v>
      </c>
      <c r="E57" s="428"/>
      <c r="F57" s="217"/>
      <c r="L57" s="32"/>
    </row>
    <row r="58" spans="1:12">
      <c r="A58" s="523">
        <v>68</v>
      </c>
      <c r="B58" s="719" t="s">
        <v>4081</v>
      </c>
      <c r="C58" s="357" t="s">
        <v>1189</v>
      </c>
      <c r="D58" s="358" t="s">
        <v>138</v>
      </c>
      <c r="E58" s="428"/>
      <c r="F58" s="217"/>
      <c r="L58" s="32"/>
    </row>
    <row r="59" spans="1:12">
      <c r="A59" s="523">
        <v>69</v>
      </c>
      <c r="B59" s="719" t="s">
        <v>4082</v>
      </c>
      <c r="C59" s="357" t="s">
        <v>1189</v>
      </c>
      <c r="D59" s="358" t="s">
        <v>138</v>
      </c>
      <c r="E59" s="428"/>
      <c r="F59" s="217"/>
      <c r="L59" s="32"/>
    </row>
    <row r="60" spans="1:12">
      <c r="A60" s="523">
        <v>70</v>
      </c>
      <c r="B60" s="719" t="s">
        <v>4083</v>
      </c>
      <c r="C60" s="357" t="s">
        <v>1189</v>
      </c>
      <c r="D60" s="358" t="s">
        <v>138</v>
      </c>
      <c r="E60" s="428"/>
      <c r="F60" s="217"/>
      <c r="L60" s="32"/>
    </row>
    <row r="61" spans="1:12">
      <c r="A61" s="523">
        <v>71</v>
      </c>
      <c r="B61" s="719" t="s">
        <v>4084</v>
      </c>
      <c r="C61" s="357" t="s">
        <v>1189</v>
      </c>
      <c r="D61" s="358" t="s">
        <v>138</v>
      </c>
      <c r="E61" s="428"/>
      <c r="F61" s="217"/>
      <c r="L61" s="32"/>
    </row>
    <row r="62" spans="1:12">
      <c r="A62" s="523">
        <v>72</v>
      </c>
      <c r="B62" s="719" t="s">
        <v>4085</v>
      </c>
      <c r="C62" s="357" t="s">
        <v>1189</v>
      </c>
      <c r="D62" s="358" t="s">
        <v>138</v>
      </c>
      <c r="E62" s="428"/>
      <c r="F62" s="217"/>
      <c r="L62" s="32"/>
    </row>
    <row r="63" spans="1:12">
      <c r="A63" s="523">
        <v>73</v>
      </c>
      <c r="B63" s="719" t="s">
        <v>4086</v>
      </c>
      <c r="C63" s="357" t="s">
        <v>1189</v>
      </c>
      <c r="D63" s="358" t="s">
        <v>138</v>
      </c>
      <c r="E63" s="428"/>
      <c r="F63" s="217"/>
      <c r="L63" s="32"/>
    </row>
    <row r="64" spans="1:12">
      <c r="A64" s="523">
        <v>74</v>
      </c>
      <c r="B64" s="719" t="s">
        <v>4087</v>
      </c>
      <c r="C64" s="357" t="s">
        <v>1189</v>
      </c>
      <c r="D64" s="358" t="s">
        <v>138</v>
      </c>
      <c r="E64" s="428"/>
      <c r="F64" s="217"/>
      <c r="L64" s="32"/>
    </row>
    <row r="65" spans="1:12">
      <c r="A65" s="523">
        <v>75</v>
      </c>
      <c r="B65" s="719" t="s">
        <v>4088</v>
      </c>
      <c r="C65" s="357" t="s">
        <v>1189</v>
      </c>
      <c r="D65" s="358" t="s">
        <v>138</v>
      </c>
      <c r="E65" s="428"/>
      <c r="F65" s="217"/>
      <c r="L65" s="32"/>
    </row>
    <row r="66" spans="1:12">
      <c r="A66" s="523">
        <v>76</v>
      </c>
      <c r="B66" s="719" t="s">
        <v>4089</v>
      </c>
      <c r="C66" s="357" t="s">
        <v>1189</v>
      </c>
      <c r="D66" s="358" t="s">
        <v>138</v>
      </c>
      <c r="E66" s="428"/>
      <c r="F66" s="217"/>
      <c r="L66" s="32"/>
    </row>
    <row r="67" spans="1:12">
      <c r="A67" s="523">
        <v>77</v>
      </c>
      <c r="B67" s="719" t="s">
        <v>4090</v>
      </c>
      <c r="C67" s="357" t="s">
        <v>1189</v>
      </c>
      <c r="D67" s="358" t="s">
        <v>138</v>
      </c>
      <c r="E67" s="428"/>
      <c r="F67" s="217"/>
      <c r="L67" s="32"/>
    </row>
    <row r="68" spans="1:12">
      <c r="A68" s="523">
        <v>78</v>
      </c>
      <c r="B68" s="719" t="s">
        <v>4091</v>
      </c>
      <c r="C68" s="357" t="s">
        <v>1189</v>
      </c>
      <c r="D68" s="358" t="s">
        <v>138</v>
      </c>
      <c r="E68" s="428"/>
      <c r="F68" s="217"/>
      <c r="L68" s="32"/>
    </row>
    <row r="69" spans="1:12">
      <c r="A69" s="523">
        <v>79</v>
      </c>
      <c r="B69" s="719" t="s">
        <v>4092</v>
      </c>
      <c r="C69" s="357" t="s">
        <v>1189</v>
      </c>
      <c r="D69" s="358" t="s">
        <v>138</v>
      </c>
      <c r="E69" s="428"/>
      <c r="F69" s="217"/>
      <c r="L69" s="32"/>
    </row>
    <row r="70" spans="1:12">
      <c r="A70" s="523">
        <v>80</v>
      </c>
      <c r="B70" s="719" t="s">
        <v>4093</v>
      </c>
      <c r="C70" s="357" t="s">
        <v>1189</v>
      </c>
      <c r="D70" s="358" t="s">
        <v>138</v>
      </c>
      <c r="E70" s="428"/>
      <c r="F70" s="217"/>
      <c r="L70" s="32"/>
    </row>
    <row r="71" spans="1:12">
      <c r="A71" s="523">
        <v>81</v>
      </c>
      <c r="B71" s="719" t="s">
        <v>4094</v>
      </c>
      <c r="C71" s="357" t="s">
        <v>1189</v>
      </c>
      <c r="D71" s="358" t="s">
        <v>138</v>
      </c>
      <c r="E71" s="428"/>
      <c r="F71" s="217"/>
      <c r="L71" s="32"/>
    </row>
    <row r="72" spans="1:12" ht="29">
      <c r="A72" s="523">
        <v>82</v>
      </c>
      <c r="B72" s="719" t="s">
        <v>4095</v>
      </c>
      <c r="C72" s="357" t="s">
        <v>1189</v>
      </c>
      <c r="D72" s="358" t="s">
        <v>138</v>
      </c>
      <c r="E72" s="428"/>
      <c r="F72" s="217"/>
      <c r="L72" s="32"/>
    </row>
    <row r="73" spans="1:12">
      <c r="A73" s="523">
        <v>83</v>
      </c>
      <c r="B73" s="719" t="s">
        <v>4096</v>
      </c>
      <c r="C73" s="357" t="s">
        <v>1189</v>
      </c>
      <c r="D73" s="358" t="s">
        <v>138</v>
      </c>
      <c r="E73" s="428"/>
      <c r="F73" s="217"/>
      <c r="L73" s="32"/>
    </row>
    <row r="74" spans="1:12">
      <c r="A74" s="523">
        <v>84</v>
      </c>
      <c r="B74" s="719" t="s">
        <v>4097</v>
      </c>
      <c r="C74" s="357" t="s">
        <v>1189</v>
      </c>
      <c r="D74" s="358" t="s">
        <v>138</v>
      </c>
      <c r="E74" s="428"/>
      <c r="F74" s="217"/>
      <c r="L74" s="32"/>
    </row>
    <row r="75" spans="1:12">
      <c r="A75" s="523">
        <v>85</v>
      </c>
      <c r="B75" s="719" t="s">
        <v>12172</v>
      </c>
      <c r="C75" s="357" t="s">
        <v>1189</v>
      </c>
      <c r="D75" s="358" t="s">
        <v>138</v>
      </c>
      <c r="E75" s="428"/>
      <c r="F75" s="217"/>
      <c r="L75" s="32"/>
    </row>
    <row r="76" spans="1:12">
      <c r="A76" s="523">
        <v>86</v>
      </c>
      <c r="B76" s="719" t="s">
        <v>4098</v>
      </c>
      <c r="C76" s="357" t="s">
        <v>1189</v>
      </c>
      <c r="D76" s="358" t="s">
        <v>138</v>
      </c>
      <c r="E76" s="428"/>
      <c r="F76" s="217"/>
      <c r="L76" s="32"/>
    </row>
    <row r="77" spans="1:12" ht="29">
      <c r="A77" s="523">
        <v>87</v>
      </c>
      <c r="B77" s="719" t="s">
        <v>11078</v>
      </c>
      <c r="C77" s="357" t="s">
        <v>1189</v>
      </c>
      <c r="D77" s="358" t="s">
        <v>138</v>
      </c>
      <c r="E77" s="428"/>
      <c r="F77" s="217"/>
      <c r="L77" s="32"/>
    </row>
    <row r="78" spans="1:12">
      <c r="A78" s="523">
        <v>88</v>
      </c>
      <c r="B78" s="719" t="s">
        <v>4099</v>
      </c>
      <c r="C78" s="357" t="s">
        <v>1189</v>
      </c>
      <c r="D78" s="358" t="s">
        <v>138</v>
      </c>
      <c r="E78" s="428"/>
      <c r="F78" s="217"/>
      <c r="L78" s="32"/>
    </row>
    <row r="79" spans="1:12">
      <c r="A79" s="523">
        <v>89</v>
      </c>
      <c r="B79" s="719" t="s">
        <v>4100</v>
      </c>
      <c r="C79" s="357" t="s">
        <v>1189</v>
      </c>
      <c r="D79" s="358" t="s">
        <v>138</v>
      </c>
      <c r="E79" s="428"/>
      <c r="F79" s="217"/>
      <c r="L79" s="32"/>
    </row>
    <row r="80" spans="1:12">
      <c r="A80" s="523">
        <v>90</v>
      </c>
      <c r="B80" s="719" t="s">
        <v>11033</v>
      </c>
      <c r="C80" s="357" t="s">
        <v>1189</v>
      </c>
      <c r="D80" s="358" t="s">
        <v>138</v>
      </c>
      <c r="E80" s="428" t="s">
        <v>11032</v>
      </c>
      <c r="F80" s="217"/>
      <c r="L80" s="32"/>
    </row>
    <row r="81" spans="1:12">
      <c r="A81" s="523">
        <v>92</v>
      </c>
      <c r="B81" s="719" t="s">
        <v>4101</v>
      </c>
      <c r="C81" s="357" t="s">
        <v>1189</v>
      </c>
      <c r="D81" s="358" t="s">
        <v>138</v>
      </c>
      <c r="E81" s="428"/>
      <c r="F81" s="217"/>
      <c r="L81" s="32"/>
    </row>
    <row r="82" spans="1:12">
      <c r="A82" s="523">
        <v>93</v>
      </c>
      <c r="B82" s="719" t="s">
        <v>4102</v>
      </c>
      <c r="C82" s="357" t="s">
        <v>1189</v>
      </c>
      <c r="D82" s="358" t="s">
        <v>138</v>
      </c>
      <c r="E82" s="428"/>
      <c r="F82" s="217"/>
      <c r="L82" s="32"/>
    </row>
    <row r="83" spans="1:12">
      <c r="A83" s="523">
        <v>94</v>
      </c>
      <c r="B83" s="719" t="s">
        <v>4103</v>
      </c>
      <c r="C83" s="357" t="s">
        <v>1189</v>
      </c>
      <c r="D83" s="358" t="s">
        <v>138</v>
      </c>
      <c r="E83" s="428"/>
      <c r="F83" s="217"/>
      <c r="L83" s="32"/>
    </row>
    <row r="84" spans="1:12">
      <c r="A84" s="523">
        <v>95</v>
      </c>
      <c r="B84" s="719" t="s">
        <v>9288</v>
      </c>
      <c r="C84" s="357" t="s">
        <v>1189</v>
      </c>
      <c r="D84" s="358" t="s">
        <v>138</v>
      </c>
      <c r="E84" s="428"/>
      <c r="F84" s="217"/>
      <c r="L84" s="32"/>
    </row>
    <row r="85" spans="1:12">
      <c r="A85" s="523">
        <v>96</v>
      </c>
      <c r="B85" s="719" t="s">
        <v>11031</v>
      </c>
      <c r="C85" s="357" t="s">
        <v>1189</v>
      </c>
      <c r="D85" s="358" t="s">
        <v>138</v>
      </c>
      <c r="E85" s="428" t="s">
        <v>11030</v>
      </c>
      <c r="F85" s="217"/>
      <c r="L85" s="32"/>
    </row>
    <row r="86" spans="1:12">
      <c r="A86" s="523">
        <v>97</v>
      </c>
      <c r="B86" s="719" t="s">
        <v>9289</v>
      </c>
      <c r="C86" s="357" t="s">
        <v>1189</v>
      </c>
      <c r="D86" s="358" t="s">
        <v>138</v>
      </c>
      <c r="E86" s="428"/>
      <c r="F86" s="217"/>
      <c r="L86" s="32"/>
    </row>
    <row r="87" spans="1:12">
      <c r="A87" s="523">
        <v>98</v>
      </c>
      <c r="B87" s="719" t="s">
        <v>9290</v>
      </c>
      <c r="C87" s="357" t="s">
        <v>1189</v>
      </c>
      <c r="D87" s="358" t="s">
        <v>138</v>
      </c>
      <c r="E87" s="428"/>
      <c r="F87" s="217"/>
      <c r="L87" s="32"/>
    </row>
    <row r="88" spans="1:12">
      <c r="A88" s="523">
        <v>99</v>
      </c>
      <c r="B88" s="719" t="s">
        <v>11029</v>
      </c>
      <c r="C88" s="357" t="s">
        <v>1189</v>
      </c>
      <c r="D88" s="358" t="s">
        <v>138</v>
      </c>
      <c r="E88" s="428" t="s">
        <v>11028</v>
      </c>
      <c r="F88" s="217"/>
      <c r="L88" s="32"/>
    </row>
    <row r="89" spans="1:12" ht="29">
      <c r="A89" s="523">
        <v>100</v>
      </c>
      <c r="B89" s="719" t="s">
        <v>9291</v>
      </c>
      <c r="C89" s="357" t="s">
        <v>1189</v>
      </c>
      <c r="D89" s="358" t="s">
        <v>138</v>
      </c>
      <c r="E89" s="428"/>
      <c r="F89" s="217"/>
      <c r="L89" s="32"/>
    </row>
    <row r="90" spans="1:12">
      <c r="A90" s="523">
        <v>101</v>
      </c>
      <c r="B90" s="719" t="s">
        <v>9292</v>
      </c>
      <c r="C90" s="357" t="s">
        <v>1189</v>
      </c>
      <c r="D90" s="358" t="s">
        <v>138</v>
      </c>
      <c r="E90" s="428"/>
      <c r="F90" s="217"/>
      <c r="L90" s="32"/>
    </row>
    <row r="91" spans="1:12" ht="29">
      <c r="A91" s="523">
        <v>102</v>
      </c>
      <c r="B91" s="719" t="s">
        <v>9293</v>
      </c>
      <c r="C91" s="357" t="s">
        <v>1189</v>
      </c>
      <c r="D91" s="358" t="s">
        <v>138</v>
      </c>
      <c r="E91" s="428"/>
      <c r="F91" s="217"/>
      <c r="L91" s="32"/>
    </row>
    <row r="92" spans="1:12">
      <c r="A92" s="523">
        <v>103</v>
      </c>
      <c r="B92" s="719" t="s">
        <v>9294</v>
      </c>
      <c r="C92" s="357" t="s">
        <v>1189</v>
      </c>
      <c r="D92" s="358" t="s">
        <v>138</v>
      </c>
      <c r="E92" s="428"/>
      <c r="F92" s="217"/>
      <c r="L92" s="32"/>
    </row>
    <row r="93" spans="1:12">
      <c r="A93" s="523">
        <v>104</v>
      </c>
      <c r="B93" s="719" t="s">
        <v>9295</v>
      </c>
      <c r="C93" s="357" t="s">
        <v>1189</v>
      </c>
      <c r="D93" s="358" t="s">
        <v>138</v>
      </c>
      <c r="E93" s="428"/>
      <c r="F93" s="217"/>
      <c r="L93" s="32"/>
    </row>
    <row r="94" spans="1:12" s="433" customFormat="1">
      <c r="A94" s="544">
        <v>105</v>
      </c>
      <c r="B94" s="120" t="s">
        <v>2606</v>
      </c>
      <c r="C94" s="357" t="s">
        <v>1189</v>
      </c>
      <c r="D94" s="358" t="s">
        <v>138</v>
      </c>
      <c r="E94" s="434"/>
      <c r="F94" s="435"/>
      <c r="G94" s="435"/>
      <c r="H94" s="435"/>
      <c r="I94" s="435"/>
      <c r="J94" s="435"/>
      <c r="K94" s="435"/>
    </row>
    <row r="95" spans="1:12" s="433" customFormat="1">
      <c r="A95" s="544">
        <v>106</v>
      </c>
      <c r="B95" s="120" t="s">
        <v>2607</v>
      </c>
      <c r="C95" s="357" t="s">
        <v>1189</v>
      </c>
      <c r="D95" s="358" t="s">
        <v>138</v>
      </c>
      <c r="E95" s="434"/>
      <c r="F95" s="435"/>
      <c r="G95" s="435"/>
      <c r="H95" s="435"/>
      <c r="I95" s="435"/>
      <c r="J95" s="435"/>
      <c r="K95" s="435"/>
    </row>
    <row r="96" spans="1:12" s="433" customFormat="1">
      <c r="A96" s="544">
        <v>107</v>
      </c>
      <c r="B96" s="120" t="s">
        <v>2608</v>
      </c>
      <c r="C96" s="357" t="s">
        <v>1189</v>
      </c>
      <c r="D96" s="358" t="s">
        <v>138</v>
      </c>
      <c r="E96" s="434"/>
      <c r="F96" s="435"/>
      <c r="G96" s="435"/>
      <c r="H96" s="435"/>
      <c r="I96" s="435"/>
      <c r="J96" s="435"/>
      <c r="K96" s="435"/>
    </row>
    <row r="97" spans="1:12" s="433" customFormat="1" ht="16" thickBot="1">
      <c r="A97" s="544">
        <v>108</v>
      </c>
      <c r="B97" s="120" t="s">
        <v>2609</v>
      </c>
      <c r="C97" s="357" t="s">
        <v>1189</v>
      </c>
      <c r="D97" s="358" t="s">
        <v>138</v>
      </c>
      <c r="E97" s="434"/>
      <c r="F97" s="435"/>
      <c r="G97" s="435"/>
      <c r="H97" s="435"/>
      <c r="I97" s="435"/>
      <c r="J97" s="435"/>
      <c r="K97" s="435"/>
    </row>
    <row r="98" spans="1:12" s="433" customFormat="1" ht="16" thickBot="1">
      <c r="A98" s="593">
        <v>131</v>
      </c>
      <c r="B98" s="594" t="s">
        <v>12636</v>
      </c>
      <c r="C98" s="357" t="s">
        <v>1189</v>
      </c>
      <c r="D98" s="358" t="s">
        <v>138</v>
      </c>
      <c r="E98" s="434"/>
      <c r="F98" s="435"/>
      <c r="G98" s="435"/>
      <c r="H98" s="435"/>
      <c r="I98" s="435"/>
      <c r="J98" s="435"/>
      <c r="K98" s="435"/>
    </row>
    <row r="99" spans="1:12" s="433" customFormat="1" ht="16" thickBot="1">
      <c r="A99" s="593">
        <v>132</v>
      </c>
      <c r="B99" s="595" t="s">
        <v>12637</v>
      </c>
      <c r="C99" s="357" t="s">
        <v>1189</v>
      </c>
      <c r="D99" s="358" t="s">
        <v>138</v>
      </c>
      <c r="E99" s="434"/>
      <c r="F99" s="435"/>
      <c r="G99" s="435"/>
      <c r="H99" s="435"/>
      <c r="I99" s="435"/>
      <c r="J99" s="435"/>
      <c r="K99" s="435"/>
    </row>
    <row r="100" spans="1:12" ht="16" thickBot="1">
      <c r="A100" s="593">
        <v>133</v>
      </c>
      <c r="B100" s="595" t="s">
        <v>12638</v>
      </c>
      <c r="C100" s="357" t="s">
        <v>1189</v>
      </c>
      <c r="D100" s="358" t="s">
        <v>138</v>
      </c>
      <c r="E100" s="428"/>
      <c r="F100" s="217"/>
      <c r="L100" s="32"/>
    </row>
    <row r="101" spans="1:12" ht="16" thickBot="1">
      <c r="A101" s="593">
        <v>134</v>
      </c>
      <c r="B101" s="595" t="s">
        <v>12639</v>
      </c>
      <c r="C101" s="357" t="s">
        <v>1189</v>
      </c>
      <c r="D101" s="358" t="s">
        <v>138</v>
      </c>
      <c r="E101" s="428"/>
      <c r="F101" s="217"/>
      <c r="L101" s="32"/>
    </row>
    <row r="102" spans="1:12" ht="16" thickBot="1">
      <c r="A102" s="593">
        <v>135</v>
      </c>
      <c r="B102" s="595" t="s">
        <v>12640</v>
      </c>
      <c r="C102" s="357" t="s">
        <v>1189</v>
      </c>
      <c r="D102" s="358" t="s">
        <v>138</v>
      </c>
      <c r="E102" s="428"/>
      <c r="F102" s="217"/>
      <c r="L102" s="32"/>
    </row>
    <row r="103" spans="1:12" ht="16" thickBot="1">
      <c r="A103" s="593">
        <v>136</v>
      </c>
      <c r="B103" s="595" t="s">
        <v>12641</v>
      </c>
      <c r="C103" s="357" t="s">
        <v>1189</v>
      </c>
      <c r="D103" s="358" t="s">
        <v>138</v>
      </c>
      <c r="E103" s="428"/>
      <c r="F103" s="217"/>
      <c r="L103" s="32"/>
    </row>
    <row r="104" spans="1:12">
      <c r="A104" s="523">
        <v>1001</v>
      </c>
      <c r="B104" s="719" t="s">
        <v>644</v>
      </c>
      <c r="C104" s="357" t="s">
        <v>1190</v>
      </c>
      <c r="D104" s="358" t="s">
        <v>645</v>
      </c>
      <c r="E104" s="428"/>
      <c r="F104" s="217"/>
      <c r="L104" s="32"/>
    </row>
    <row r="105" spans="1:12">
      <c r="A105" s="523">
        <v>1002</v>
      </c>
      <c r="B105" s="719" t="s">
        <v>2655</v>
      </c>
      <c r="C105" s="357" t="s">
        <v>1193</v>
      </c>
      <c r="D105" s="358" t="s">
        <v>1194</v>
      </c>
      <c r="E105" s="428"/>
      <c r="F105" s="217"/>
      <c r="L105" s="32"/>
    </row>
    <row r="106" spans="1:12">
      <c r="A106" s="523">
        <v>1003</v>
      </c>
      <c r="B106" s="719" t="s">
        <v>1767</v>
      </c>
      <c r="C106" s="357" t="s">
        <v>1190</v>
      </c>
      <c r="D106" s="358" t="s">
        <v>645</v>
      </c>
      <c r="E106" s="428"/>
      <c r="F106" s="217"/>
      <c r="L106" s="32"/>
    </row>
    <row r="107" spans="1:12">
      <c r="A107" s="523">
        <v>1004</v>
      </c>
      <c r="B107" s="719" t="s">
        <v>2656</v>
      </c>
      <c r="C107" s="357" t="s">
        <v>1193</v>
      </c>
      <c r="D107" s="358" t="s">
        <v>1194</v>
      </c>
      <c r="E107" s="428"/>
      <c r="F107" s="217"/>
      <c r="L107" s="32"/>
    </row>
    <row r="108" spans="1:12">
      <c r="A108" s="523">
        <v>1005</v>
      </c>
      <c r="B108" s="719" t="s">
        <v>2657</v>
      </c>
      <c r="C108" s="357" t="s">
        <v>1193</v>
      </c>
      <c r="D108" s="358" t="s">
        <v>1194</v>
      </c>
      <c r="E108" s="428"/>
      <c r="F108" s="217"/>
      <c r="L108" s="32"/>
    </row>
    <row r="109" spans="1:12">
      <c r="A109" s="523">
        <v>1006</v>
      </c>
      <c r="B109" s="719" t="s">
        <v>2658</v>
      </c>
      <c r="C109" s="357" t="s">
        <v>1193</v>
      </c>
      <c r="D109" s="358" t="s">
        <v>1194</v>
      </c>
      <c r="E109" s="428"/>
      <c r="F109" s="217"/>
      <c r="L109" s="32"/>
    </row>
    <row r="110" spans="1:12">
      <c r="A110" s="523">
        <v>1007</v>
      </c>
      <c r="B110" s="719" t="s">
        <v>2659</v>
      </c>
      <c r="C110" s="357" t="s">
        <v>1193</v>
      </c>
      <c r="D110" s="358" t="s">
        <v>1194</v>
      </c>
      <c r="E110" s="428"/>
      <c r="F110" s="217"/>
      <c r="L110" s="32"/>
    </row>
    <row r="111" spans="1:12">
      <c r="A111" s="523">
        <v>1008</v>
      </c>
      <c r="B111" s="719" t="s">
        <v>2660</v>
      </c>
      <c r="C111" s="357" t="s">
        <v>1193</v>
      </c>
      <c r="D111" s="358" t="s">
        <v>1194</v>
      </c>
      <c r="E111" s="428"/>
      <c r="F111" s="217"/>
      <c r="L111" s="32"/>
    </row>
    <row r="112" spans="1:12">
      <c r="A112" s="523">
        <v>1009</v>
      </c>
      <c r="B112" s="719" t="s">
        <v>2661</v>
      </c>
      <c r="C112" s="357" t="s">
        <v>1193</v>
      </c>
      <c r="D112" s="358" t="s">
        <v>1194</v>
      </c>
      <c r="E112" s="428"/>
      <c r="F112" s="217"/>
      <c r="L112" s="32"/>
    </row>
    <row r="113" spans="1:12">
      <c r="A113" s="523">
        <v>1010</v>
      </c>
      <c r="B113" s="719" t="s">
        <v>2662</v>
      </c>
      <c r="C113" s="357" t="s">
        <v>1190</v>
      </c>
      <c r="D113" s="358" t="s">
        <v>645</v>
      </c>
      <c r="E113" s="428"/>
      <c r="F113" s="217"/>
      <c r="L113" s="32"/>
    </row>
    <row r="114" spans="1:12">
      <c r="A114" s="523">
        <v>1011</v>
      </c>
      <c r="B114" s="719" t="s">
        <v>2663</v>
      </c>
      <c r="C114" s="357" t="s">
        <v>1193</v>
      </c>
      <c r="D114" s="358" t="s">
        <v>1194</v>
      </c>
      <c r="E114" s="428"/>
      <c r="F114" s="217"/>
      <c r="L114" s="32"/>
    </row>
    <row r="115" spans="1:12">
      <c r="A115" s="523">
        <v>1012</v>
      </c>
      <c r="B115" s="719" t="s">
        <v>2664</v>
      </c>
      <c r="C115" s="357" t="s">
        <v>1193</v>
      </c>
      <c r="D115" s="358" t="s">
        <v>1194</v>
      </c>
      <c r="E115" s="428"/>
      <c r="F115" s="217"/>
      <c r="L115" s="32"/>
    </row>
    <row r="116" spans="1:12">
      <c r="A116" s="523">
        <v>1013</v>
      </c>
      <c r="B116" s="719" t="s">
        <v>2665</v>
      </c>
      <c r="C116" s="357" t="s">
        <v>1193</v>
      </c>
      <c r="D116" s="358" t="s">
        <v>1194</v>
      </c>
      <c r="E116" s="428"/>
      <c r="F116" s="217"/>
      <c r="L116" s="32"/>
    </row>
    <row r="117" spans="1:12">
      <c r="A117" s="523">
        <v>1014</v>
      </c>
      <c r="B117" s="719" t="s">
        <v>2666</v>
      </c>
      <c r="C117" s="357" t="s">
        <v>1154</v>
      </c>
      <c r="D117" s="358" t="s">
        <v>1155</v>
      </c>
      <c r="E117" s="428"/>
      <c r="F117" s="217"/>
      <c r="L117" s="32"/>
    </row>
    <row r="118" spans="1:12">
      <c r="A118" s="523">
        <v>1015</v>
      </c>
      <c r="B118" s="719" t="s">
        <v>2667</v>
      </c>
      <c r="C118" s="357" t="s">
        <v>1190</v>
      </c>
      <c r="D118" s="358" t="s">
        <v>645</v>
      </c>
      <c r="E118" s="428"/>
      <c r="F118" s="217"/>
      <c r="L118" s="32"/>
    </row>
    <row r="119" spans="1:12">
      <c r="A119" s="523">
        <v>1016</v>
      </c>
      <c r="B119" s="719" t="s">
        <v>2668</v>
      </c>
      <c r="C119" s="357" t="s">
        <v>1193</v>
      </c>
      <c r="D119" s="358" t="s">
        <v>1194</v>
      </c>
      <c r="E119" s="428"/>
      <c r="F119" s="217"/>
      <c r="L119" s="32"/>
    </row>
    <row r="120" spans="1:12">
      <c r="A120" s="523">
        <v>1017</v>
      </c>
      <c r="B120" s="719" t="s">
        <v>2669</v>
      </c>
      <c r="C120" s="357" t="s">
        <v>1193</v>
      </c>
      <c r="D120" s="358" t="s">
        <v>1194</v>
      </c>
      <c r="E120" s="428"/>
      <c r="F120" s="217"/>
      <c r="L120" s="32"/>
    </row>
    <row r="121" spans="1:12">
      <c r="A121" s="523">
        <v>1018</v>
      </c>
      <c r="B121" s="719" t="s">
        <v>2670</v>
      </c>
      <c r="C121" s="357" t="s">
        <v>824</v>
      </c>
      <c r="D121" s="358" t="s">
        <v>825</v>
      </c>
      <c r="E121" s="428"/>
      <c r="F121" s="217"/>
      <c r="L121" s="32"/>
    </row>
    <row r="122" spans="1:12">
      <c r="A122" s="523">
        <v>1019</v>
      </c>
      <c r="B122" s="719" t="s">
        <v>2671</v>
      </c>
      <c r="C122" s="357" t="s">
        <v>1193</v>
      </c>
      <c r="D122" s="358" t="s">
        <v>1194</v>
      </c>
      <c r="E122" s="428"/>
      <c r="F122" s="217"/>
      <c r="L122" s="32"/>
    </row>
    <row r="123" spans="1:12">
      <c r="A123" s="523">
        <v>1020</v>
      </c>
      <c r="B123" s="719" t="s">
        <v>2672</v>
      </c>
      <c r="C123" s="357" t="s">
        <v>1193</v>
      </c>
      <c r="D123" s="358" t="s">
        <v>1194</v>
      </c>
      <c r="E123" s="428"/>
      <c r="F123" s="217"/>
      <c r="L123" s="32"/>
    </row>
    <row r="124" spans="1:12">
      <c r="A124" s="523">
        <v>1021</v>
      </c>
      <c r="B124" s="719" t="s">
        <v>2673</v>
      </c>
      <c r="C124" s="357" t="s">
        <v>1193</v>
      </c>
      <c r="D124" s="358" t="s">
        <v>1194</v>
      </c>
      <c r="E124" s="428"/>
      <c r="F124" s="217"/>
      <c r="L124" s="32"/>
    </row>
    <row r="125" spans="1:12">
      <c r="A125" s="523">
        <v>1022</v>
      </c>
      <c r="B125" s="719" t="s">
        <v>2674</v>
      </c>
      <c r="C125" s="357" t="s">
        <v>1193</v>
      </c>
      <c r="D125" s="358" t="s">
        <v>1194</v>
      </c>
      <c r="E125" s="428"/>
      <c r="F125" s="217"/>
      <c r="L125" s="32"/>
    </row>
    <row r="126" spans="1:12">
      <c r="A126" s="523">
        <v>1508</v>
      </c>
      <c r="B126" s="719" t="s">
        <v>3153</v>
      </c>
      <c r="C126" s="357" t="s">
        <v>834</v>
      </c>
      <c r="D126" s="358" t="s">
        <v>835</v>
      </c>
      <c r="E126" s="428"/>
      <c r="F126" s="217"/>
      <c r="L126" s="32"/>
    </row>
    <row r="127" spans="1:12">
      <c r="A127" s="523">
        <v>1616</v>
      </c>
      <c r="B127" s="719" t="s">
        <v>3261</v>
      </c>
      <c r="C127" s="357" t="s">
        <v>834</v>
      </c>
      <c r="D127" s="358" t="s">
        <v>835</v>
      </c>
      <c r="E127" s="428"/>
      <c r="F127" s="217"/>
      <c r="L127" s="32"/>
    </row>
    <row r="128" spans="1:12">
      <c r="A128" s="523">
        <v>1025</v>
      </c>
      <c r="B128" s="719" t="s">
        <v>2677</v>
      </c>
      <c r="C128" s="357" t="s">
        <v>1122</v>
      </c>
      <c r="D128" s="358" t="s">
        <v>1123</v>
      </c>
      <c r="E128" s="428"/>
      <c r="F128" s="217"/>
      <c r="L128" s="32"/>
    </row>
    <row r="129" spans="1:12">
      <c r="A129" s="523">
        <v>1026</v>
      </c>
      <c r="B129" s="719" t="s">
        <v>2678</v>
      </c>
      <c r="C129" s="357" t="s">
        <v>1193</v>
      </c>
      <c r="D129" s="358" t="s">
        <v>1194</v>
      </c>
      <c r="E129" s="428"/>
      <c r="F129" s="217"/>
      <c r="L129" s="32"/>
    </row>
    <row r="130" spans="1:12">
      <c r="A130" s="523">
        <v>1027</v>
      </c>
      <c r="B130" s="719" t="s">
        <v>2679</v>
      </c>
      <c r="C130" s="357" t="s">
        <v>1193</v>
      </c>
      <c r="D130" s="358" t="s">
        <v>1194</v>
      </c>
      <c r="E130" s="428"/>
      <c r="F130" s="217"/>
      <c r="L130" s="32"/>
    </row>
    <row r="131" spans="1:12">
      <c r="A131" s="523">
        <v>1028</v>
      </c>
      <c r="B131" s="719" t="s">
        <v>2680</v>
      </c>
      <c r="C131" s="357" t="s">
        <v>1190</v>
      </c>
      <c r="D131" s="358" t="s">
        <v>645</v>
      </c>
      <c r="E131" s="428"/>
      <c r="F131" s="217"/>
      <c r="L131" s="32"/>
    </row>
    <row r="132" spans="1:12">
      <c r="A132" s="523">
        <v>1029</v>
      </c>
      <c r="B132" s="719" t="s">
        <v>2681</v>
      </c>
      <c r="C132" s="357" t="s">
        <v>1193</v>
      </c>
      <c r="D132" s="358" t="s">
        <v>1194</v>
      </c>
      <c r="E132" s="428"/>
      <c r="F132" s="217"/>
      <c r="L132" s="32"/>
    </row>
    <row r="133" spans="1:12">
      <c r="A133" s="523">
        <v>1030</v>
      </c>
      <c r="B133" s="719" t="s">
        <v>2682</v>
      </c>
      <c r="C133" s="357" t="s">
        <v>1190</v>
      </c>
      <c r="D133" s="358" t="s">
        <v>645</v>
      </c>
      <c r="E133" s="428"/>
      <c r="F133" s="217"/>
      <c r="L133" s="32"/>
    </row>
    <row r="134" spans="1:12">
      <c r="A134" s="523">
        <v>1031</v>
      </c>
      <c r="B134" s="719" t="s">
        <v>2683</v>
      </c>
      <c r="C134" s="357" t="s">
        <v>1193</v>
      </c>
      <c r="D134" s="358" t="s">
        <v>1194</v>
      </c>
      <c r="E134" s="428"/>
      <c r="F134" s="217"/>
      <c r="L134" s="32"/>
    </row>
    <row r="135" spans="1:12">
      <c r="A135" s="523">
        <v>1032</v>
      </c>
      <c r="B135" s="719" t="s">
        <v>11041</v>
      </c>
      <c r="C135" s="357" t="s">
        <v>908</v>
      </c>
      <c r="D135" s="358" t="s">
        <v>909</v>
      </c>
      <c r="F135" s="217"/>
      <c r="L135" s="32"/>
    </row>
    <row r="136" spans="1:12">
      <c r="A136" s="523">
        <v>1033</v>
      </c>
      <c r="B136" s="719" t="s">
        <v>2684</v>
      </c>
      <c r="C136" s="357" t="s">
        <v>777</v>
      </c>
      <c r="D136" s="358" t="s">
        <v>778</v>
      </c>
      <c r="E136" s="428"/>
      <c r="F136" s="217"/>
      <c r="L136" s="32"/>
    </row>
    <row r="137" spans="1:12">
      <c r="A137" s="523">
        <v>1034</v>
      </c>
      <c r="B137" s="719" t="s">
        <v>2685</v>
      </c>
      <c r="C137" s="357" t="s">
        <v>824</v>
      </c>
      <c r="D137" s="358" t="s">
        <v>825</v>
      </c>
      <c r="E137" s="428"/>
      <c r="F137" s="217"/>
      <c r="L137" s="32"/>
    </row>
    <row r="138" spans="1:12">
      <c r="A138" s="523">
        <v>1035</v>
      </c>
      <c r="B138" s="719" t="s">
        <v>2686</v>
      </c>
      <c r="C138" s="357" t="s">
        <v>938</v>
      </c>
      <c r="D138" s="358" t="s">
        <v>939</v>
      </c>
      <c r="E138" s="428"/>
      <c r="F138" s="217"/>
      <c r="L138" s="32"/>
    </row>
    <row r="139" spans="1:12">
      <c r="A139" s="523">
        <v>1036</v>
      </c>
      <c r="B139" s="719" t="s">
        <v>11027</v>
      </c>
      <c r="C139" s="357" t="s">
        <v>1190</v>
      </c>
      <c r="D139" s="358" t="s">
        <v>645</v>
      </c>
      <c r="E139" s="720">
        <v>2759</v>
      </c>
      <c r="F139" s="217"/>
      <c r="L139" s="32"/>
    </row>
    <row r="140" spans="1:12">
      <c r="A140" s="523">
        <v>1037</v>
      </c>
      <c r="B140" s="719" t="s">
        <v>2687</v>
      </c>
      <c r="C140" s="357" t="s">
        <v>956</v>
      </c>
      <c r="D140" s="358" t="s">
        <v>957</v>
      </c>
      <c r="E140" s="428"/>
      <c r="F140" s="217"/>
      <c r="L140" s="32"/>
    </row>
    <row r="141" spans="1:12">
      <c r="A141" s="523">
        <v>1038</v>
      </c>
      <c r="B141" s="719" t="s">
        <v>2688</v>
      </c>
      <c r="C141" s="357" t="s">
        <v>1154</v>
      </c>
      <c r="D141" s="358" t="s">
        <v>1155</v>
      </c>
      <c r="E141" s="428"/>
      <c r="F141" s="217"/>
      <c r="L141" s="32"/>
    </row>
    <row r="142" spans="1:12">
      <c r="A142" s="523">
        <v>1039</v>
      </c>
      <c r="B142" s="719" t="s">
        <v>2689</v>
      </c>
      <c r="C142" s="357" t="s">
        <v>1193</v>
      </c>
      <c r="D142" s="358" t="s">
        <v>1194</v>
      </c>
      <c r="E142" s="428"/>
      <c r="F142" s="217"/>
      <c r="L142" s="32"/>
    </row>
    <row r="143" spans="1:12">
      <c r="A143" s="523">
        <v>1040</v>
      </c>
      <c r="B143" s="719" t="s">
        <v>2690</v>
      </c>
      <c r="C143" s="357" t="s">
        <v>1193</v>
      </c>
      <c r="D143" s="358" t="s">
        <v>1194</v>
      </c>
      <c r="E143" s="428"/>
      <c r="F143" s="217"/>
      <c r="L143" s="32"/>
    </row>
    <row r="144" spans="1:12">
      <c r="A144" s="523">
        <v>1041</v>
      </c>
      <c r="B144" s="719" t="s">
        <v>2691</v>
      </c>
      <c r="C144" s="357" t="s">
        <v>1152</v>
      </c>
      <c r="D144" s="358" t="s">
        <v>1153</v>
      </c>
      <c r="E144" s="428"/>
      <c r="F144" s="217"/>
      <c r="L144" s="32"/>
    </row>
    <row r="145" spans="1:12">
      <c r="A145" s="523">
        <v>1042</v>
      </c>
      <c r="B145" s="719" t="s">
        <v>2692</v>
      </c>
      <c r="C145" s="357" t="s">
        <v>824</v>
      </c>
      <c r="D145" s="358" t="s">
        <v>825</v>
      </c>
      <c r="E145" s="428"/>
      <c r="F145" s="217"/>
      <c r="L145" s="32"/>
    </row>
    <row r="146" spans="1:12">
      <c r="A146" s="523">
        <v>1043</v>
      </c>
      <c r="B146" s="719" t="s">
        <v>2693</v>
      </c>
      <c r="C146" s="357" t="s">
        <v>908</v>
      </c>
      <c r="D146" s="358" t="s">
        <v>909</v>
      </c>
      <c r="E146" s="428"/>
      <c r="F146" s="217"/>
      <c r="L146" s="32"/>
    </row>
    <row r="147" spans="1:12">
      <c r="A147" s="523">
        <v>1044</v>
      </c>
      <c r="B147" s="719" t="s">
        <v>2694</v>
      </c>
      <c r="C147" s="357" t="s">
        <v>908</v>
      </c>
      <c r="D147" s="358" t="s">
        <v>909</v>
      </c>
      <c r="E147" s="428"/>
      <c r="F147" s="217"/>
      <c r="L147" s="32"/>
    </row>
    <row r="148" spans="1:12">
      <c r="A148" s="523">
        <v>1045</v>
      </c>
      <c r="B148" s="719" t="s">
        <v>11042</v>
      </c>
      <c r="C148" s="357" t="s">
        <v>792</v>
      </c>
      <c r="D148" s="358" t="s">
        <v>793</v>
      </c>
      <c r="E148" s="428"/>
      <c r="F148" s="217"/>
      <c r="L148" s="32"/>
    </row>
    <row r="149" spans="1:12" ht="29">
      <c r="A149" s="523">
        <v>1046</v>
      </c>
      <c r="B149" s="719" t="s">
        <v>2695</v>
      </c>
      <c r="C149" s="357" t="s">
        <v>896</v>
      </c>
      <c r="D149" s="358" t="s">
        <v>163</v>
      </c>
      <c r="E149" s="428"/>
      <c r="F149" s="217"/>
      <c r="L149" s="32"/>
    </row>
    <row r="150" spans="1:12">
      <c r="A150" s="523">
        <v>1047</v>
      </c>
      <c r="B150" s="719" t="s">
        <v>2696</v>
      </c>
      <c r="C150" s="357" t="s">
        <v>938</v>
      </c>
      <c r="D150" s="358" t="s">
        <v>939</v>
      </c>
      <c r="E150" s="428"/>
      <c r="F150" s="217"/>
      <c r="L150" s="32"/>
    </row>
    <row r="151" spans="1:12">
      <c r="A151" s="523">
        <v>1048</v>
      </c>
      <c r="B151" s="719" t="s">
        <v>2697</v>
      </c>
      <c r="C151" s="357" t="s">
        <v>1193</v>
      </c>
      <c r="D151" s="358" t="s">
        <v>1194</v>
      </c>
      <c r="E151" s="428"/>
      <c r="F151" s="217"/>
      <c r="L151" s="32"/>
    </row>
    <row r="152" spans="1:12">
      <c r="A152" s="523">
        <v>1049</v>
      </c>
      <c r="B152" s="719" t="s">
        <v>2698</v>
      </c>
      <c r="C152" s="357" t="s">
        <v>1122</v>
      </c>
      <c r="D152" s="358" t="s">
        <v>1123</v>
      </c>
      <c r="E152" s="428"/>
      <c r="F152" s="217"/>
      <c r="L152" s="32"/>
    </row>
    <row r="153" spans="1:12">
      <c r="A153" s="523">
        <v>1050</v>
      </c>
      <c r="B153" s="719" t="s">
        <v>2699</v>
      </c>
      <c r="C153" s="357" t="s">
        <v>777</v>
      </c>
      <c r="D153" s="358" t="s">
        <v>778</v>
      </c>
      <c r="E153" s="428"/>
      <c r="F153" s="217"/>
      <c r="L153" s="32"/>
    </row>
    <row r="154" spans="1:12">
      <c r="A154" s="523">
        <v>1051</v>
      </c>
      <c r="B154" s="719" t="s">
        <v>2700</v>
      </c>
      <c r="C154" s="357" t="s">
        <v>1193</v>
      </c>
      <c r="D154" s="358" t="s">
        <v>1194</v>
      </c>
      <c r="E154" s="428"/>
      <c r="F154" s="217"/>
      <c r="L154" s="32"/>
    </row>
    <row r="155" spans="1:12">
      <c r="A155" s="523">
        <v>1052</v>
      </c>
      <c r="B155" s="719" t="s">
        <v>2701</v>
      </c>
      <c r="C155" s="357" t="s">
        <v>1193</v>
      </c>
      <c r="D155" s="358" t="s">
        <v>1194</v>
      </c>
      <c r="E155" s="428"/>
      <c r="F155" s="217"/>
      <c r="L155" s="32"/>
    </row>
    <row r="156" spans="1:12">
      <c r="A156" s="523">
        <v>1053</v>
      </c>
      <c r="B156" s="719" t="s">
        <v>2702</v>
      </c>
      <c r="C156" s="357" t="s">
        <v>1193</v>
      </c>
      <c r="D156" s="358" t="s">
        <v>1194</v>
      </c>
      <c r="E156" s="428"/>
      <c r="F156" s="217"/>
      <c r="L156" s="32"/>
    </row>
    <row r="157" spans="1:12">
      <c r="A157" s="523">
        <v>1054</v>
      </c>
      <c r="B157" s="719" t="s">
        <v>2703</v>
      </c>
      <c r="C157" s="357" t="s">
        <v>1193</v>
      </c>
      <c r="D157" s="358" t="s">
        <v>1194</v>
      </c>
      <c r="E157" s="428"/>
      <c r="F157" s="217"/>
      <c r="L157" s="32"/>
    </row>
    <row r="158" spans="1:12">
      <c r="A158" s="523">
        <v>1055</v>
      </c>
      <c r="B158" s="719" t="s">
        <v>2704</v>
      </c>
      <c r="C158" s="357" t="s">
        <v>1193</v>
      </c>
      <c r="D158" s="358" t="s">
        <v>1194</v>
      </c>
      <c r="E158" s="428"/>
      <c r="F158" s="217"/>
      <c r="L158" s="32"/>
    </row>
    <row r="159" spans="1:12">
      <c r="A159" s="523">
        <v>1056</v>
      </c>
      <c r="B159" s="719" t="s">
        <v>2705</v>
      </c>
      <c r="C159" s="357" t="s">
        <v>1190</v>
      </c>
      <c r="D159" s="358" t="s">
        <v>645</v>
      </c>
      <c r="E159" s="428"/>
      <c r="F159" s="217"/>
      <c r="L159" s="32"/>
    </row>
    <row r="160" spans="1:12">
      <c r="A160" s="523">
        <v>1057</v>
      </c>
      <c r="B160" s="719" t="s">
        <v>2706</v>
      </c>
      <c r="C160" s="357" t="s">
        <v>1193</v>
      </c>
      <c r="D160" s="358" t="s">
        <v>1194</v>
      </c>
      <c r="E160" s="428"/>
      <c r="F160" s="217"/>
      <c r="L160" s="32"/>
    </row>
    <row r="161" spans="1:12">
      <c r="A161" s="523">
        <v>1058</v>
      </c>
      <c r="B161" s="719" t="s">
        <v>2707</v>
      </c>
      <c r="C161" s="357" t="s">
        <v>938</v>
      </c>
      <c r="D161" s="358" t="s">
        <v>939</v>
      </c>
      <c r="E161" s="428"/>
      <c r="F161" s="217"/>
      <c r="L161" s="32"/>
    </row>
    <row r="162" spans="1:12">
      <c r="A162" s="523">
        <v>1059</v>
      </c>
      <c r="B162" s="719" t="s">
        <v>2708</v>
      </c>
      <c r="C162" s="357" t="s">
        <v>1033</v>
      </c>
      <c r="D162" s="358" t="s">
        <v>1034</v>
      </c>
      <c r="E162" s="428"/>
      <c r="F162" s="217"/>
      <c r="L162" s="32"/>
    </row>
    <row r="163" spans="1:12">
      <c r="A163" s="523">
        <v>1060</v>
      </c>
      <c r="B163" s="719" t="s">
        <v>2709</v>
      </c>
      <c r="C163" s="357" t="s">
        <v>777</v>
      </c>
      <c r="D163" s="358" t="s">
        <v>778</v>
      </c>
      <c r="E163" s="428"/>
      <c r="F163" s="217"/>
      <c r="L163" s="32"/>
    </row>
    <row r="164" spans="1:12">
      <c r="A164" s="523">
        <v>1061</v>
      </c>
      <c r="B164" s="719" t="s">
        <v>2710</v>
      </c>
      <c r="C164" s="357" t="s">
        <v>1193</v>
      </c>
      <c r="D164" s="358" t="s">
        <v>1194</v>
      </c>
      <c r="E164" s="428"/>
      <c r="F164" s="217"/>
      <c r="L164" s="32"/>
    </row>
    <row r="165" spans="1:12">
      <c r="A165" s="523">
        <v>1062</v>
      </c>
      <c r="B165" s="719" t="s">
        <v>2711</v>
      </c>
      <c r="C165" s="357" t="s">
        <v>1033</v>
      </c>
      <c r="D165" s="358" t="s">
        <v>1034</v>
      </c>
      <c r="E165" s="428"/>
      <c r="F165" s="217"/>
      <c r="L165" s="32"/>
    </row>
    <row r="166" spans="1:12">
      <c r="A166" s="523">
        <v>1063</v>
      </c>
      <c r="B166" s="719" t="s">
        <v>2712</v>
      </c>
      <c r="C166" s="357" t="s">
        <v>1193</v>
      </c>
      <c r="D166" s="358" t="s">
        <v>1194</v>
      </c>
      <c r="E166" s="428"/>
      <c r="F166" s="217"/>
      <c r="L166" s="32"/>
    </row>
    <row r="167" spans="1:12">
      <c r="A167" s="523">
        <v>1064</v>
      </c>
      <c r="B167" s="719" t="s">
        <v>2713</v>
      </c>
      <c r="C167" s="357" t="s">
        <v>1134</v>
      </c>
      <c r="D167" s="358" t="s">
        <v>1135</v>
      </c>
      <c r="E167" s="428"/>
      <c r="F167" s="217"/>
      <c r="L167" s="32"/>
    </row>
    <row r="168" spans="1:12">
      <c r="A168" s="523">
        <v>1065</v>
      </c>
      <c r="B168" s="719" t="s">
        <v>2714</v>
      </c>
      <c r="C168" s="357" t="s">
        <v>956</v>
      </c>
      <c r="D168" s="358" t="s">
        <v>957</v>
      </c>
      <c r="E168" s="428"/>
      <c r="F168" s="217"/>
      <c r="L168" s="32"/>
    </row>
    <row r="169" spans="1:12">
      <c r="A169" s="523">
        <v>1066</v>
      </c>
      <c r="B169" s="719" t="s">
        <v>2715</v>
      </c>
      <c r="C169" s="357" t="s">
        <v>777</v>
      </c>
      <c r="D169" s="358" t="s">
        <v>778</v>
      </c>
      <c r="F169" s="217"/>
      <c r="L169" s="32"/>
    </row>
    <row r="170" spans="1:12">
      <c r="A170" s="523">
        <v>1067</v>
      </c>
      <c r="B170" s="719" t="s">
        <v>2716</v>
      </c>
      <c r="C170" s="357" t="s">
        <v>1033</v>
      </c>
      <c r="D170" s="358" t="s">
        <v>1034</v>
      </c>
      <c r="F170" s="217"/>
      <c r="L170" s="32"/>
    </row>
    <row r="171" spans="1:12">
      <c r="A171" s="523">
        <v>1068</v>
      </c>
      <c r="B171" s="719" t="s">
        <v>11881</v>
      </c>
      <c r="C171" s="357" t="s">
        <v>1033</v>
      </c>
      <c r="D171" s="358" t="s">
        <v>1034</v>
      </c>
      <c r="E171" s="428"/>
      <c r="F171" s="217"/>
      <c r="L171" s="32"/>
    </row>
    <row r="172" spans="1:12">
      <c r="A172" s="523">
        <v>1069</v>
      </c>
      <c r="B172" s="719" t="s">
        <v>2717</v>
      </c>
      <c r="C172" s="357" t="s">
        <v>1033</v>
      </c>
      <c r="D172" s="358" t="s">
        <v>1034</v>
      </c>
      <c r="E172" s="428"/>
      <c r="F172" s="217"/>
      <c r="L172" s="32"/>
    </row>
    <row r="173" spans="1:12">
      <c r="A173" s="523">
        <v>1070</v>
      </c>
      <c r="B173" s="719" t="s">
        <v>11026</v>
      </c>
      <c r="C173" s="357" t="s">
        <v>1193</v>
      </c>
      <c r="D173" s="358" t="s">
        <v>1194</v>
      </c>
      <c r="E173" s="720">
        <v>2833</v>
      </c>
      <c r="F173" s="217"/>
      <c r="L173" s="32"/>
    </row>
    <row r="174" spans="1:12">
      <c r="A174" s="523">
        <v>1071</v>
      </c>
      <c r="B174" s="719" t="s">
        <v>11040</v>
      </c>
      <c r="C174" s="357" t="s">
        <v>777</v>
      </c>
      <c r="D174" s="358" t="s">
        <v>778</v>
      </c>
      <c r="E174" s="720">
        <v>2730</v>
      </c>
      <c r="F174" s="217"/>
      <c r="L174" s="32"/>
    </row>
    <row r="175" spans="1:12">
      <c r="A175" s="523">
        <v>1072</v>
      </c>
      <c r="B175" s="719" t="s">
        <v>2718</v>
      </c>
      <c r="C175" s="357" t="s">
        <v>824</v>
      </c>
      <c r="D175" s="358" t="s">
        <v>825</v>
      </c>
      <c r="E175" s="428"/>
      <c r="F175" s="217"/>
      <c r="L175" s="32"/>
    </row>
    <row r="176" spans="1:12">
      <c r="A176" s="523">
        <v>1073</v>
      </c>
      <c r="B176" s="719" t="s">
        <v>2719</v>
      </c>
      <c r="C176" s="357" t="s">
        <v>1033</v>
      </c>
      <c r="D176" s="358" t="s">
        <v>1034</v>
      </c>
      <c r="E176" s="428"/>
      <c r="F176" s="217"/>
      <c r="L176" s="32"/>
    </row>
    <row r="177" spans="1:12">
      <c r="A177" s="523">
        <v>1074</v>
      </c>
      <c r="B177" s="719" t="s">
        <v>2720</v>
      </c>
      <c r="C177" s="357" t="s">
        <v>908</v>
      </c>
      <c r="D177" s="358" t="s">
        <v>909</v>
      </c>
      <c r="F177" s="217"/>
      <c r="L177" s="32"/>
    </row>
    <row r="178" spans="1:12">
      <c r="A178" s="523">
        <v>1075</v>
      </c>
      <c r="B178" s="719" t="s">
        <v>2721</v>
      </c>
      <c r="C178" s="357" t="s">
        <v>777</v>
      </c>
      <c r="D178" s="358" t="s">
        <v>778</v>
      </c>
      <c r="E178" s="428"/>
      <c r="F178" s="217"/>
      <c r="L178" s="32"/>
    </row>
    <row r="179" spans="1:12">
      <c r="A179" s="523">
        <v>1076</v>
      </c>
      <c r="B179" s="719" t="s">
        <v>2722</v>
      </c>
      <c r="C179" s="357" t="s">
        <v>1033</v>
      </c>
      <c r="D179" s="358" t="s">
        <v>1034</v>
      </c>
      <c r="E179" s="428"/>
      <c r="F179" s="217"/>
      <c r="L179" s="32"/>
    </row>
    <row r="180" spans="1:12">
      <c r="A180" s="523">
        <v>1077</v>
      </c>
      <c r="B180" s="719" t="s">
        <v>2723</v>
      </c>
      <c r="C180" s="357" t="s">
        <v>1190</v>
      </c>
      <c r="D180" s="358" t="s">
        <v>645</v>
      </c>
      <c r="E180" s="428"/>
      <c r="F180" s="217"/>
      <c r="L180" s="32"/>
    </row>
    <row r="181" spans="1:12">
      <c r="A181" s="523">
        <v>1078</v>
      </c>
      <c r="B181" s="719" t="s">
        <v>11036</v>
      </c>
      <c r="C181" s="357" t="s">
        <v>1193</v>
      </c>
      <c r="D181" s="358" t="s">
        <v>1194</v>
      </c>
      <c r="E181" s="720">
        <v>2718</v>
      </c>
      <c r="F181" s="217"/>
      <c r="L181" s="32"/>
    </row>
    <row r="182" spans="1:12">
      <c r="A182" s="523">
        <v>1079</v>
      </c>
      <c r="B182" s="719" t="s">
        <v>2724</v>
      </c>
      <c r="C182" s="357" t="s">
        <v>1193</v>
      </c>
      <c r="D182" s="358" t="s">
        <v>1194</v>
      </c>
      <c r="F182" s="217"/>
      <c r="L182" s="32"/>
    </row>
    <row r="183" spans="1:12">
      <c r="A183" s="523">
        <v>1080</v>
      </c>
      <c r="B183" s="719" t="s">
        <v>2725</v>
      </c>
      <c r="C183" s="357" t="s">
        <v>908</v>
      </c>
      <c r="D183" s="358" t="s">
        <v>909</v>
      </c>
      <c r="E183" s="428"/>
      <c r="F183" s="217"/>
      <c r="L183" s="32"/>
    </row>
    <row r="184" spans="1:12">
      <c r="A184" s="523">
        <v>1081</v>
      </c>
      <c r="B184" s="719" t="s">
        <v>2726</v>
      </c>
      <c r="C184" s="357" t="s">
        <v>1193</v>
      </c>
      <c r="D184" s="358" t="s">
        <v>1194</v>
      </c>
      <c r="E184" s="428"/>
      <c r="F184" s="217"/>
      <c r="L184" s="32"/>
    </row>
    <row r="185" spans="1:12">
      <c r="A185" s="528">
        <v>4756</v>
      </c>
      <c r="B185" s="575" t="s">
        <v>11738</v>
      </c>
      <c r="C185" s="357" t="s">
        <v>834</v>
      </c>
      <c r="D185" s="360" t="s">
        <v>835</v>
      </c>
      <c r="E185" s="428"/>
      <c r="F185" s="217"/>
      <c r="L185" s="32"/>
    </row>
    <row r="186" spans="1:12">
      <c r="A186" s="523">
        <v>1083</v>
      </c>
      <c r="B186" s="719" t="s">
        <v>11038</v>
      </c>
      <c r="C186" s="357" t="s">
        <v>896</v>
      </c>
      <c r="D186" s="358" t="s">
        <v>163</v>
      </c>
      <c r="E186" s="720">
        <v>3166</v>
      </c>
      <c r="F186" s="217"/>
      <c r="L186" s="32"/>
    </row>
    <row r="187" spans="1:12" ht="38" customHeight="1">
      <c r="A187" s="523">
        <v>1084</v>
      </c>
      <c r="B187" s="719" t="s">
        <v>2728</v>
      </c>
      <c r="C187" s="357" t="s">
        <v>1193</v>
      </c>
      <c r="D187" s="358" t="s">
        <v>1194</v>
      </c>
      <c r="E187" s="428"/>
      <c r="F187" s="217"/>
      <c r="L187" s="32"/>
    </row>
    <row r="188" spans="1:12">
      <c r="A188" s="523">
        <v>1085</v>
      </c>
      <c r="B188" s="719" t="s">
        <v>2729</v>
      </c>
      <c r="C188" s="357" t="s">
        <v>824</v>
      </c>
      <c r="D188" s="358" t="s">
        <v>825</v>
      </c>
      <c r="E188" s="428"/>
      <c r="F188" s="217"/>
      <c r="L188" s="32"/>
    </row>
    <row r="189" spans="1:12">
      <c r="A189" s="523">
        <v>1086</v>
      </c>
      <c r="B189" s="719" t="s">
        <v>2730</v>
      </c>
      <c r="C189" s="357" t="s">
        <v>908</v>
      </c>
      <c r="D189" s="358" t="s">
        <v>909</v>
      </c>
      <c r="E189" s="428"/>
      <c r="F189" s="217"/>
      <c r="L189" s="32"/>
    </row>
    <row r="190" spans="1:12">
      <c r="A190" s="523">
        <v>1087</v>
      </c>
      <c r="B190" s="719" t="s">
        <v>2731</v>
      </c>
      <c r="C190" s="357" t="s">
        <v>1190</v>
      </c>
      <c r="D190" s="358" t="s">
        <v>645</v>
      </c>
      <c r="E190" s="428"/>
      <c r="F190" s="217"/>
      <c r="L190" s="32"/>
    </row>
    <row r="191" spans="1:12">
      <c r="A191" s="523">
        <v>1088</v>
      </c>
      <c r="B191" s="719" t="s">
        <v>2732</v>
      </c>
      <c r="C191" s="357" t="s">
        <v>1193</v>
      </c>
      <c r="D191" s="358" t="s">
        <v>1194</v>
      </c>
      <c r="E191" s="428"/>
      <c r="F191" s="217"/>
      <c r="L191" s="32"/>
    </row>
    <row r="192" spans="1:12">
      <c r="A192" s="523">
        <v>1089</v>
      </c>
      <c r="B192" s="719" t="s">
        <v>2733</v>
      </c>
      <c r="C192" s="357" t="s">
        <v>1134</v>
      </c>
      <c r="D192" s="358" t="s">
        <v>1135</v>
      </c>
      <c r="E192" s="428"/>
      <c r="F192" s="217"/>
      <c r="L192" s="32"/>
    </row>
    <row r="193" spans="1:12">
      <c r="A193" s="523">
        <v>1090</v>
      </c>
      <c r="B193" s="719" t="s">
        <v>2734</v>
      </c>
      <c r="C193" s="357" t="s">
        <v>1154</v>
      </c>
      <c r="D193" s="358" t="s">
        <v>1155</v>
      </c>
      <c r="E193" s="428"/>
      <c r="F193" s="217"/>
      <c r="L193" s="32"/>
    </row>
    <row r="194" spans="1:12">
      <c r="A194" s="523">
        <v>1091</v>
      </c>
      <c r="B194" s="719" t="s">
        <v>2735</v>
      </c>
      <c r="C194" s="357" t="s">
        <v>1193</v>
      </c>
      <c r="D194" s="358" t="s">
        <v>1194</v>
      </c>
      <c r="E194" s="428"/>
      <c r="F194" s="217"/>
      <c r="L194" s="32"/>
    </row>
    <row r="195" spans="1:12">
      <c r="A195" s="523">
        <v>1092</v>
      </c>
      <c r="B195" s="719" t="s">
        <v>2736</v>
      </c>
      <c r="C195" s="357" t="s">
        <v>908</v>
      </c>
      <c r="D195" s="358" t="s">
        <v>909</v>
      </c>
      <c r="E195" s="428"/>
      <c r="F195" s="217"/>
      <c r="L195" s="32"/>
    </row>
    <row r="196" spans="1:12">
      <c r="A196" s="523">
        <v>1093</v>
      </c>
      <c r="B196" s="719" t="s">
        <v>2737</v>
      </c>
      <c r="C196" s="357" t="s">
        <v>896</v>
      </c>
      <c r="D196" s="358" t="s">
        <v>163</v>
      </c>
      <c r="E196" s="428"/>
      <c r="F196" s="217"/>
      <c r="L196" s="32"/>
    </row>
    <row r="197" spans="1:12">
      <c r="A197" s="523">
        <v>1094</v>
      </c>
      <c r="B197" s="719" t="s">
        <v>2738</v>
      </c>
      <c r="C197" s="357" t="s">
        <v>1154</v>
      </c>
      <c r="D197" s="358" t="s">
        <v>1155</v>
      </c>
      <c r="E197" s="428"/>
      <c r="F197" s="217"/>
      <c r="L197" s="32"/>
    </row>
    <row r="198" spans="1:12">
      <c r="A198" s="523">
        <v>1095</v>
      </c>
      <c r="B198" s="719" t="s">
        <v>2739</v>
      </c>
      <c r="C198" s="357" t="s">
        <v>1193</v>
      </c>
      <c r="D198" s="358" t="s">
        <v>1194</v>
      </c>
      <c r="E198" s="428"/>
      <c r="F198" s="217"/>
      <c r="L198" s="32"/>
    </row>
    <row r="199" spans="1:12">
      <c r="A199" s="523">
        <v>1096</v>
      </c>
      <c r="B199" s="719" t="s">
        <v>2740</v>
      </c>
      <c r="C199" s="357" t="s">
        <v>1193</v>
      </c>
      <c r="D199" s="358" t="s">
        <v>1194</v>
      </c>
      <c r="E199" s="428"/>
      <c r="F199" s="217"/>
      <c r="L199" s="32"/>
    </row>
    <row r="200" spans="1:12">
      <c r="A200" s="523">
        <v>1097</v>
      </c>
      <c r="B200" s="719" t="s">
        <v>2741</v>
      </c>
      <c r="C200" s="357" t="s">
        <v>894</v>
      </c>
      <c r="D200" s="358" t="s">
        <v>895</v>
      </c>
      <c r="E200" s="428"/>
      <c r="F200" s="217"/>
      <c r="L200" s="32"/>
    </row>
    <row r="201" spans="1:12">
      <c r="A201" s="523">
        <v>1098</v>
      </c>
      <c r="B201" s="719" t="s">
        <v>2742</v>
      </c>
      <c r="C201" s="357" t="s">
        <v>1152</v>
      </c>
      <c r="D201" s="358" t="s">
        <v>1153</v>
      </c>
      <c r="E201" s="428"/>
      <c r="F201" s="217"/>
      <c r="L201" s="32"/>
    </row>
    <row r="202" spans="1:12">
      <c r="A202" s="523">
        <v>1099</v>
      </c>
      <c r="B202" s="719" t="s">
        <v>2743</v>
      </c>
      <c r="C202" s="357" t="s">
        <v>1190</v>
      </c>
      <c r="D202" s="358" t="s">
        <v>645</v>
      </c>
      <c r="E202" s="428"/>
      <c r="F202" s="217"/>
      <c r="L202" s="32"/>
    </row>
    <row r="203" spans="1:12">
      <c r="A203" s="523">
        <v>1100</v>
      </c>
      <c r="B203" s="719" t="s">
        <v>2744</v>
      </c>
      <c r="C203" s="357" t="s">
        <v>908</v>
      </c>
      <c r="D203" s="358" t="s">
        <v>909</v>
      </c>
      <c r="E203" s="428"/>
      <c r="F203" s="217"/>
      <c r="L203" s="32"/>
    </row>
    <row r="204" spans="1:12">
      <c r="A204" s="523">
        <v>1101</v>
      </c>
      <c r="B204" s="719" t="s">
        <v>2745</v>
      </c>
      <c r="C204" s="357" t="s">
        <v>864</v>
      </c>
      <c r="D204" s="358" t="s">
        <v>865</v>
      </c>
      <c r="E204" s="428"/>
      <c r="F204" s="217"/>
      <c r="L204" s="32"/>
    </row>
    <row r="205" spans="1:12">
      <c r="A205" s="523">
        <v>1102</v>
      </c>
      <c r="B205" s="719" t="s">
        <v>2746</v>
      </c>
      <c r="C205" s="357" t="s">
        <v>1193</v>
      </c>
      <c r="D205" s="358" t="s">
        <v>1194</v>
      </c>
      <c r="E205" s="428"/>
      <c r="F205" s="217"/>
      <c r="L205" s="32"/>
    </row>
    <row r="206" spans="1:12">
      <c r="A206" s="523">
        <v>1103</v>
      </c>
      <c r="B206" s="719" t="s">
        <v>2747</v>
      </c>
      <c r="C206" s="357" t="s">
        <v>1152</v>
      </c>
      <c r="D206" s="358" t="s">
        <v>1153</v>
      </c>
      <c r="E206" s="428"/>
      <c r="F206" s="217"/>
      <c r="L206" s="32"/>
    </row>
    <row r="207" spans="1:12">
      <c r="A207" s="523">
        <v>1104</v>
      </c>
      <c r="B207" s="719" t="s">
        <v>2748</v>
      </c>
      <c r="C207" s="357" t="s">
        <v>1193</v>
      </c>
      <c r="D207" s="358" t="s">
        <v>1194</v>
      </c>
      <c r="E207" s="428"/>
      <c r="F207" s="217"/>
      <c r="L207" s="32"/>
    </row>
    <row r="208" spans="1:12">
      <c r="A208" s="523">
        <v>1105</v>
      </c>
      <c r="B208" s="719" t="s">
        <v>2749</v>
      </c>
      <c r="C208" s="357" t="s">
        <v>908</v>
      </c>
      <c r="D208" s="358" t="s">
        <v>909</v>
      </c>
      <c r="E208" s="428"/>
      <c r="F208" s="217"/>
      <c r="L208" s="32"/>
    </row>
    <row r="209" spans="1:12">
      <c r="A209" s="523">
        <v>1106</v>
      </c>
      <c r="B209" s="719" t="s">
        <v>2750</v>
      </c>
      <c r="C209" s="357" t="s">
        <v>1193</v>
      </c>
      <c r="D209" s="358" t="s">
        <v>1194</v>
      </c>
      <c r="E209" s="428"/>
      <c r="F209" s="217"/>
      <c r="L209" s="32"/>
    </row>
    <row r="210" spans="1:12">
      <c r="A210" s="523">
        <v>1107</v>
      </c>
      <c r="B210" s="719" t="s">
        <v>2751</v>
      </c>
      <c r="C210" s="357" t="s">
        <v>1193</v>
      </c>
      <c r="D210" s="358" t="s">
        <v>1194</v>
      </c>
      <c r="E210" s="428"/>
      <c r="F210" s="217"/>
      <c r="L210" s="32"/>
    </row>
    <row r="211" spans="1:12">
      <c r="A211" s="523">
        <v>1825</v>
      </c>
      <c r="B211" s="719" t="s">
        <v>3467</v>
      </c>
      <c r="C211" s="357" t="s">
        <v>834</v>
      </c>
      <c r="D211" s="358" t="s">
        <v>835</v>
      </c>
      <c r="E211" s="428"/>
      <c r="F211" s="217"/>
      <c r="L211" s="32"/>
    </row>
    <row r="212" spans="1:12">
      <c r="A212" s="528">
        <v>4757</v>
      </c>
      <c r="B212" s="575" t="s">
        <v>11739</v>
      </c>
      <c r="C212" s="357" t="s">
        <v>834</v>
      </c>
      <c r="D212" s="360" t="s">
        <v>835</v>
      </c>
      <c r="E212" s="428"/>
      <c r="F212" s="217"/>
      <c r="L212" s="32"/>
    </row>
    <row r="213" spans="1:12" ht="29">
      <c r="A213" s="523">
        <v>1110</v>
      </c>
      <c r="B213" s="719" t="s">
        <v>2754</v>
      </c>
      <c r="C213" s="357" t="s">
        <v>1134</v>
      </c>
      <c r="D213" s="358" t="s">
        <v>1135</v>
      </c>
      <c r="E213" s="428"/>
      <c r="F213" s="217"/>
      <c r="L213" s="32"/>
    </row>
    <row r="214" spans="1:12">
      <c r="A214" s="523">
        <v>1111</v>
      </c>
      <c r="B214" s="719" t="s">
        <v>2755</v>
      </c>
      <c r="C214" s="357" t="s">
        <v>1190</v>
      </c>
      <c r="D214" s="358" t="s">
        <v>645</v>
      </c>
      <c r="E214" s="428"/>
      <c r="F214" s="217"/>
      <c r="L214" s="32"/>
    </row>
    <row r="215" spans="1:12">
      <c r="A215" s="523">
        <v>1112</v>
      </c>
      <c r="B215" s="719" t="s">
        <v>2756</v>
      </c>
      <c r="C215" s="357" t="s">
        <v>1190</v>
      </c>
      <c r="D215" s="358" t="s">
        <v>645</v>
      </c>
      <c r="E215" s="428"/>
      <c r="F215" s="217"/>
      <c r="L215" s="32"/>
    </row>
    <row r="216" spans="1:12">
      <c r="A216" s="523">
        <v>1113</v>
      </c>
      <c r="B216" s="719" t="s">
        <v>2757</v>
      </c>
      <c r="C216" s="357" t="s">
        <v>1154</v>
      </c>
      <c r="D216" s="358" t="s">
        <v>1155</v>
      </c>
      <c r="E216" s="428"/>
      <c r="F216" s="217"/>
      <c r="L216" s="32"/>
    </row>
    <row r="217" spans="1:12">
      <c r="A217" s="523">
        <v>1114</v>
      </c>
      <c r="B217" s="719" t="s">
        <v>2758</v>
      </c>
      <c r="C217" s="357" t="s">
        <v>1193</v>
      </c>
      <c r="D217" s="358" t="s">
        <v>1194</v>
      </c>
      <c r="E217" s="428"/>
      <c r="F217" s="217"/>
      <c r="L217" s="32"/>
    </row>
    <row r="218" spans="1:12">
      <c r="A218" s="523">
        <v>1115</v>
      </c>
      <c r="B218" s="719" t="s">
        <v>2759</v>
      </c>
      <c r="C218" s="357" t="s">
        <v>864</v>
      </c>
      <c r="D218" s="358" t="s">
        <v>865</v>
      </c>
      <c r="E218" s="428"/>
      <c r="F218" s="217"/>
      <c r="L218" s="32"/>
    </row>
    <row r="219" spans="1:12">
      <c r="A219" s="523">
        <v>1116</v>
      </c>
      <c r="B219" s="719" t="s">
        <v>2760</v>
      </c>
      <c r="C219" s="357" t="s">
        <v>1193</v>
      </c>
      <c r="D219" s="358" t="s">
        <v>1194</v>
      </c>
      <c r="E219" s="428"/>
      <c r="F219" s="217"/>
      <c r="L219" s="32"/>
    </row>
    <row r="220" spans="1:12">
      <c r="A220" s="523">
        <v>1117</v>
      </c>
      <c r="B220" s="719" t="s">
        <v>2761</v>
      </c>
      <c r="C220" s="357" t="s">
        <v>908</v>
      </c>
      <c r="D220" s="358" t="s">
        <v>909</v>
      </c>
      <c r="E220" s="428"/>
      <c r="F220" s="217"/>
      <c r="L220" s="32"/>
    </row>
    <row r="221" spans="1:12">
      <c r="A221" s="523">
        <v>1118</v>
      </c>
      <c r="B221" s="719" t="s">
        <v>2762</v>
      </c>
      <c r="C221" s="357" t="s">
        <v>1190</v>
      </c>
      <c r="D221" s="358" t="s">
        <v>645</v>
      </c>
      <c r="E221" s="428"/>
      <c r="F221" s="217"/>
      <c r="L221" s="32"/>
    </row>
    <row r="222" spans="1:12">
      <c r="A222" s="523">
        <v>1119</v>
      </c>
      <c r="B222" s="719" t="s">
        <v>2763</v>
      </c>
      <c r="C222" s="357" t="s">
        <v>1193</v>
      </c>
      <c r="D222" s="358" t="s">
        <v>1194</v>
      </c>
      <c r="E222" s="428"/>
      <c r="F222" s="217"/>
      <c r="L222" s="32"/>
    </row>
    <row r="223" spans="1:12">
      <c r="A223" s="523">
        <v>1120</v>
      </c>
      <c r="B223" s="719" t="s">
        <v>2764</v>
      </c>
      <c r="C223" s="357" t="s">
        <v>777</v>
      </c>
      <c r="D223" s="358" t="s">
        <v>778</v>
      </c>
      <c r="E223" s="428"/>
      <c r="F223" s="217"/>
      <c r="L223" s="32"/>
    </row>
    <row r="224" spans="1:12">
      <c r="A224" s="523">
        <v>1121</v>
      </c>
      <c r="B224" s="719" t="s">
        <v>2765</v>
      </c>
      <c r="C224" s="357" t="s">
        <v>2766</v>
      </c>
      <c r="D224" s="358" t="s">
        <v>837</v>
      </c>
      <c r="F224" s="217"/>
      <c r="L224" s="32"/>
    </row>
    <row r="225" spans="1:12">
      <c r="A225" s="523">
        <v>1122</v>
      </c>
      <c r="B225" s="719" t="s">
        <v>2767</v>
      </c>
      <c r="C225" s="357" t="s">
        <v>1190</v>
      </c>
      <c r="D225" s="358" t="s">
        <v>645</v>
      </c>
      <c r="E225" s="428"/>
      <c r="F225" s="217"/>
      <c r="L225" s="32"/>
    </row>
    <row r="226" spans="1:12">
      <c r="A226" s="523">
        <v>1123</v>
      </c>
      <c r="B226" s="719" t="s">
        <v>2768</v>
      </c>
      <c r="C226" s="357" t="s">
        <v>792</v>
      </c>
      <c r="D226" s="358" t="s">
        <v>793</v>
      </c>
      <c r="E226" s="428"/>
      <c r="F226" s="217"/>
      <c r="L226" s="32"/>
    </row>
    <row r="227" spans="1:12">
      <c r="A227" s="523">
        <v>1124</v>
      </c>
      <c r="B227" s="719" t="s">
        <v>2769</v>
      </c>
      <c r="C227" s="357" t="s">
        <v>1193</v>
      </c>
      <c r="D227" s="358" t="s">
        <v>1194</v>
      </c>
      <c r="E227" s="428"/>
      <c r="F227" s="217"/>
      <c r="L227" s="32"/>
    </row>
    <row r="228" spans="1:12">
      <c r="A228" s="523">
        <v>1125</v>
      </c>
      <c r="B228" s="719" t="s">
        <v>11025</v>
      </c>
      <c r="C228" s="357" t="s">
        <v>908</v>
      </c>
      <c r="D228" s="358" t="s">
        <v>909</v>
      </c>
      <c r="E228" s="720">
        <v>3549</v>
      </c>
      <c r="F228" s="217"/>
      <c r="L228" s="32"/>
    </row>
    <row r="229" spans="1:12">
      <c r="A229" s="523">
        <v>1126</v>
      </c>
      <c r="B229" s="719" t="s">
        <v>2770</v>
      </c>
      <c r="C229" s="357" t="s">
        <v>938</v>
      </c>
      <c r="D229" s="358" t="s">
        <v>939</v>
      </c>
      <c r="E229" s="428"/>
      <c r="F229" s="217"/>
      <c r="L229" s="32"/>
    </row>
    <row r="230" spans="1:12">
      <c r="A230" s="523">
        <v>1127</v>
      </c>
      <c r="B230" s="719" t="s">
        <v>2771</v>
      </c>
      <c r="C230" s="357" t="s">
        <v>1033</v>
      </c>
      <c r="D230" s="358" t="s">
        <v>1034</v>
      </c>
      <c r="E230" s="428"/>
      <c r="F230" s="217"/>
      <c r="L230" s="32"/>
    </row>
    <row r="231" spans="1:12">
      <c r="A231" s="523">
        <v>1128</v>
      </c>
      <c r="B231" s="719" t="s">
        <v>2772</v>
      </c>
      <c r="C231" s="357" t="s">
        <v>1033</v>
      </c>
      <c r="D231" s="358" t="s">
        <v>1034</v>
      </c>
      <c r="E231" s="428"/>
      <c r="F231" s="217"/>
      <c r="L231" s="32"/>
    </row>
    <row r="232" spans="1:12">
      <c r="A232" s="523">
        <v>1129</v>
      </c>
      <c r="B232" s="719" t="s">
        <v>2773</v>
      </c>
      <c r="C232" s="357" t="s">
        <v>1190</v>
      </c>
      <c r="D232" s="358" t="s">
        <v>645</v>
      </c>
      <c r="E232" s="428"/>
      <c r="F232" s="217"/>
      <c r="L232" s="32"/>
    </row>
    <row r="233" spans="1:12">
      <c r="A233" s="523">
        <v>1130</v>
      </c>
      <c r="B233" s="719" t="s">
        <v>2774</v>
      </c>
      <c r="C233" s="357" t="s">
        <v>896</v>
      </c>
      <c r="D233" s="358" t="s">
        <v>163</v>
      </c>
      <c r="E233" s="428"/>
      <c r="F233" s="217"/>
      <c r="L233" s="32"/>
    </row>
    <row r="234" spans="1:12">
      <c r="A234" s="523">
        <v>1131</v>
      </c>
      <c r="B234" s="719" t="s">
        <v>2775</v>
      </c>
      <c r="C234" s="357" t="s">
        <v>1055</v>
      </c>
      <c r="D234" s="358" t="s">
        <v>642</v>
      </c>
      <c r="E234" s="428"/>
      <c r="F234" s="217"/>
      <c r="L234" s="32"/>
    </row>
    <row r="235" spans="1:12">
      <c r="A235" s="523">
        <v>1132</v>
      </c>
      <c r="B235" s="719" t="s">
        <v>2776</v>
      </c>
      <c r="C235" s="357" t="s">
        <v>777</v>
      </c>
      <c r="D235" s="358" t="s">
        <v>778</v>
      </c>
      <c r="E235" s="428"/>
      <c r="F235" s="217"/>
      <c r="L235" s="32"/>
    </row>
    <row r="236" spans="1:12">
      <c r="A236" s="523">
        <v>1133</v>
      </c>
      <c r="B236" s="719" t="s">
        <v>2777</v>
      </c>
      <c r="C236" s="357" t="s">
        <v>1190</v>
      </c>
      <c r="D236" s="358" t="s">
        <v>645</v>
      </c>
      <c r="E236" s="428"/>
      <c r="F236" s="217"/>
      <c r="L236" s="32"/>
    </row>
    <row r="237" spans="1:12">
      <c r="A237" s="523">
        <v>1134</v>
      </c>
      <c r="B237" s="719" t="s">
        <v>2778</v>
      </c>
      <c r="C237" s="357" t="s">
        <v>1193</v>
      </c>
      <c r="D237" s="358" t="s">
        <v>1194</v>
      </c>
      <c r="E237" s="428"/>
      <c r="F237" s="217"/>
      <c r="L237" s="32"/>
    </row>
    <row r="238" spans="1:12">
      <c r="A238" s="523">
        <v>1135</v>
      </c>
      <c r="B238" s="719" t="s">
        <v>2779</v>
      </c>
      <c r="C238" s="357" t="s">
        <v>779</v>
      </c>
      <c r="D238" s="358" t="s">
        <v>780</v>
      </c>
      <c r="E238" s="428"/>
      <c r="F238" s="217"/>
      <c r="L238" s="32"/>
    </row>
    <row r="239" spans="1:12">
      <c r="A239" s="523">
        <v>1136</v>
      </c>
      <c r="B239" s="719" t="s">
        <v>2780</v>
      </c>
      <c r="C239" s="357" t="s">
        <v>824</v>
      </c>
      <c r="D239" s="358" t="s">
        <v>825</v>
      </c>
      <c r="E239" s="428"/>
      <c r="F239" s="217"/>
      <c r="L239" s="32"/>
    </row>
    <row r="240" spans="1:12">
      <c r="A240" s="523">
        <v>1137</v>
      </c>
      <c r="B240" s="719" t="s">
        <v>2781</v>
      </c>
      <c r="C240" s="357" t="s">
        <v>1132</v>
      </c>
      <c r="D240" s="358" t="s">
        <v>1133</v>
      </c>
      <c r="E240" s="428"/>
      <c r="F240" s="217"/>
      <c r="L240" s="32"/>
    </row>
    <row r="241" spans="1:12">
      <c r="A241" s="523">
        <v>1138</v>
      </c>
      <c r="B241" s="719" t="s">
        <v>2782</v>
      </c>
      <c r="C241" s="357" t="s">
        <v>1033</v>
      </c>
      <c r="D241" s="358" t="s">
        <v>1034</v>
      </c>
      <c r="E241" s="428"/>
      <c r="F241" s="217"/>
      <c r="L241" s="32"/>
    </row>
    <row r="242" spans="1:12">
      <c r="A242" s="523">
        <v>1139</v>
      </c>
      <c r="B242" s="719" t="s">
        <v>2783</v>
      </c>
      <c r="C242" s="357" t="s">
        <v>1190</v>
      </c>
      <c r="D242" s="358" t="s">
        <v>645</v>
      </c>
      <c r="E242" s="428"/>
      <c r="F242" s="217"/>
      <c r="L242" s="32"/>
    </row>
    <row r="243" spans="1:12">
      <c r="A243" s="523">
        <v>1140</v>
      </c>
      <c r="B243" s="719" t="s">
        <v>2784</v>
      </c>
      <c r="C243" s="357" t="s">
        <v>1193</v>
      </c>
      <c r="D243" s="358" t="s">
        <v>1194</v>
      </c>
      <c r="E243" s="428"/>
      <c r="F243" s="217"/>
      <c r="L243" s="32"/>
    </row>
    <row r="244" spans="1:12">
      <c r="A244" s="523">
        <v>1141</v>
      </c>
      <c r="B244" s="719" t="s">
        <v>2785</v>
      </c>
      <c r="C244" s="357" t="s">
        <v>824</v>
      </c>
      <c r="D244" s="358" t="s">
        <v>825</v>
      </c>
      <c r="E244" s="428"/>
      <c r="F244" s="217"/>
      <c r="L244" s="32"/>
    </row>
    <row r="245" spans="1:12">
      <c r="A245" s="523">
        <v>1142</v>
      </c>
      <c r="B245" s="719" t="s">
        <v>2786</v>
      </c>
      <c r="C245" s="357" t="s">
        <v>908</v>
      </c>
      <c r="D245" s="358" t="s">
        <v>909</v>
      </c>
      <c r="E245" s="428"/>
      <c r="F245" s="217"/>
      <c r="L245" s="32"/>
    </row>
    <row r="246" spans="1:12">
      <c r="A246" s="523">
        <v>1143</v>
      </c>
      <c r="B246" s="719" t="s">
        <v>2787</v>
      </c>
      <c r="C246" s="357" t="s">
        <v>1136</v>
      </c>
      <c r="D246" s="358" t="s">
        <v>1137</v>
      </c>
      <c r="E246" s="428"/>
      <c r="F246" s="217"/>
      <c r="L246" s="32"/>
    </row>
    <row r="247" spans="1:12">
      <c r="A247" s="523">
        <v>1144</v>
      </c>
      <c r="B247" s="719" t="s">
        <v>2788</v>
      </c>
      <c r="C247" s="357" t="s">
        <v>1154</v>
      </c>
      <c r="D247" s="358" t="s">
        <v>1155</v>
      </c>
      <c r="E247" s="428"/>
      <c r="F247" s="217"/>
      <c r="L247" s="32"/>
    </row>
    <row r="248" spans="1:12">
      <c r="A248" s="523">
        <v>1304</v>
      </c>
      <c r="B248" s="719" t="s">
        <v>2950</v>
      </c>
      <c r="C248" s="357" t="s">
        <v>834</v>
      </c>
      <c r="D248" s="358" t="s">
        <v>835</v>
      </c>
      <c r="E248" s="428"/>
      <c r="F248" s="217"/>
      <c r="L248" s="32"/>
    </row>
    <row r="249" spans="1:12">
      <c r="A249" s="523">
        <v>1146</v>
      </c>
      <c r="B249" s="719" t="s">
        <v>2790</v>
      </c>
      <c r="C249" s="357" t="s">
        <v>1190</v>
      </c>
      <c r="D249" s="358" t="s">
        <v>645</v>
      </c>
      <c r="E249" s="428"/>
      <c r="F249" s="217"/>
      <c r="L249" s="32"/>
    </row>
    <row r="250" spans="1:12" ht="29">
      <c r="A250" s="523">
        <v>1147</v>
      </c>
      <c r="B250" s="719" t="s">
        <v>2791</v>
      </c>
      <c r="C250" s="357" t="s">
        <v>1134</v>
      </c>
      <c r="D250" s="358" t="s">
        <v>1135</v>
      </c>
      <c r="E250" s="428"/>
      <c r="F250" s="217"/>
      <c r="L250" s="32"/>
    </row>
    <row r="251" spans="1:12">
      <c r="A251" s="523">
        <v>1148</v>
      </c>
      <c r="B251" s="719" t="s">
        <v>2792</v>
      </c>
      <c r="C251" s="357" t="s">
        <v>1190</v>
      </c>
      <c r="D251" s="358" t="s">
        <v>645</v>
      </c>
      <c r="E251" s="428"/>
      <c r="F251" s="217"/>
      <c r="L251" s="32"/>
    </row>
    <row r="252" spans="1:12">
      <c r="A252" s="523">
        <v>1149</v>
      </c>
      <c r="B252" s="719" t="s">
        <v>2793</v>
      </c>
      <c r="C252" s="357" t="s">
        <v>908</v>
      </c>
      <c r="D252" s="358" t="s">
        <v>909</v>
      </c>
      <c r="E252" s="428"/>
      <c r="F252" s="217"/>
      <c r="L252" s="32"/>
    </row>
    <row r="253" spans="1:12">
      <c r="A253" s="523">
        <v>1150</v>
      </c>
      <c r="B253" s="719" t="s">
        <v>2794</v>
      </c>
      <c r="C253" s="357" t="s">
        <v>952</v>
      </c>
      <c r="D253" s="358" t="s">
        <v>953</v>
      </c>
      <c r="E253" s="428"/>
      <c r="F253" s="217"/>
      <c r="L253" s="32"/>
    </row>
    <row r="254" spans="1:12">
      <c r="A254" s="523">
        <v>1151</v>
      </c>
      <c r="B254" s="719" t="s">
        <v>2795</v>
      </c>
      <c r="C254" s="357" t="s">
        <v>908</v>
      </c>
      <c r="D254" s="358" t="s">
        <v>909</v>
      </c>
      <c r="E254" s="428"/>
      <c r="F254" s="217"/>
      <c r="L254" s="32"/>
    </row>
    <row r="255" spans="1:12">
      <c r="A255" s="523">
        <v>1152</v>
      </c>
      <c r="B255" s="719" t="s">
        <v>2796</v>
      </c>
      <c r="C255" s="357" t="s">
        <v>792</v>
      </c>
      <c r="D255" s="358" t="s">
        <v>793</v>
      </c>
      <c r="E255" s="428"/>
      <c r="F255" s="217"/>
      <c r="L255" s="32"/>
    </row>
    <row r="256" spans="1:12">
      <c r="A256" s="523">
        <v>1153</v>
      </c>
      <c r="B256" s="719" t="s">
        <v>2797</v>
      </c>
      <c r="C256" s="357" t="s">
        <v>1190</v>
      </c>
      <c r="D256" s="358" t="s">
        <v>645</v>
      </c>
      <c r="E256" s="428"/>
      <c r="F256" s="217"/>
      <c r="L256" s="32"/>
    </row>
    <row r="257" spans="1:12">
      <c r="A257" s="523">
        <v>1154</v>
      </c>
      <c r="B257" s="719" t="s">
        <v>2798</v>
      </c>
      <c r="C257" s="357" t="s">
        <v>952</v>
      </c>
      <c r="D257" s="358" t="s">
        <v>953</v>
      </c>
      <c r="E257" s="428"/>
      <c r="F257" s="217"/>
      <c r="L257" s="32"/>
    </row>
    <row r="258" spans="1:12">
      <c r="A258" s="523">
        <v>1155</v>
      </c>
      <c r="B258" s="719" t="s">
        <v>2799</v>
      </c>
      <c r="C258" s="357" t="s">
        <v>1193</v>
      </c>
      <c r="D258" s="358" t="s">
        <v>1194</v>
      </c>
      <c r="E258" s="428"/>
      <c r="F258" s="217"/>
      <c r="L258" s="32"/>
    </row>
    <row r="259" spans="1:12">
      <c r="A259" s="523">
        <v>1156</v>
      </c>
      <c r="B259" s="719" t="s">
        <v>2800</v>
      </c>
      <c r="C259" s="357" t="s">
        <v>1190</v>
      </c>
      <c r="D259" s="358" t="s">
        <v>645</v>
      </c>
      <c r="E259" s="428"/>
      <c r="F259" s="217"/>
      <c r="L259" s="32"/>
    </row>
    <row r="260" spans="1:12">
      <c r="A260" s="523">
        <v>1157</v>
      </c>
      <c r="B260" s="719" t="s">
        <v>2801</v>
      </c>
      <c r="C260" s="357" t="s">
        <v>1136</v>
      </c>
      <c r="D260" s="358" t="s">
        <v>1137</v>
      </c>
      <c r="E260" s="428"/>
      <c r="F260" s="217"/>
      <c r="L260" s="32"/>
    </row>
    <row r="261" spans="1:12">
      <c r="A261" s="523">
        <v>1158</v>
      </c>
      <c r="B261" s="719" t="s">
        <v>2802</v>
      </c>
      <c r="C261" s="357" t="s">
        <v>908</v>
      </c>
      <c r="D261" s="358" t="s">
        <v>909</v>
      </c>
      <c r="E261" s="428"/>
      <c r="F261" s="217"/>
      <c r="L261" s="32"/>
    </row>
    <row r="262" spans="1:12">
      <c r="A262" s="523">
        <v>1159</v>
      </c>
      <c r="B262" s="719" t="s">
        <v>2803</v>
      </c>
      <c r="C262" s="357" t="s">
        <v>908</v>
      </c>
      <c r="D262" s="358" t="s">
        <v>909</v>
      </c>
      <c r="E262" s="428"/>
      <c r="F262" s="217"/>
      <c r="L262" s="32"/>
    </row>
    <row r="263" spans="1:12">
      <c r="A263" s="523">
        <v>1160</v>
      </c>
      <c r="B263" s="719" t="s">
        <v>2804</v>
      </c>
      <c r="C263" s="357" t="s">
        <v>1193</v>
      </c>
      <c r="D263" s="358" t="s">
        <v>1194</v>
      </c>
      <c r="E263" s="428"/>
      <c r="F263" s="217"/>
      <c r="L263" s="32"/>
    </row>
    <row r="264" spans="1:12">
      <c r="A264" s="523">
        <v>3667</v>
      </c>
      <c r="B264" s="576" t="s">
        <v>9799</v>
      </c>
      <c r="C264" s="524" t="s">
        <v>834</v>
      </c>
      <c r="D264" s="524" t="s">
        <v>835</v>
      </c>
      <c r="E264" s="428"/>
      <c r="F264" s="217"/>
      <c r="L264" s="32"/>
    </row>
    <row r="265" spans="1:12">
      <c r="A265" s="523">
        <v>1162</v>
      </c>
      <c r="B265" s="719" t="s">
        <v>2806</v>
      </c>
      <c r="C265" s="357" t="s">
        <v>908</v>
      </c>
      <c r="D265" s="358" t="s">
        <v>909</v>
      </c>
      <c r="E265" s="428"/>
      <c r="F265" s="217"/>
      <c r="L265" s="32"/>
    </row>
    <row r="266" spans="1:12">
      <c r="A266" s="523">
        <v>1163</v>
      </c>
      <c r="B266" s="719" t="s">
        <v>2807</v>
      </c>
      <c r="C266" s="357" t="s">
        <v>908</v>
      </c>
      <c r="D266" s="358" t="s">
        <v>909</v>
      </c>
      <c r="E266" s="428"/>
      <c r="F266" s="217"/>
      <c r="L266" s="32"/>
    </row>
    <row r="267" spans="1:12">
      <c r="A267" s="523">
        <v>1164</v>
      </c>
      <c r="B267" s="719" t="s">
        <v>2808</v>
      </c>
      <c r="C267" s="357" t="s">
        <v>950</v>
      </c>
      <c r="D267" s="358" t="s">
        <v>951</v>
      </c>
      <c r="E267" s="428"/>
      <c r="F267" s="217"/>
      <c r="L267" s="32"/>
    </row>
    <row r="268" spans="1:12">
      <c r="A268" s="523">
        <v>1165</v>
      </c>
      <c r="B268" s="719" t="s">
        <v>2809</v>
      </c>
      <c r="C268" s="357" t="s">
        <v>1190</v>
      </c>
      <c r="D268" s="358" t="s">
        <v>645</v>
      </c>
      <c r="E268" s="428"/>
      <c r="F268" s="217"/>
      <c r="L268" s="32"/>
    </row>
    <row r="269" spans="1:12">
      <c r="A269" s="523">
        <v>1166</v>
      </c>
      <c r="B269" s="719" t="s">
        <v>2810</v>
      </c>
      <c r="C269" s="357" t="s">
        <v>908</v>
      </c>
      <c r="D269" s="358" t="s">
        <v>909</v>
      </c>
      <c r="E269" s="428"/>
      <c r="F269" s="217"/>
      <c r="L269" s="32"/>
    </row>
    <row r="270" spans="1:12">
      <c r="A270" s="523">
        <v>1167</v>
      </c>
      <c r="B270" s="719" t="s">
        <v>2811</v>
      </c>
      <c r="C270" s="357" t="s">
        <v>1190</v>
      </c>
      <c r="D270" s="358" t="s">
        <v>645</v>
      </c>
      <c r="E270" s="428"/>
      <c r="F270" s="217"/>
      <c r="L270" s="32"/>
    </row>
    <row r="271" spans="1:12">
      <c r="A271" s="523">
        <v>1168</v>
      </c>
      <c r="B271" s="719" t="s">
        <v>2812</v>
      </c>
      <c r="C271" s="357" t="s">
        <v>1190</v>
      </c>
      <c r="D271" s="358" t="s">
        <v>645</v>
      </c>
      <c r="E271" s="428"/>
      <c r="F271" s="217"/>
      <c r="L271" s="32"/>
    </row>
    <row r="272" spans="1:12">
      <c r="A272" s="523">
        <v>1169</v>
      </c>
      <c r="B272" s="719" t="s">
        <v>2813</v>
      </c>
      <c r="C272" s="357" t="s">
        <v>952</v>
      </c>
      <c r="D272" s="358" t="s">
        <v>953</v>
      </c>
      <c r="E272" s="428"/>
      <c r="F272" s="217"/>
      <c r="L272" s="32"/>
    </row>
    <row r="273" spans="1:12">
      <c r="A273" s="523">
        <v>1170</v>
      </c>
      <c r="B273" s="719" t="s">
        <v>2814</v>
      </c>
      <c r="C273" s="357" t="s">
        <v>1193</v>
      </c>
      <c r="D273" s="358" t="s">
        <v>1194</v>
      </c>
      <c r="E273" s="428"/>
      <c r="F273" s="217"/>
      <c r="L273" s="32"/>
    </row>
    <row r="274" spans="1:12">
      <c r="A274" s="523">
        <v>1171</v>
      </c>
      <c r="B274" s="719" t="s">
        <v>2815</v>
      </c>
      <c r="C274" s="357" t="s">
        <v>938</v>
      </c>
      <c r="D274" s="358" t="s">
        <v>939</v>
      </c>
      <c r="E274" s="428"/>
      <c r="F274" s="217"/>
      <c r="L274" s="32"/>
    </row>
    <row r="275" spans="1:12">
      <c r="A275" s="523">
        <v>1172</v>
      </c>
      <c r="B275" s="719" t="s">
        <v>2816</v>
      </c>
      <c r="C275" s="357" t="s">
        <v>1193</v>
      </c>
      <c r="D275" s="358" t="s">
        <v>1194</v>
      </c>
      <c r="E275" s="428"/>
      <c r="F275" s="217"/>
      <c r="L275" s="32"/>
    </row>
    <row r="276" spans="1:12">
      <c r="A276" s="523">
        <v>1173</v>
      </c>
      <c r="B276" s="719" t="s">
        <v>2817</v>
      </c>
      <c r="C276" s="357" t="s">
        <v>1193</v>
      </c>
      <c r="D276" s="358" t="s">
        <v>1194</v>
      </c>
      <c r="E276" s="428"/>
      <c r="F276" s="217"/>
      <c r="L276" s="32"/>
    </row>
    <row r="277" spans="1:12">
      <c r="A277" s="523">
        <v>1174</v>
      </c>
      <c r="B277" s="719" t="s">
        <v>2818</v>
      </c>
      <c r="C277" s="357" t="s">
        <v>1193</v>
      </c>
      <c r="D277" s="358" t="s">
        <v>1194</v>
      </c>
      <c r="E277" s="428"/>
      <c r="F277" s="217"/>
      <c r="L277" s="32"/>
    </row>
    <row r="278" spans="1:12">
      <c r="A278" s="523">
        <v>1175</v>
      </c>
      <c r="B278" s="719" t="s">
        <v>2819</v>
      </c>
      <c r="C278" s="357" t="s">
        <v>1193</v>
      </c>
      <c r="D278" s="358" t="s">
        <v>1194</v>
      </c>
      <c r="E278" s="428"/>
      <c r="F278" s="217"/>
      <c r="L278" s="32"/>
    </row>
    <row r="279" spans="1:12">
      <c r="A279" s="523">
        <v>1176</v>
      </c>
      <c r="B279" s="719" t="s">
        <v>2820</v>
      </c>
      <c r="C279" s="357" t="s">
        <v>908</v>
      </c>
      <c r="D279" s="358" t="s">
        <v>909</v>
      </c>
      <c r="E279" s="428"/>
      <c r="F279" s="217"/>
      <c r="L279" s="32"/>
    </row>
    <row r="280" spans="1:12">
      <c r="A280" s="523">
        <v>1177</v>
      </c>
      <c r="B280" s="719" t="s">
        <v>2821</v>
      </c>
      <c r="C280" s="357" t="s">
        <v>1152</v>
      </c>
      <c r="D280" s="358" t="s">
        <v>1153</v>
      </c>
      <c r="E280" s="428"/>
      <c r="F280" s="217"/>
      <c r="L280" s="32"/>
    </row>
    <row r="281" spans="1:12">
      <c r="A281" s="523">
        <v>1178</v>
      </c>
      <c r="B281" s="719" t="s">
        <v>2822</v>
      </c>
      <c r="C281" s="357" t="s">
        <v>1193</v>
      </c>
      <c r="D281" s="358" t="s">
        <v>1194</v>
      </c>
      <c r="E281" s="428"/>
      <c r="F281" s="217"/>
      <c r="L281" s="32"/>
    </row>
    <row r="282" spans="1:12">
      <c r="A282" s="523">
        <v>1179</v>
      </c>
      <c r="B282" s="719" t="s">
        <v>2823</v>
      </c>
      <c r="C282" s="357" t="s">
        <v>1039</v>
      </c>
      <c r="D282" s="358" t="s">
        <v>1040</v>
      </c>
      <c r="E282" s="428"/>
      <c r="F282" s="217"/>
      <c r="L282" s="32"/>
    </row>
    <row r="283" spans="1:12">
      <c r="A283" s="523">
        <v>1180</v>
      </c>
      <c r="B283" s="719" t="s">
        <v>2824</v>
      </c>
      <c r="C283" s="357" t="s">
        <v>1193</v>
      </c>
      <c r="D283" s="358" t="s">
        <v>1194</v>
      </c>
      <c r="E283" s="428"/>
      <c r="F283" s="217"/>
      <c r="L283" s="32"/>
    </row>
    <row r="284" spans="1:12">
      <c r="A284" s="523">
        <v>1181</v>
      </c>
      <c r="B284" s="719" t="s">
        <v>2825</v>
      </c>
      <c r="C284" s="357" t="s">
        <v>1134</v>
      </c>
      <c r="D284" s="358" t="s">
        <v>1135</v>
      </c>
      <c r="E284" s="428"/>
      <c r="F284" s="217"/>
      <c r="L284" s="32"/>
    </row>
    <row r="285" spans="1:12">
      <c r="A285" s="523">
        <v>1182</v>
      </c>
      <c r="B285" s="719" t="s">
        <v>2826</v>
      </c>
      <c r="C285" s="357" t="s">
        <v>777</v>
      </c>
      <c r="D285" s="358" t="s">
        <v>778</v>
      </c>
      <c r="E285" s="428"/>
      <c r="F285" s="217"/>
      <c r="L285" s="32"/>
    </row>
    <row r="286" spans="1:12">
      <c r="A286" s="523">
        <v>1183</v>
      </c>
      <c r="B286" s="719" t="s">
        <v>2827</v>
      </c>
      <c r="C286" s="357" t="s">
        <v>908</v>
      </c>
      <c r="D286" s="358" t="s">
        <v>909</v>
      </c>
      <c r="E286" s="428"/>
      <c r="F286" s="217"/>
      <c r="L286" s="32"/>
    </row>
    <row r="287" spans="1:12">
      <c r="A287" s="523">
        <v>1184</v>
      </c>
      <c r="B287" s="719" t="s">
        <v>2828</v>
      </c>
      <c r="C287" s="357" t="s">
        <v>894</v>
      </c>
      <c r="D287" s="358" t="s">
        <v>895</v>
      </c>
      <c r="E287" s="428"/>
      <c r="F287" s="217"/>
      <c r="L287" s="32"/>
    </row>
    <row r="288" spans="1:12">
      <c r="A288" s="523">
        <v>1185</v>
      </c>
      <c r="B288" s="719" t="s">
        <v>2829</v>
      </c>
      <c r="C288" s="357" t="s">
        <v>864</v>
      </c>
      <c r="D288" s="358" t="s">
        <v>865</v>
      </c>
      <c r="E288" s="428"/>
      <c r="F288" s="217"/>
      <c r="L288" s="32"/>
    </row>
    <row r="289" spans="1:12">
      <c r="A289" s="523">
        <v>1186</v>
      </c>
      <c r="B289" s="719" t="s">
        <v>2830</v>
      </c>
      <c r="C289" s="357" t="s">
        <v>1033</v>
      </c>
      <c r="D289" s="358" t="s">
        <v>1034</v>
      </c>
      <c r="E289" s="428"/>
      <c r="F289" s="217"/>
      <c r="L289" s="32"/>
    </row>
    <row r="290" spans="1:12">
      <c r="A290" s="523">
        <v>1187</v>
      </c>
      <c r="B290" s="719" t="s">
        <v>2831</v>
      </c>
      <c r="C290" s="357" t="s">
        <v>1152</v>
      </c>
      <c r="D290" s="358" t="s">
        <v>1153</v>
      </c>
      <c r="E290" s="428"/>
      <c r="F290" s="217"/>
      <c r="L290" s="32"/>
    </row>
    <row r="291" spans="1:12">
      <c r="A291" s="523">
        <v>1188</v>
      </c>
      <c r="B291" s="719" t="s">
        <v>2832</v>
      </c>
      <c r="C291" s="357" t="s">
        <v>896</v>
      </c>
      <c r="D291" s="358" t="s">
        <v>163</v>
      </c>
      <c r="E291" s="428"/>
      <c r="F291" s="217"/>
      <c r="L291" s="32"/>
    </row>
    <row r="292" spans="1:12">
      <c r="A292" s="523">
        <v>1189</v>
      </c>
      <c r="B292" s="719" t="s">
        <v>2833</v>
      </c>
      <c r="C292" s="357" t="s">
        <v>2834</v>
      </c>
      <c r="D292" s="358" t="s">
        <v>1096</v>
      </c>
      <c r="E292" s="428"/>
      <c r="F292" s="217"/>
      <c r="L292" s="32"/>
    </row>
    <row r="293" spans="1:12">
      <c r="A293" s="523">
        <v>1190</v>
      </c>
      <c r="B293" s="719" t="s">
        <v>2835</v>
      </c>
      <c r="C293" s="357" t="s">
        <v>908</v>
      </c>
      <c r="D293" s="358" t="s">
        <v>909</v>
      </c>
      <c r="E293" s="428"/>
      <c r="F293" s="217"/>
      <c r="L293" s="32"/>
    </row>
    <row r="294" spans="1:12">
      <c r="A294" s="523">
        <v>1191</v>
      </c>
      <c r="B294" s="719" t="s">
        <v>2836</v>
      </c>
      <c r="C294" s="357" t="s">
        <v>2837</v>
      </c>
      <c r="D294" s="358" t="s">
        <v>2838</v>
      </c>
      <c r="E294" s="428"/>
      <c r="F294" s="217"/>
      <c r="L294" s="32"/>
    </row>
    <row r="295" spans="1:12">
      <c r="A295" s="523">
        <v>1192</v>
      </c>
      <c r="B295" s="719" t="s">
        <v>2839</v>
      </c>
      <c r="C295" s="357" t="s">
        <v>1190</v>
      </c>
      <c r="D295" s="358" t="s">
        <v>645</v>
      </c>
      <c r="E295" s="428"/>
      <c r="F295" s="217"/>
      <c r="L295" s="32"/>
    </row>
    <row r="296" spans="1:12">
      <c r="A296" s="523">
        <v>1193</v>
      </c>
      <c r="B296" s="719" t="s">
        <v>2840</v>
      </c>
      <c r="C296" s="357" t="s">
        <v>777</v>
      </c>
      <c r="D296" s="358" t="s">
        <v>778</v>
      </c>
      <c r="E296" s="428"/>
      <c r="F296" s="217"/>
      <c r="L296" s="32"/>
    </row>
    <row r="297" spans="1:12">
      <c r="A297" s="523">
        <v>1194</v>
      </c>
      <c r="B297" s="719" t="s">
        <v>2841</v>
      </c>
      <c r="C297" s="357" t="s">
        <v>908</v>
      </c>
      <c r="D297" s="358" t="s">
        <v>909</v>
      </c>
      <c r="E297" s="428"/>
      <c r="F297" s="217"/>
      <c r="L297" s="32"/>
    </row>
    <row r="298" spans="1:12">
      <c r="A298" s="523">
        <v>1195</v>
      </c>
      <c r="B298" s="719" t="s">
        <v>2842</v>
      </c>
      <c r="C298" s="357" t="s">
        <v>777</v>
      </c>
      <c r="D298" s="358" t="s">
        <v>778</v>
      </c>
      <c r="E298" s="428"/>
      <c r="F298" s="217"/>
      <c r="L298" s="32"/>
    </row>
    <row r="299" spans="1:12">
      <c r="A299" s="523">
        <v>1196</v>
      </c>
      <c r="B299" s="719" t="s">
        <v>2843</v>
      </c>
      <c r="C299" s="357" t="s">
        <v>1132</v>
      </c>
      <c r="D299" s="358" t="s">
        <v>1133</v>
      </c>
      <c r="E299" s="428"/>
      <c r="F299" s="217"/>
      <c r="L299" s="32"/>
    </row>
    <row r="300" spans="1:12">
      <c r="A300" s="523">
        <v>1197</v>
      </c>
      <c r="B300" s="719" t="s">
        <v>2844</v>
      </c>
      <c r="C300" s="357" t="s">
        <v>1134</v>
      </c>
      <c r="D300" s="358" t="s">
        <v>1135</v>
      </c>
      <c r="E300" s="428"/>
      <c r="F300" s="217"/>
      <c r="L300" s="32"/>
    </row>
    <row r="301" spans="1:12">
      <c r="A301" s="523">
        <v>1198</v>
      </c>
      <c r="B301" s="719" t="s">
        <v>2845</v>
      </c>
      <c r="C301" s="357" t="s">
        <v>792</v>
      </c>
      <c r="D301" s="358" t="s">
        <v>793</v>
      </c>
      <c r="F301" s="217"/>
      <c r="L301" s="32"/>
    </row>
    <row r="302" spans="1:12">
      <c r="A302" s="523">
        <v>1199</v>
      </c>
      <c r="B302" s="719" t="s">
        <v>2846</v>
      </c>
      <c r="C302" s="357" t="s">
        <v>1190</v>
      </c>
      <c r="D302" s="358" t="s">
        <v>645</v>
      </c>
      <c r="E302" s="428"/>
      <c r="F302" s="217"/>
      <c r="L302" s="32"/>
    </row>
    <row r="303" spans="1:12">
      <c r="A303" s="523">
        <v>1200</v>
      </c>
      <c r="B303" s="719" t="s">
        <v>2847</v>
      </c>
      <c r="C303" s="357" t="s">
        <v>1193</v>
      </c>
      <c r="D303" s="358" t="s">
        <v>1194</v>
      </c>
      <c r="E303" s="428"/>
      <c r="F303" s="217"/>
      <c r="L303" s="32"/>
    </row>
    <row r="304" spans="1:12">
      <c r="A304" s="523">
        <v>1201</v>
      </c>
      <c r="B304" s="719" t="s">
        <v>2848</v>
      </c>
      <c r="C304" s="357" t="s">
        <v>1154</v>
      </c>
      <c r="D304" s="358" t="s">
        <v>1155</v>
      </c>
      <c r="E304" s="428"/>
      <c r="F304" s="217"/>
      <c r="L304" s="32"/>
    </row>
    <row r="305" spans="1:12">
      <c r="A305" s="523">
        <v>1202</v>
      </c>
      <c r="B305" s="719" t="s">
        <v>2849</v>
      </c>
      <c r="C305" s="357" t="s">
        <v>1190</v>
      </c>
      <c r="D305" s="358" t="s">
        <v>645</v>
      </c>
      <c r="E305" s="720">
        <v>2622</v>
      </c>
      <c r="F305" s="217"/>
      <c r="L305" s="32"/>
    </row>
    <row r="306" spans="1:12">
      <c r="A306" s="523">
        <v>1203</v>
      </c>
      <c r="B306" s="719" t="s">
        <v>2850</v>
      </c>
      <c r="C306" s="357" t="s">
        <v>864</v>
      </c>
      <c r="D306" s="358" t="s">
        <v>865</v>
      </c>
      <c r="E306" s="428"/>
      <c r="F306" s="217"/>
      <c r="L306" s="32"/>
    </row>
    <row r="307" spans="1:12">
      <c r="A307" s="523">
        <v>1204</v>
      </c>
      <c r="B307" s="719" t="s">
        <v>2851</v>
      </c>
      <c r="C307" s="357" t="s">
        <v>1136</v>
      </c>
      <c r="D307" s="358" t="s">
        <v>1137</v>
      </c>
      <c r="E307" s="428"/>
      <c r="F307" s="217"/>
      <c r="L307" s="32"/>
    </row>
    <row r="308" spans="1:12">
      <c r="A308" s="523">
        <v>1205</v>
      </c>
      <c r="B308" s="719" t="s">
        <v>2852</v>
      </c>
      <c r="C308" s="357" t="s">
        <v>1055</v>
      </c>
      <c r="D308" s="358" t="s">
        <v>642</v>
      </c>
      <c r="E308" s="428"/>
      <c r="F308" s="217"/>
      <c r="L308" s="32"/>
    </row>
    <row r="309" spans="1:12">
      <c r="A309" s="523">
        <v>1206</v>
      </c>
      <c r="B309" s="719" t="s">
        <v>2853</v>
      </c>
      <c r="C309" s="357" t="s">
        <v>1193</v>
      </c>
      <c r="D309" s="358" t="s">
        <v>1194</v>
      </c>
      <c r="E309" s="428"/>
      <c r="F309" s="217"/>
      <c r="L309" s="32"/>
    </row>
    <row r="310" spans="1:12">
      <c r="A310" s="523">
        <v>1207</v>
      </c>
      <c r="B310" s="719" t="s">
        <v>2854</v>
      </c>
      <c r="C310" s="357" t="s">
        <v>824</v>
      </c>
      <c r="D310" s="358" t="s">
        <v>825</v>
      </c>
      <c r="E310" s="428"/>
      <c r="F310" s="217"/>
      <c r="L310" s="32"/>
    </row>
    <row r="311" spans="1:12">
      <c r="A311" s="523">
        <v>1208</v>
      </c>
      <c r="B311" s="719" t="s">
        <v>2855</v>
      </c>
      <c r="C311" s="357" t="s">
        <v>864</v>
      </c>
      <c r="D311" s="358" t="s">
        <v>865</v>
      </c>
      <c r="E311" s="428"/>
      <c r="F311" s="217"/>
      <c r="L311" s="32"/>
    </row>
    <row r="312" spans="1:12">
      <c r="A312" s="523">
        <v>1209</v>
      </c>
      <c r="B312" s="719" t="s">
        <v>2856</v>
      </c>
      <c r="C312" s="357" t="s">
        <v>1190</v>
      </c>
      <c r="D312" s="358" t="s">
        <v>645</v>
      </c>
      <c r="E312" s="428"/>
      <c r="F312" s="217"/>
      <c r="L312" s="32"/>
    </row>
    <row r="313" spans="1:12">
      <c r="A313" s="523">
        <v>1210</v>
      </c>
      <c r="B313" s="719" t="s">
        <v>2857</v>
      </c>
      <c r="C313" s="357" t="s">
        <v>896</v>
      </c>
      <c r="D313" s="358" t="s">
        <v>163</v>
      </c>
      <c r="E313" s="428"/>
      <c r="F313" s="217"/>
      <c r="L313" s="32"/>
    </row>
    <row r="314" spans="1:12">
      <c r="A314" s="523">
        <v>1211</v>
      </c>
      <c r="B314" s="719" t="s">
        <v>2858</v>
      </c>
      <c r="C314" s="357" t="s">
        <v>777</v>
      </c>
      <c r="D314" s="358" t="s">
        <v>778</v>
      </c>
      <c r="E314" s="428"/>
      <c r="F314" s="217"/>
      <c r="L314" s="32"/>
    </row>
    <row r="315" spans="1:12">
      <c r="A315" s="523">
        <v>1212</v>
      </c>
      <c r="B315" s="719" t="s">
        <v>2859</v>
      </c>
      <c r="C315" s="357" t="s">
        <v>1193</v>
      </c>
      <c r="D315" s="358" t="s">
        <v>1194</v>
      </c>
      <c r="E315" s="428"/>
      <c r="F315" s="217"/>
      <c r="L315" s="32"/>
    </row>
    <row r="316" spans="1:12">
      <c r="A316" s="523">
        <v>1213</v>
      </c>
      <c r="B316" s="719" t="s">
        <v>2860</v>
      </c>
      <c r="C316" s="357" t="s">
        <v>2837</v>
      </c>
      <c r="D316" s="358" t="s">
        <v>2838</v>
      </c>
      <c r="E316" s="428"/>
      <c r="F316" s="217"/>
      <c r="L316" s="32"/>
    </row>
    <row r="317" spans="1:12">
      <c r="A317" s="523">
        <v>1214</v>
      </c>
      <c r="B317" s="719" t="s">
        <v>2861</v>
      </c>
      <c r="C317" s="357" t="s">
        <v>908</v>
      </c>
      <c r="D317" s="358" t="s">
        <v>909</v>
      </c>
      <c r="E317" s="428"/>
      <c r="F317" s="217"/>
      <c r="L317" s="32"/>
    </row>
    <row r="318" spans="1:12">
      <c r="A318" s="523">
        <v>1215</v>
      </c>
      <c r="B318" s="719" t="s">
        <v>2862</v>
      </c>
      <c r="C318" s="357" t="s">
        <v>1193</v>
      </c>
      <c r="D318" s="358" t="s">
        <v>1194</v>
      </c>
      <c r="E318" s="428"/>
      <c r="F318" s="217"/>
      <c r="L318" s="32"/>
    </row>
    <row r="319" spans="1:12">
      <c r="A319" s="523">
        <v>1216</v>
      </c>
      <c r="B319" s="719" t="s">
        <v>2863</v>
      </c>
      <c r="C319" s="357" t="s">
        <v>1193</v>
      </c>
      <c r="D319" s="358" t="s">
        <v>1194</v>
      </c>
      <c r="E319" s="428"/>
      <c r="F319" s="217"/>
      <c r="L319" s="32"/>
    </row>
    <row r="320" spans="1:12">
      <c r="A320" s="523">
        <v>1217</v>
      </c>
      <c r="B320" s="719" t="s">
        <v>2864</v>
      </c>
      <c r="C320" s="357" t="s">
        <v>777</v>
      </c>
      <c r="D320" s="358" t="s">
        <v>778</v>
      </c>
      <c r="E320" s="428"/>
      <c r="F320" s="217"/>
      <c r="L320" s="32"/>
    </row>
    <row r="321" spans="1:12">
      <c r="A321" s="523">
        <v>1218</v>
      </c>
      <c r="B321" s="719" t="s">
        <v>2865</v>
      </c>
      <c r="C321" s="357" t="s">
        <v>1113</v>
      </c>
      <c r="D321" s="358" t="s">
        <v>1114</v>
      </c>
      <c r="E321" s="428"/>
      <c r="F321" s="217"/>
      <c r="L321" s="32"/>
    </row>
    <row r="322" spans="1:12">
      <c r="A322" s="523">
        <v>1219</v>
      </c>
      <c r="B322" s="719" t="s">
        <v>2866</v>
      </c>
      <c r="C322" s="357" t="s">
        <v>908</v>
      </c>
      <c r="D322" s="358" t="s">
        <v>909</v>
      </c>
      <c r="E322" s="428"/>
      <c r="F322" s="217"/>
      <c r="L322" s="32"/>
    </row>
    <row r="323" spans="1:12">
      <c r="A323" s="523">
        <v>1220</v>
      </c>
      <c r="B323" s="719" t="s">
        <v>2867</v>
      </c>
      <c r="C323" s="357" t="s">
        <v>1152</v>
      </c>
      <c r="D323" s="358" t="s">
        <v>1153</v>
      </c>
      <c r="E323" s="428"/>
      <c r="F323" s="217"/>
      <c r="L323" s="32"/>
    </row>
    <row r="324" spans="1:12">
      <c r="A324" s="523">
        <v>1221</v>
      </c>
      <c r="B324" s="719" t="s">
        <v>2868</v>
      </c>
      <c r="C324" s="357" t="s">
        <v>792</v>
      </c>
      <c r="D324" s="358" t="s">
        <v>793</v>
      </c>
      <c r="E324" s="428"/>
      <c r="F324" s="217"/>
      <c r="L324" s="32"/>
    </row>
    <row r="325" spans="1:12">
      <c r="A325" s="523">
        <v>1222</v>
      </c>
      <c r="B325" s="719" t="s">
        <v>2869</v>
      </c>
      <c r="C325" s="357" t="s">
        <v>985</v>
      </c>
      <c r="D325" s="358" t="s">
        <v>986</v>
      </c>
      <c r="E325" s="428"/>
      <c r="F325" s="217"/>
      <c r="L325" s="32"/>
    </row>
    <row r="326" spans="1:12">
      <c r="A326" s="523">
        <v>1223</v>
      </c>
      <c r="B326" s="719" t="s">
        <v>2870</v>
      </c>
      <c r="C326" s="357" t="s">
        <v>777</v>
      </c>
      <c r="D326" s="358" t="s">
        <v>778</v>
      </c>
      <c r="E326" s="428"/>
      <c r="F326" s="217"/>
      <c r="L326" s="32"/>
    </row>
    <row r="327" spans="1:12">
      <c r="A327" s="523">
        <v>1224</v>
      </c>
      <c r="B327" s="719" t="s">
        <v>2871</v>
      </c>
      <c r="C327" s="357" t="s">
        <v>1193</v>
      </c>
      <c r="D327" s="358" t="s">
        <v>1194</v>
      </c>
      <c r="E327" s="428"/>
      <c r="F327" s="217"/>
      <c r="L327" s="32"/>
    </row>
    <row r="328" spans="1:12">
      <c r="A328" s="523">
        <v>1225</v>
      </c>
      <c r="B328" s="719" t="s">
        <v>2872</v>
      </c>
      <c r="C328" s="357" t="s">
        <v>779</v>
      </c>
      <c r="D328" s="358" t="s">
        <v>780</v>
      </c>
      <c r="E328" s="428"/>
      <c r="F328" s="217"/>
      <c r="L328" s="32"/>
    </row>
    <row r="329" spans="1:12">
      <c r="A329" s="523">
        <v>1226</v>
      </c>
      <c r="B329" s="719" t="s">
        <v>2873</v>
      </c>
      <c r="C329" s="357" t="s">
        <v>779</v>
      </c>
      <c r="D329" s="358" t="s">
        <v>780</v>
      </c>
      <c r="E329" s="428"/>
      <c r="F329" s="217"/>
      <c r="L329" s="32"/>
    </row>
    <row r="330" spans="1:12">
      <c r="A330" s="523">
        <v>1227</v>
      </c>
      <c r="B330" s="719" t="s">
        <v>2874</v>
      </c>
      <c r="C330" s="357" t="s">
        <v>1193</v>
      </c>
      <c r="D330" s="358" t="s">
        <v>1194</v>
      </c>
      <c r="E330" s="428"/>
      <c r="F330" s="217"/>
      <c r="L330" s="32"/>
    </row>
    <row r="331" spans="1:12">
      <c r="A331" s="523">
        <v>1228</v>
      </c>
      <c r="B331" s="719" t="s">
        <v>2875</v>
      </c>
      <c r="C331" s="357" t="s">
        <v>2834</v>
      </c>
      <c r="D331" s="358" t="s">
        <v>1096</v>
      </c>
      <c r="E331" s="428"/>
      <c r="F331" s="217"/>
      <c r="L331" s="32"/>
    </row>
    <row r="332" spans="1:12">
      <c r="A332" s="523">
        <v>1229</v>
      </c>
      <c r="B332" s="719" t="s">
        <v>2876</v>
      </c>
      <c r="C332" s="357" t="s">
        <v>1190</v>
      </c>
      <c r="D332" s="358" t="s">
        <v>645</v>
      </c>
      <c r="E332" s="428"/>
      <c r="F332" s="217"/>
      <c r="L332" s="32"/>
    </row>
    <row r="333" spans="1:12">
      <c r="A333" s="523">
        <v>1230</v>
      </c>
      <c r="B333" s="719" t="s">
        <v>2877</v>
      </c>
      <c r="C333" s="357" t="s">
        <v>1039</v>
      </c>
      <c r="D333" s="358" t="s">
        <v>1040</v>
      </c>
      <c r="E333" s="428"/>
      <c r="F333" s="217"/>
      <c r="L333" s="32"/>
    </row>
    <row r="334" spans="1:12">
      <c r="A334" s="523">
        <v>1231</v>
      </c>
      <c r="B334" s="719" t="s">
        <v>2878</v>
      </c>
      <c r="C334" s="357" t="s">
        <v>952</v>
      </c>
      <c r="D334" s="358" t="s">
        <v>953</v>
      </c>
      <c r="E334" s="428"/>
      <c r="F334" s="217"/>
      <c r="L334" s="32"/>
    </row>
    <row r="335" spans="1:12">
      <c r="A335" s="523">
        <v>1232</v>
      </c>
      <c r="B335" s="719" t="s">
        <v>2879</v>
      </c>
      <c r="C335" s="357" t="s">
        <v>896</v>
      </c>
      <c r="D335" s="358" t="s">
        <v>163</v>
      </c>
      <c r="E335" s="428"/>
      <c r="F335" s="217"/>
      <c r="L335" s="32"/>
    </row>
    <row r="336" spans="1:12">
      <c r="A336" s="523">
        <v>1233</v>
      </c>
      <c r="B336" s="719" t="s">
        <v>2880</v>
      </c>
      <c r="C336" s="357" t="s">
        <v>1190</v>
      </c>
      <c r="D336" s="358" t="s">
        <v>645</v>
      </c>
      <c r="E336" s="428"/>
      <c r="F336" s="217"/>
      <c r="L336" s="32"/>
    </row>
    <row r="337" spans="1:12">
      <c r="A337" s="523">
        <v>1234</v>
      </c>
      <c r="B337" s="719" t="s">
        <v>2881</v>
      </c>
      <c r="C337" s="357" t="s">
        <v>1190</v>
      </c>
      <c r="D337" s="358" t="s">
        <v>645</v>
      </c>
      <c r="E337" s="428"/>
      <c r="F337" s="217"/>
      <c r="L337" s="32"/>
    </row>
    <row r="338" spans="1:12">
      <c r="A338" s="523">
        <v>1235</v>
      </c>
      <c r="B338" s="719" t="s">
        <v>2882</v>
      </c>
      <c r="C338" s="357" t="s">
        <v>950</v>
      </c>
      <c r="D338" s="358" t="s">
        <v>951</v>
      </c>
      <c r="E338" s="428"/>
      <c r="F338" s="217"/>
      <c r="L338" s="32"/>
    </row>
    <row r="339" spans="1:12">
      <c r="A339" s="523">
        <v>1236</v>
      </c>
      <c r="B339" s="719" t="s">
        <v>2883</v>
      </c>
      <c r="C339" s="357" t="s">
        <v>1190</v>
      </c>
      <c r="D339" s="358" t="s">
        <v>645</v>
      </c>
      <c r="E339" s="428"/>
      <c r="F339" s="217"/>
      <c r="L339" s="32"/>
    </row>
    <row r="340" spans="1:12">
      <c r="A340" s="523">
        <v>1237</v>
      </c>
      <c r="B340" s="719" t="s">
        <v>2884</v>
      </c>
      <c r="C340" s="357" t="s">
        <v>1193</v>
      </c>
      <c r="D340" s="358" t="s">
        <v>1194</v>
      </c>
      <c r="E340" s="428"/>
      <c r="F340" s="217"/>
      <c r="L340" s="32"/>
    </row>
    <row r="341" spans="1:12">
      <c r="A341" s="523">
        <v>1238</v>
      </c>
      <c r="B341" s="719" t="s">
        <v>2885</v>
      </c>
      <c r="C341" s="357" t="s">
        <v>1033</v>
      </c>
      <c r="D341" s="358" t="s">
        <v>1034</v>
      </c>
      <c r="E341" s="428"/>
      <c r="F341" s="217"/>
      <c r="L341" s="32"/>
    </row>
    <row r="342" spans="1:12">
      <c r="A342" s="523">
        <v>1239</v>
      </c>
      <c r="B342" s="719" t="s">
        <v>2886</v>
      </c>
      <c r="C342" s="357" t="s">
        <v>1033</v>
      </c>
      <c r="D342" s="358" t="s">
        <v>1034</v>
      </c>
      <c r="E342" s="428"/>
      <c r="F342" s="217"/>
      <c r="L342" s="32"/>
    </row>
    <row r="343" spans="1:12" ht="29">
      <c r="A343" s="523">
        <v>1240</v>
      </c>
      <c r="B343" s="719" t="s">
        <v>2887</v>
      </c>
      <c r="C343" s="357" t="s">
        <v>1134</v>
      </c>
      <c r="D343" s="358" t="s">
        <v>1135</v>
      </c>
      <c r="E343" s="428"/>
      <c r="F343" s="217"/>
      <c r="L343" s="32"/>
    </row>
    <row r="344" spans="1:12">
      <c r="A344" s="523">
        <v>1241</v>
      </c>
      <c r="B344" s="719" t="s">
        <v>2888</v>
      </c>
      <c r="C344" s="357" t="s">
        <v>950</v>
      </c>
      <c r="D344" s="358" t="s">
        <v>951</v>
      </c>
      <c r="E344" s="428"/>
      <c r="F344" s="217"/>
      <c r="L344" s="32"/>
    </row>
    <row r="345" spans="1:12">
      <c r="A345" s="523">
        <v>1242</v>
      </c>
      <c r="B345" s="719" t="s">
        <v>2889</v>
      </c>
      <c r="C345" s="357" t="s">
        <v>1193</v>
      </c>
      <c r="D345" s="358" t="s">
        <v>1194</v>
      </c>
      <c r="E345" s="428"/>
      <c r="F345" s="217"/>
      <c r="L345" s="32"/>
    </row>
    <row r="346" spans="1:12">
      <c r="A346" s="523">
        <v>1243</v>
      </c>
      <c r="B346" s="719" t="s">
        <v>2890</v>
      </c>
      <c r="C346" s="357" t="s">
        <v>1193</v>
      </c>
      <c r="D346" s="358" t="s">
        <v>1194</v>
      </c>
      <c r="E346" s="428"/>
      <c r="F346" s="217"/>
      <c r="L346" s="32"/>
    </row>
    <row r="347" spans="1:12">
      <c r="A347" s="523">
        <v>1244</v>
      </c>
      <c r="B347" s="719" t="s">
        <v>2891</v>
      </c>
      <c r="C347" s="357" t="s">
        <v>952</v>
      </c>
      <c r="D347" s="358" t="s">
        <v>953</v>
      </c>
      <c r="E347" s="428"/>
      <c r="F347" s="217"/>
      <c r="L347" s="32"/>
    </row>
    <row r="348" spans="1:12">
      <c r="A348" s="523">
        <v>1245</v>
      </c>
      <c r="B348" s="719" t="s">
        <v>2892</v>
      </c>
      <c r="C348" s="357" t="s">
        <v>792</v>
      </c>
      <c r="D348" s="358" t="s">
        <v>793</v>
      </c>
      <c r="E348" s="428"/>
      <c r="F348" s="217"/>
      <c r="L348" s="32"/>
    </row>
    <row r="349" spans="1:12">
      <c r="A349" s="523">
        <v>1246</v>
      </c>
      <c r="B349" s="719" t="s">
        <v>2893</v>
      </c>
      <c r="C349" s="357" t="s">
        <v>1193</v>
      </c>
      <c r="D349" s="358" t="s">
        <v>1194</v>
      </c>
      <c r="E349" s="428"/>
      <c r="F349" s="217"/>
      <c r="L349" s="32"/>
    </row>
    <row r="350" spans="1:12">
      <c r="A350" s="523">
        <v>1247</v>
      </c>
      <c r="B350" s="719" t="s">
        <v>2894</v>
      </c>
      <c r="C350" s="357" t="s">
        <v>824</v>
      </c>
      <c r="D350" s="358" t="s">
        <v>825</v>
      </c>
      <c r="E350" s="428"/>
      <c r="F350" s="217"/>
      <c r="L350" s="32"/>
    </row>
    <row r="351" spans="1:12">
      <c r="A351" s="523">
        <v>1248</v>
      </c>
      <c r="B351" s="719" t="s">
        <v>2895</v>
      </c>
      <c r="C351" s="357" t="s">
        <v>824</v>
      </c>
      <c r="D351" s="358" t="s">
        <v>825</v>
      </c>
      <c r="E351" s="428"/>
      <c r="F351" s="217"/>
      <c r="L351" s="32"/>
    </row>
    <row r="352" spans="1:12">
      <c r="A352" s="523">
        <v>1249</v>
      </c>
      <c r="B352" s="719" t="s">
        <v>2896</v>
      </c>
      <c r="C352" s="357" t="s">
        <v>1193</v>
      </c>
      <c r="D352" s="358" t="s">
        <v>1194</v>
      </c>
      <c r="E352" s="428"/>
      <c r="F352" s="217"/>
      <c r="L352" s="32"/>
    </row>
    <row r="353" spans="1:12">
      <c r="A353" s="523">
        <v>1250</v>
      </c>
      <c r="B353" s="719" t="s">
        <v>2897</v>
      </c>
      <c r="C353" s="357" t="s">
        <v>777</v>
      </c>
      <c r="D353" s="358" t="s">
        <v>778</v>
      </c>
      <c r="E353" s="428"/>
      <c r="F353" s="217"/>
      <c r="L353" s="32"/>
    </row>
    <row r="354" spans="1:12">
      <c r="A354" s="523">
        <v>1251</v>
      </c>
      <c r="B354" s="719" t="s">
        <v>2898</v>
      </c>
      <c r="C354" s="357" t="s">
        <v>1113</v>
      </c>
      <c r="D354" s="358" t="s">
        <v>1114</v>
      </c>
      <c r="E354" s="428"/>
      <c r="F354" s="217"/>
      <c r="L354" s="32"/>
    </row>
    <row r="355" spans="1:12">
      <c r="A355" s="523">
        <v>1252</v>
      </c>
      <c r="B355" s="719" t="s">
        <v>2899</v>
      </c>
      <c r="C355" s="357" t="s">
        <v>1039</v>
      </c>
      <c r="D355" s="358" t="s">
        <v>1040</v>
      </c>
      <c r="E355" s="428"/>
      <c r="F355" s="217"/>
      <c r="L355" s="32"/>
    </row>
    <row r="356" spans="1:12">
      <c r="A356" s="523">
        <v>1253</v>
      </c>
      <c r="B356" s="719" t="s">
        <v>2900</v>
      </c>
      <c r="C356" s="357" t="s">
        <v>1136</v>
      </c>
      <c r="D356" s="358" t="s">
        <v>1137</v>
      </c>
      <c r="E356" s="428"/>
      <c r="F356" s="217"/>
      <c r="L356" s="32"/>
    </row>
    <row r="357" spans="1:12">
      <c r="A357" s="523">
        <v>1254</v>
      </c>
      <c r="B357" s="719" t="s">
        <v>2901</v>
      </c>
      <c r="C357" s="357" t="s">
        <v>1190</v>
      </c>
      <c r="D357" s="358" t="s">
        <v>645</v>
      </c>
      <c r="E357" s="428"/>
      <c r="F357" s="217"/>
      <c r="L357" s="32"/>
    </row>
    <row r="358" spans="1:12">
      <c r="A358" s="523">
        <v>1255</v>
      </c>
      <c r="B358" s="719" t="s">
        <v>2902</v>
      </c>
      <c r="C358" s="357" t="s">
        <v>1190</v>
      </c>
      <c r="D358" s="358" t="s">
        <v>645</v>
      </c>
      <c r="E358" s="428"/>
      <c r="F358" s="217"/>
      <c r="L358" s="32"/>
    </row>
    <row r="359" spans="1:12">
      <c r="A359" s="523">
        <v>1256</v>
      </c>
      <c r="B359" s="719" t="s">
        <v>2903</v>
      </c>
      <c r="C359" s="357" t="s">
        <v>1193</v>
      </c>
      <c r="D359" s="358" t="s">
        <v>1194</v>
      </c>
      <c r="E359" s="428"/>
      <c r="F359" s="217"/>
      <c r="L359" s="32"/>
    </row>
    <row r="360" spans="1:12">
      <c r="A360" s="523">
        <v>1257</v>
      </c>
      <c r="B360" s="719" t="s">
        <v>2904</v>
      </c>
      <c r="C360" s="357" t="s">
        <v>1193</v>
      </c>
      <c r="D360" s="358" t="s">
        <v>1194</v>
      </c>
      <c r="E360" s="428"/>
      <c r="F360" s="217"/>
      <c r="L360" s="32"/>
    </row>
    <row r="361" spans="1:12">
      <c r="A361" s="523">
        <v>1258</v>
      </c>
      <c r="B361" s="719" t="s">
        <v>2905</v>
      </c>
      <c r="C361" s="357" t="s">
        <v>1152</v>
      </c>
      <c r="D361" s="358" t="s">
        <v>1153</v>
      </c>
      <c r="E361" s="428"/>
      <c r="F361" s="217"/>
      <c r="L361" s="32"/>
    </row>
    <row r="362" spans="1:12">
      <c r="A362" s="523">
        <v>1259</v>
      </c>
      <c r="B362" s="719" t="s">
        <v>2906</v>
      </c>
      <c r="C362" s="357" t="s">
        <v>1193</v>
      </c>
      <c r="D362" s="358" t="s">
        <v>1194</v>
      </c>
      <c r="E362" s="428"/>
      <c r="F362" s="217"/>
      <c r="L362" s="32"/>
    </row>
    <row r="363" spans="1:12">
      <c r="A363" s="523">
        <v>1260</v>
      </c>
      <c r="B363" s="719" t="s">
        <v>2907</v>
      </c>
      <c r="C363" s="357" t="s">
        <v>777</v>
      </c>
      <c r="D363" s="358" t="s">
        <v>778</v>
      </c>
      <c r="E363" s="428"/>
      <c r="F363" s="217"/>
      <c r="L363" s="32"/>
    </row>
    <row r="364" spans="1:12">
      <c r="A364" s="523">
        <v>1261</v>
      </c>
      <c r="B364" s="719" t="s">
        <v>2908</v>
      </c>
      <c r="C364" s="357" t="s">
        <v>824</v>
      </c>
      <c r="D364" s="358" t="s">
        <v>825</v>
      </c>
      <c r="E364" s="428"/>
      <c r="F364" s="217"/>
      <c r="L364" s="32"/>
    </row>
    <row r="365" spans="1:12">
      <c r="A365" s="523">
        <v>1262</v>
      </c>
      <c r="B365" s="719" t="s">
        <v>2909</v>
      </c>
      <c r="C365" s="357" t="s">
        <v>1193</v>
      </c>
      <c r="D365" s="358" t="s">
        <v>1194</v>
      </c>
      <c r="E365" s="428"/>
      <c r="F365" s="217"/>
      <c r="L365" s="32"/>
    </row>
    <row r="366" spans="1:12">
      <c r="A366" s="523">
        <v>1263</v>
      </c>
      <c r="B366" s="719" t="s">
        <v>2910</v>
      </c>
      <c r="C366" s="357" t="s">
        <v>896</v>
      </c>
      <c r="D366" s="358" t="s">
        <v>163</v>
      </c>
      <c r="E366" s="428"/>
      <c r="F366" s="217"/>
      <c r="L366" s="32"/>
    </row>
    <row r="367" spans="1:12">
      <c r="A367" s="523">
        <v>1264</v>
      </c>
      <c r="B367" s="719" t="s">
        <v>2911</v>
      </c>
      <c r="C367" s="357" t="s">
        <v>1190</v>
      </c>
      <c r="D367" s="358" t="s">
        <v>645</v>
      </c>
      <c r="E367" s="428"/>
      <c r="F367" s="217"/>
      <c r="L367" s="32"/>
    </row>
    <row r="368" spans="1:12">
      <c r="A368" s="523">
        <v>1265</v>
      </c>
      <c r="B368" s="719" t="s">
        <v>2912</v>
      </c>
      <c r="C368" s="357" t="s">
        <v>777</v>
      </c>
      <c r="D368" s="358" t="s">
        <v>778</v>
      </c>
      <c r="F368" s="217"/>
      <c r="L368" s="32"/>
    </row>
    <row r="369" spans="1:12">
      <c r="A369" s="523">
        <v>1266</v>
      </c>
      <c r="B369" s="719" t="s">
        <v>2913</v>
      </c>
      <c r="C369" s="357" t="s">
        <v>1193</v>
      </c>
      <c r="D369" s="358" t="s">
        <v>1194</v>
      </c>
      <c r="F369" s="217"/>
      <c r="L369" s="32"/>
    </row>
    <row r="370" spans="1:12">
      <c r="A370" s="523">
        <v>1267</v>
      </c>
      <c r="B370" s="719" t="s">
        <v>2914</v>
      </c>
      <c r="C370" s="357" t="s">
        <v>1193</v>
      </c>
      <c r="D370" s="358" t="s">
        <v>1194</v>
      </c>
      <c r="F370" s="217"/>
      <c r="L370" s="32"/>
    </row>
    <row r="371" spans="1:12">
      <c r="A371" s="523">
        <v>1268</v>
      </c>
      <c r="B371" s="719" t="s">
        <v>2915</v>
      </c>
      <c r="C371" s="357" t="s">
        <v>1190</v>
      </c>
      <c r="D371" s="358" t="s">
        <v>645</v>
      </c>
      <c r="F371" s="217"/>
      <c r="L371" s="32"/>
    </row>
    <row r="372" spans="1:12" ht="29">
      <c r="A372" s="523">
        <v>1269</v>
      </c>
      <c r="B372" s="344" t="s">
        <v>4709</v>
      </c>
      <c r="C372" s="357" t="s">
        <v>2834</v>
      </c>
      <c r="D372" s="358" t="s">
        <v>1096</v>
      </c>
      <c r="E372" s="720">
        <v>3979</v>
      </c>
      <c r="F372" s="217"/>
      <c r="L372" s="32"/>
    </row>
    <row r="373" spans="1:12">
      <c r="A373" s="523">
        <v>1270</v>
      </c>
      <c r="B373" s="719" t="s">
        <v>2916</v>
      </c>
      <c r="C373" s="357" t="s">
        <v>1193</v>
      </c>
      <c r="D373" s="358" t="s">
        <v>1194</v>
      </c>
      <c r="E373" s="428"/>
      <c r="F373" s="217"/>
      <c r="L373" s="32"/>
    </row>
    <row r="374" spans="1:12">
      <c r="A374" s="523">
        <v>1271</v>
      </c>
      <c r="B374" s="719" t="s">
        <v>2917</v>
      </c>
      <c r="C374" s="357" t="s">
        <v>908</v>
      </c>
      <c r="D374" s="358" t="s">
        <v>909</v>
      </c>
      <c r="E374" s="428"/>
      <c r="F374" s="217"/>
      <c r="L374" s="32"/>
    </row>
    <row r="375" spans="1:12">
      <c r="A375" s="523">
        <v>1272</v>
      </c>
      <c r="B375" s="719" t="s">
        <v>2918</v>
      </c>
      <c r="C375" s="357" t="s">
        <v>777</v>
      </c>
      <c r="D375" s="358" t="s">
        <v>778</v>
      </c>
      <c r="E375" s="428"/>
      <c r="F375" s="217"/>
      <c r="L375" s="32"/>
    </row>
    <row r="376" spans="1:12">
      <c r="A376" s="523">
        <v>1273</v>
      </c>
      <c r="B376" s="719" t="s">
        <v>2919</v>
      </c>
      <c r="C376" s="357" t="s">
        <v>824</v>
      </c>
      <c r="D376" s="358" t="s">
        <v>825</v>
      </c>
      <c r="E376" s="720">
        <v>2717</v>
      </c>
      <c r="F376" s="217"/>
      <c r="L376" s="32"/>
    </row>
    <row r="377" spans="1:12">
      <c r="A377" s="523">
        <v>1274</v>
      </c>
      <c r="B377" s="719" t="s">
        <v>2920</v>
      </c>
      <c r="C377" s="357" t="s">
        <v>987</v>
      </c>
      <c r="D377" s="358" t="s">
        <v>988</v>
      </c>
      <c r="E377" s="428"/>
      <c r="F377" s="217"/>
      <c r="L377" s="32"/>
    </row>
    <row r="378" spans="1:12">
      <c r="A378" s="523">
        <v>1275</v>
      </c>
      <c r="B378" s="719" t="s">
        <v>2921</v>
      </c>
      <c r="C378" s="357" t="s">
        <v>779</v>
      </c>
      <c r="D378" s="358" t="s">
        <v>780</v>
      </c>
      <c r="E378" s="428"/>
      <c r="F378" s="217"/>
      <c r="L378" s="32"/>
    </row>
    <row r="379" spans="1:12">
      <c r="A379" s="523">
        <v>1276</v>
      </c>
      <c r="B379" s="719" t="s">
        <v>2922</v>
      </c>
      <c r="C379" s="357" t="s">
        <v>950</v>
      </c>
      <c r="D379" s="358" t="s">
        <v>951</v>
      </c>
      <c r="E379" s="428"/>
      <c r="F379" s="217"/>
      <c r="L379" s="32"/>
    </row>
    <row r="380" spans="1:12">
      <c r="A380" s="523">
        <v>1277</v>
      </c>
      <c r="B380" s="719" t="s">
        <v>2923</v>
      </c>
      <c r="C380" s="357" t="s">
        <v>1136</v>
      </c>
      <c r="D380" s="358" t="s">
        <v>1137</v>
      </c>
      <c r="E380" s="428"/>
      <c r="F380" s="217"/>
      <c r="L380" s="32"/>
    </row>
    <row r="381" spans="1:12">
      <c r="A381" s="523">
        <v>1278</v>
      </c>
      <c r="B381" s="719" t="s">
        <v>2924</v>
      </c>
      <c r="C381" s="357" t="s">
        <v>1193</v>
      </c>
      <c r="D381" s="358" t="s">
        <v>1194</v>
      </c>
      <c r="E381" s="428"/>
      <c r="F381" s="217"/>
      <c r="L381" s="32"/>
    </row>
    <row r="382" spans="1:12">
      <c r="A382" s="523">
        <v>1279</v>
      </c>
      <c r="B382" s="719" t="s">
        <v>2925</v>
      </c>
      <c r="C382" s="357" t="s">
        <v>1193</v>
      </c>
      <c r="D382" s="358" t="s">
        <v>1194</v>
      </c>
      <c r="E382" s="428"/>
      <c r="F382" s="217"/>
      <c r="L382" s="32"/>
    </row>
    <row r="383" spans="1:12">
      <c r="A383" s="523">
        <v>1280</v>
      </c>
      <c r="B383" s="719" t="s">
        <v>2926</v>
      </c>
      <c r="C383" s="357" t="s">
        <v>894</v>
      </c>
      <c r="D383" s="358" t="s">
        <v>895</v>
      </c>
      <c r="E383" s="428"/>
      <c r="F383" s="217"/>
      <c r="L383" s="32"/>
    </row>
    <row r="384" spans="1:12">
      <c r="A384" s="523">
        <v>1281</v>
      </c>
      <c r="B384" s="719" t="s">
        <v>2927</v>
      </c>
      <c r="C384" s="357" t="s">
        <v>908</v>
      </c>
      <c r="D384" s="358" t="s">
        <v>909</v>
      </c>
      <c r="E384" s="428"/>
      <c r="F384" s="217"/>
      <c r="L384" s="32"/>
    </row>
    <row r="385" spans="1:12">
      <c r="A385" s="523">
        <v>1282</v>
      </c>
      <c r="B385" s="719" t="s">
        <v>2928</v>
      </c>
      <c r="C385" s="357" t="s">
        <v>908</v>
      </c>
      <c r="D385" s="358" t="s">
        <v>909</v>
      </c>
      <c r="E385" s="428"/>
      <c r="F385" s="217"/>
      <c r="L385" s="32"/>
    </row>
    <row r="386" spans="1:12">
      <c r="A386" s="523">
        <v>1283</v>
      </c>
      <c r="B386" s="719" t="s">
        <v>2929</v>
      </c>
      <c r="C386" s="357" t="s">
        <v>824</v>
      </c>
      <c r="D386" s="358" t="s">
        <v>825</v>
      </c>
      <c r="E386" s="428"/>
      <c r="F386" s="217"/>
      <c r="L386" s="32"/>
    </row>
    <row r="387" spans="1:12">
      <c r="A387" s="523">
        <v>1284</v>
      </c>
      <c r="B387" s="719" t="s">
        <v>2930</v>
      </c>
      <c r="C387" s="357" t="s">
        <v>1190</v>
      </c>
      <c r="D387" s="358" t="s">
        <v>645</v>
      </c>
      <c r="E387" s="428"/>
      <c r="F387" s="217"/>
      <c r="L387" s="32"/>
    </row>
    <row r="388" spans="1:12">
      <c r="A388" s="523">
        <v>1285</v>
      </c>
      <c r="B388" s="719" t="s">
        <v>2931</v>
      </c>
      <c r="C388" s="357" t="s">
        <v>908</v>
      </c>
      <c r="D388" s="358" t="s">
        <v>909</v>
      </c>
      <c r="E388" s="428"/>
      <c r="F388" s="217"/>
      <c r="L388" s="32"/>
    </row>
    <row r="389" spans="1:12">
      <c r="A389" s="523">
        <v>1286</v>
      </c>
      <c r="B389" s="719" t="s">
        <v>2932</v>
      </c>
      <c r="C389" s="357" t="s">
        <v>809</v>
      </c>
      <c r="D389" s="358" t="s">
        <v>243</v>
      </c>
      <c r="E389" s="428"/>
      <c r="F389" s="217"/>
      <c r="L389" s="32"/>
    </row>
    <row r="390" spans="1:12">
      <c r="A390" s="523">
        <v>1287</v>
      </c>
      <c r="B390" s="719" t="s">
        <v>2933</v>
      </c>
      <c r="C390" s="357" t="s">
        <v>952</v>
      </c>
      <c r="D390" s="358" t="s">
        <v>953</v>
      </c>
      <c r="E390" s="428"/>
      <c r="F390" s="217"/>
      <c r="L390" s="32"/>
    </row>
    <row r="391" spans="1:12">
      <c r="A391" s="523">
        <v>1288</v>
      </c>
      <c r="B391" s="719" t="s">
        <v>2934</v>
      </c>
      <c r="C391" s="357" t="s">
        <v>824</v>
      </c>
      <c r="D391" s="358" t="s">
        <v>825</v>
      </c>
      <c r="E391" s="428"/>
      <c r="F391" s="217"/>
      <c r="L391" s="32"/>
    </row>
    <row r="392" spans="1:12">
      <c r="A392" s="523">
        <v>1289</v>
      </c>
      <c r="B392" s="719" t="s">
        <v>2935</v>
      </c>
      <c r="C392" s="357" t="s">
        <v>777</v>
      </c>
      <c r="D392" s="358" t="s">
        <v>778</v>
      </c>
      <c r="E392" s="428"/>
      <c r="F392" s="217"/>
      <c r="L392" s="32"/>
    </row>
    <row r="393" spans="1:12">
      <c r="A393" s="523">
        <v>1290</v>
      </c>
      <c r="B393" s="719" t="s">
        <v>2936</v>
      </c>
      <c r="C393" s="357" t="s">
        <v>864</v>
      </c>
      <c r="D393" s="358" t="s">
        <v>865</v>
      </c>
      <c r="E393" s="428"/>
      <c r="F393" s="217"/>
      <c r="L393" s="32"/>
    </row>
    <row r="394" spans="1:12">
      <c r="A394" s="523">
        <v>1291</v>
      </c>
      <c r="B394" s="719" t="s">
        <v>2937</v>
      </c>
      <c r="C394" s="357" t="s">
        <v>1132</v>
      </c>
      <c r="D394" s="358" t="s">
        <v>1133</v>
      </c>
      <c r="E394" s="428"/>
      <c r="F394" s="217"/>
      <c r="L394" s="32"/>
    </row>
    <row r="395" spans="1:12">
      <c r="A395" s="523">
        <v>1292</v>
      </c>
      <c r="B395" s="719" t="s">
        <v>2938</v>
      </c>
      <c r="C395" s="357" t="s">
        <v>908</v>
      </c>
      <c r="D395" s="358" t="s">
        <v>909</v>
      </c>
      <c r="E395" s="428"/>
      <c r="F395" s="217"/>
      <c r="L395" s="32"/>
    </row>
    <row r="396" spans="1:12">
      <c r="A396" s="528">
        <v>4758</v>
      </c>
      <c r="B396" s="575" t="s">
        <v>11740</v>
      </c>
      <c r="C396" s="357" t="s">
        <v>834</v>
      </c>
      <c r="D396" s="360" t="s">
        <v>835</v>
      </c>
      <c r="E396" s="428"/>
      <c r="F396" s="217"/>
      <c r="L396" s="32"/>
    </row>
    <row r="397" spans="1:12">
      <c r="A397" s="523">
        <v>1294</v>
      </c>
      <c r="B397" s="719" t="s">
        <v>2940</v>
      </c>
      <c r="C397" s="357" t="s">
        <v>1190</v>
      </c>
      <c r="D397" s="358" t="s">
        <v>645</v>
      </c>
      <c r="E397" s="428"/>
      <c r="F397" s="217"/>
      <c r="L397" s="32"/>
    </row>
    <row r="398" spans="1:12">
      <c r="A398" s="523">
        <v>1295</v>
      </c>
      <c r="B398" s="719" t="s">
        <v>2941</v>
      </c>
      <c r="C398" s="357" t="s">
        <v>1190</v>
      </c>
      <c r="D398" s="358" t="s">
        <v>645</v>
      </c>
      <c r="E398" s="428"/>
      <c r="F398" s="217"/>
      <c r="L398" s="32"/>
    </row>
    <row r="399" spans="1:12">
      <c r="A399" s="523">
        <v>1296</v>
      </c>
      <c r="B399" s="719" t="s">
        <v>2942</v>
      </c>
      <c r="C399" s="357" t="s">
        <v>1193</v>
      </c>
      <c r="D399" s="358" t="s">
        <v>1194</v>
      </c>
      <c r="E399" s="428"/>
      <c r="F399" s="217"/>
      <c r="L399" s="32"/>
    </row>
    <row r="400" spans="1:12">
      <c r="A400" s="523">
        <v>1297</v>
      </c>
      <c r="B400" s="719" t="s">
        <v>2943</v>
      </c>
      <c r="C400" s="357" t="s">
        <v>894</v>
      </c>
      <c r="D400" s="358" t="s">
        <v>895</v>
      </c>
      <c r="E400" s="428"/>
      <c r="F400" s="217"/>
      <c r="L400" s="32"/>
    </row>
    <row r="401" spans="1:12">
      <c r="A401" s="523">
        <v>1298</v>
      </c>
      <c r="B401" s="719" t="s">
        <v>2944</v>
      </c>
      <c r="C401" s="357" t="s">
        <v>908</v>
      </c>
      <c r="D401" s="358" t="s">
        <v>909</v>
      </c>
      <c r="E401" s="428"/>
      <c r="F401" s="217"/>
      <c r="L401" s="32"/>
    </row>
    <row r="402" spans="1:12">
      <c r="A402" s="523">
        <v>1299</v>
      </c>
      <c r="B402" s="719" t="s">
        <v>2945</v>
      </c>
      <c r="C402" s="357" t="s">
        <v>956</v>
      </c>
      <c r="D402" s="358" t="s">
        <v>957</v>
      </c>
      <c r="E402" s="428"/>
      <c r="F402" s="217"/>
      <c r="L402" s="32"/>
    </row>
    <row r="403" spans="1:12">
      <c r="A403" s="523">
        <v>1300</v>
      </c>
      <c r="B403" s="719" t="s">
        <v>2946</v>
      </c>
      <c r="C403" s="357" t="s">
        <v>956</v>
      </c>
      <c r="D403" s="358" t="s">
        <v>957</v>
      </c>
      <c r="E403" s="428"/>
      <c r="F403" s="217"/>
      <c r="L403" s="32"/>
    </row>
    <row r="404" spans="1:12">
      <c r="A404" s="523">
        <v>1301</v>
      </c>
      <c r="B404" s="719" t="s">
        <v>2947</v>
      </c>
      <c r="C404" s="357" t="s">
        <v>777</v>
      </c>
      <c r="D404" s="358" t="s">
        <v>778</v>
      </c>
      <c r="E404" s="428"/>
      <c r="F404" s="217"/>
      <c r="L404" s="32"/>
    </row>
    <row r="405" spans="1:12">
      <c r="A405" s="523">
        <v>1302</v>
      </c>
      <c r="B405" s="719" t="s">
        <v>2948</v>
      </c>
      <c r="C405" s="357" t="s">
        <v>896</v>
      </c>
      <c r="D405" s="358" t="s">
        <v>163</v>
      </c>
      <c r="E405" s="428"/>
      <c r="F405" s="217"/>
      <c r="L405" s="32"/>
    </row>
    <row r="406" spans="1:12">
      <c r="A406" s="523">
        <v>1303</v>
      </c>
      <c r="B406" s="719" t="s">
        <v>2949</v>
      </c>
      <c r="C406" s="357" t="s">
        <v>1190</v>
      </c>
      <c r="D406" s="358" t="s">
        <v>645</v>
      </c>
      <c r="E406" s="428"/>
      <c r="F406" s="217"/>
      <c r="L406" s="32"/>
    </row>
    <row r="407" spans="1:12">
      <c r="A407" s="523">
        <v>1833</v>
      </c>
      <c r="B407" s="719" t="s">
        <v>3473</v>
      </c>
      <c r="C407" s="357" t="s">
        <v>834</v>
      </c>
      <c r="D407" s="358" t="s">
        <v>835</v>
      </c>
      <c r="E407" s="428"/>
      <c r="F407" s="217"/>
      <c r="L407" s="32"/>
    </row>
    <row r="408" spans="1:12">
      <c r="A408" s="523">
        <v>1305</v>
      </c>
      <c r="B408" s="719" t="s">
        <v>2951</v>
      </c>
      <c r="C408" s="357" t="s">
        <v>1193</v>
      </c>
      <c r="D408" s="358" t="s">
        <v>1194</v>
      </c>
      <c r="E408" s="428"/>
      <c r="F408" s="217"/>
      <c r="L408" s="32"/>
    </row>
    <row r="409" spans="1:12">
      <c r="A409" s="523">
        <v>1306</v>
      </c>
      <c r="B409" s="719" t="s">
        <v>2952</v>
      </c>
      <c r="C409" s="357" t="s">
        <v>1039</v>
      </c>
      <c r="D409" s="358" t="s">
        <v>1040</v>
      </c>
      <c r="E409" s="428"/>
      <c r="F409" s="217"/>
      <c r="L409" s="32"/>
    </row>
    <row r="410" spans="1:12">
      <c r="A410" s="523">
        <v>1307</v>
      </c>
      <c r="B410" s="719" t="s">
        <v>2953</v>
      </c>
      <c r="C410" s="357" t="s">
        <v>1193</v>
      </c>
      <c r="D410" s="358" t="s">
        <v>1194</v>
      </c>
      <c r="E410" s="428"/>
      <c r="F410" s="217"/>
      <c r="L410" s="32"/>
    </row>
    <row r="411" spans="1:12">
      <c r="A411" s="523">
        <v>1308</v>
      </c>
      <c r="B411" s="719" t="s">
        <v>2954</v>
      </c>
      <c r="C411" s="357" t="s">
        <v>860</v>
      </c>
      <c r="D411" s="358" t="s">
        <v>861</v>
      </c>
      <c r="E411" s="428"/>
      <c r="F411" s="217"/>
      <c r="L411" s="32"/>
    </row>
    <row r="412" spans="1:12">
      <c r="A412" s="523">
        <v>1309</v>
      </c>
      <c r="B412" s="719" t="s">
        <v>2955</v>
      </c>
      <c r="C412" s="357" t="s">
        <v>777</v>
      </c>
      <c r="D412" s="358" t="s">
        <v>778</v>
      </c>
      <c r="E412" s="428"/>
      <c r="F412" s="217"/>
      <c r="L412" s="32"/>
    </row>
    <row r="413" spans="1:12">
      <c r="A413" s="523">
        <v>1310</v>
      </c>
      <c r="B413" s="719" t="s">
        <v>2956</v>
      </c>
      <c r="C413" s="357" t="s">
        <v>1154</v>
      </c>
      <c r="D413" s="358" t="s">
        <v>1155</v>
      </c>
      <c r="E413" s="428"/>
      <c r="F413" s="217"/>
      <c r="L413" s="32"/>
    </row>
    <row r="414" spans="1:12">
      <c r="A414" s="523">
        <v>1311</v>
      </c>
      <c r="B414" s="719" t="s">
        <v>2957</v>
      </c>
      <c r="C414" s="357" t="s">
        <v>908</v>
      </c>
      <c r="D414" s="358" t="s">
        <v>909</v>
      </c>
      <c r="E414" s="428"/>
      <c r="F414" s="217"/>
      <c r="L414" s="32"/>
    </row>
    <row r="415" spans="1:12">
      <c r="A415" s="523">
        <v>1312</v>
      </c>
      <c r="B415" s="719" t="s">
        <v>2958</v>
      </c>
      <c r="C415" s="357" t="s">
        <v>896</v>
      </c>
      <c r="D415" s="358" t="s">
        <v>163</v>
      </c>
      <c r="E415" s="428"/>
      <c r="F415" s="217"/>
      <c r="L415" s="32"/>
    </row>
    <row r="416" spans="1:12">
      <c r="A416" s="528">
        <v>4759</v>
      </c>
      <c r="B416" s="575" t="s">
        <v>11741</v>
      </c>
      <c r="C416" s="357" t="s">
        <v>834</v>
      </c>
      <c r="D416" s="360" t="s">
        <v>835</v>
      </c>
      <c r="E416" s="428"/>
      <c r="F416" s="217"/>
      <c r="L416" s="32"/>
    </row>
    <row r="417" spans="1:12">
      <c r="A417" s="523">
        <v>1314</v>
      </c>
      <c r="B417" s="719" t="s">
        <v>2960</v>
      </c>
      <c r="C417" s="357" t="s">
        <v>944</v>
      </c>
      <c r="D417" s="358" t="s">
        <v>413</v>
      </c>
      <c r="E417" s="428"/>
      <c r="F417" s="217"/>
      <c r="L417" s="32"/>
    </row>
    <row r="418" spans="1:12">
      <c r="A418" s="523">
        <v>1315</v>
      </c>
      <c r="B418" s="719" t="s">
        <v>2961</v>
      </c>
      <c r="C418" s="357" t="s">
        <v>944</v>
      </c>
      <c r="D418" s="358" t="s">
        <v>413</v>
      </c>
      <c r="E418" s="428"/>
      <c r="F418" s="217"/>
      <c r="L418" s="32"/>
    </row>
    <row r="419" spans="1:12">
      <c r="A419" s="523">
        <v>1316</v>
      </c>
      <c r="B419" s="719" t="s">
        <v>2962</v>
      </c>
      <c r="C419" s="357" t="s">
        <v>908</v>
      </c>
      <c r="D419" s="358" t="s">
        <v>909</v>
      </c>
      <c r="E419" s="428"/>
      <c r="F419" s="217"/>
      <c r="L419" s="32"/>
    </row>
    <row r="420" spans="1:12">
      <c r="A420" s="523">
        <v>1317</v>
      </c>
      <c r="B420" s="719" t="s">
        <v>2963</v>
      </c>
      <c r="C420" s="357" t="s">
        <v>908</v>
      </c>
      <c r="D420" s="358" t="s">
        <v>909</v>
      </c>
      <c r="E420" s="428"/>
      <c r="F420" s="217"/>
      <c r="L420" s="32"/>
    </row>
    <row r="421" spans="1:12">
      <c r="A421" s="523">
        <v>1318</v>
      </c>
      <c r="B421" s="719" t="s">
        <v>2964</v>
      </c>
      <c r="C421" s="357" t="s">
        <v>779</v>
      </c>
      <c r="D421" s="358" t="s">
        <v>780</v>
      </c>
      <c r="E421" s="428"/>
      <c r="F421" s="217"/>
      <c r="L421" s="32"/>
    </row>
    <row r="422" spans="1:12">
      <c r="A422" s="523">
        <v>1319</v>
      </c>
      <c r="B422" s="719" t="s">
        <v>2965</v>
      </c>
      <c r="C422" s="357" t="s">
        <v>1134</v>
      </c>
      <c r="D422" s="358" t="s">
        <v>1135</v>
      </c>
      <c r="E422" s="428"/>
      <c r="F422" s="217"/>
      <c r="L422" s="32"/>
    </row>
    <row r="423" spans="1:12">
      <c r="A423" s="523">
        <v>1320</v>
      </c>
      <c r="B423" s="719" t="s">
        <v>2966</v>
      </c>
      <c r="C423" s="357" t="s">
        <v>792</v>
      </c>
      <c r="D423" s="358" t="s">
        <v>793</v>
      </c>
      <c r="E423" s="428"/>
      <c r="F423" s="217"/>
      <c r="L423" s="32"/>
    </row>
    <row r="424" spans="1:12">
      <c r="A424" s="523">
        <v>1321</v>
      </c>
      <c r="B424" s="719" t="s">
        <v>2967</v>
      </c>
      <c r="C424" s="357" t="s">
        <v>987</v>
      </c>
      <c r="D424" s="358" t="s">
        <v>988</v>
      </c>
      <c r="E424" s="428"/>
      <c r="F424" s="217"/>
      <c r="L424" s="32"/>
    </row>
    <row r="425" spans="1:12">
      <c r="A425" s="523">
        <v>1322</v>
      </c>
      <c r="B425" s="719" t="s">
        <v>2968</v>
      </c>
      <c r="C425" s="357" t="s">
        <v>995</v>
      </c>
      <c r="D425" s="358" t="s">
        <v>996</v>
      </c>
      <c r="E425" s="428"/>
      <c r="F425" s="217"/>
      <c r="L425" s="32"/>
    </row>
    <row r="426" spans="1:12">
      <c r="A426" s="523">
        <v>1323</v>
      </c>
      <c r="B426" s="719" t="s">
        <v>2969</v>
      </c>
      <c r="C426" s="357" t="s">
        <v>908</v>
      </c>
      <c r="D426" s="358" t="s">
        <v>909</v>
      </c>
      <c r="E426" s="428"/>
      <c r="F426" s="217"/>
      <c r="L426" s="32"/>
    </row>
    <row r="427" spans="1:12">
      <c r="A427" s="523">
        <v>1324</v>
      </c>
      <c r="B427" s="719" t="s">
        <v>2970</v>
      </c>
      <c r="C427" s="357" t="s">
        <v>950</v>
      </c>
      <c r="D427" s="358" t="s">
        <v>951</v>
      </c>
      <c r="E427" s="428"/>
      <c r="F427" s="217"/>
      <c r="L427" s="32"/>
    </row>
    <row r="428" spans="1:12">
      <c r="A428" s="523">
        <v>1325</v>
      </c>
      <c r="B428" s="719" t="s">
        <v>2971</v>
      </c>
      <c r="C428" s="357" t="s">
        <v>952</v>
      </c>
      <c r="D428" s="358" t="s">
        <v>953</v>
      </c>
      <c r="F428" s="217"/>
      <c r="L428" s="32"/>
    </row>
    <row r="429" spans="1:12">
      <c r="A429" s="523">
        <v>1326</v>
      </c>
      <c r="B429" s="719" t="s">
        <v>2972</v>
      </c>
      <c r="C429" s="357" t="s">
        <v>896</v>
      </c>
      <c r="D429" s="358" t="s">
        <v>163</v>
      </c>
      <c r="F429" s="217"/>
      <c r="L429" s="32"/>
    </row>
    <row r="430" spans="1:12">
      <c r="A430" s="523">
        <v>1327</v>
      </c>
      <c r="B430" s="719" t="s">
        <v>2973</v>
      </c>
      <c r="C430" s="357" t="s">
        <v>956</v>
      </c>
      <c r="D430" s="358" t="s">
        <v>957</v>
      </c>
      <c r="F430" s="217"/>
      <c r="L430" s="32"/>
    </row>
    <row r="431" spans="1:12">
      <c r="A431" s="523">
        <v>1328</v>
      </c>
      <c r="B431" s="719" t="s">
        <v>2974</v>
      </c>
      <c r="C431" s="357" t="s">
        <v>777</v>
      </c>
      <c r="D431" s="358" t="s">
        <v>778</v>
      </c>
      <c r="F431" s="217"/>
      <c r="L431" s="32"/>
    </row>
    <row r="432" spans="1:12">
      <c r="A432" s="523">
        <v>1329</v>
      </c>
      <c r="B432" s="719" t="s">
        <v>2975</v>
      </c>
      <c r="C432" s="357" t="s">
        <v>1193</v>
      </c>
      <c r="D432" s="358" t="s">
        <v>1194</v>
      </c>
      <c r="E432" s="720">
        <v>2501</v>
      </c>
      <c r="F432" s="217"/>
      <c r="L432" s="32"/>
    </row>
    <row r="433" spans="1:12">
      <c r="A433" s="523">
        <v>1330</v>
      </c>
      <c r="B433" s="719" t="s">
        <v>2976</v>
      </c>
      <c r="C433" s="357" t="s">
        <v>1193</v>
      </c>
      <c r="D433" s="358" t="s">
        <v>1194</v>
      </c>
      <c r="E433" s="428"/>
      <c r="F433" s="217"/>
      <c r="L433" s="32"/>
    </row>
    <row r="434" spans="1:12">
      <c r="A434" s="523">
        <v>1331</v>
      </c>
      <c r="B434" s="719" t="s">
        <v>2977</v>
      </c>
      <c r="C434" s="357" t="s">
        <v>1193</v>
      </c>
      <c r="D434" s="358" t="s">
        <v>1194</v>
      </c>
      <c r="E434" s="428"/>
      <c r="F434" s="217"/>
      <c r="L434" s="32"/>
    </row>
    <row r="435" spans="1:12">
      <c r="A435" s="523">
        <v>1332</v>
      </c>
      <c r="B435" s="719" t="s">
        <v>2978</v>
      </c>
      <c r="C435" s="357" t="s">
        <v>956</v>
      </c>
      <c r="D435" s="358" t="s">
        <v>957</v>
      </c>
      <c r="E435" s="428"/>
      <c r="F435" s="217"/>
      <c r="L435" s="32"/>
    </row>
    <row r="436" spans="1:12">
      <c r="A436" s="523">
        <v>1333</v>
      </c>
      <c r="B436" s="719" t="s">
        <v>2979</v>
      </c>
      <c r="C436" s="357" t="s">
        <v>952</v>
      </c>
      <c r="D436" s="358" t="s">
        <v>953</v>
      </c>
      <c r="E436" s="720">
        <v>2570</v>
      </c>
      <c r="F436" s="217"/>
      <c r="L436" s="32"/>
    </row>
    <row r="437" spans="1:12">
      <c r="A437" s="523">
        <v>1334</v>
      </c>
      <c r="B437" s="719" t="s">
        <v>2980</v>
      </c>
      <c r="C437" s="357" t="s">
        <v>942</v>
      </c>
      <c r="D437" s="358" t="s">
        <v>943</v>
      </c>
      <c r="E437" s="428"/>
      <c r="F437" s="217"/>
      <c r="L437" s="32"/>
    </row>
    <row r="438" spans="1:12">
      <c r="A438" s="523">
        <v>1335</v>
      </c>
      <c r="B438" s="719" t="s">
        <v>2981</v>
      </c>
      <c r="C438" s="357" t="s">
        <v>1193</v>
      </c>
      <c r="D438" s="358" t="s">
        <v>1194</v>
      </c>
      <c r="E438" s="428"/>
      <c r="F438" s="217"/>
      <c r="L438" s="32"/>
    </row>
    <row r="439" spans="1:12">
      <c r="A439" s="523">
        <v>1414</v>
      </c>
      <c r="B439" s="719" t="s">
        <v>3059</v>
      </c>
      <c r="C439" s="357" t="s">
        <v>834</v>
      </c>
      <c r="D439" s="358" t="s">
        <v>835</v>
      </c>
      <c r="E439" s="428"/>
      <c r="F439" s="217"/>
      <c r="L439" s="32"/>
    </row>
    <row r="440" spans="1:12">
      <c r="A440" s="523">
        <v>1337</v>
      </c>
      <c r="B440" s="719" t="s">
        <v>2983</v>
      </c>
      <c r="C440" s="357" t="s">
        <v>1193</v>
      </c>
      <c r="D440" s="358" t="s">
        <v>1194</v>
      </c>
      <c r="E440" s="428"/>
      <c r="F440" s="217"/>
      <c r="L440" s="32"/>
    </row>
    <row r="441" spans="1:12">
      <c r="A441" s="523">
        <v>1338</v>
      </c>
      <c r="B441" s="719" t="s">
        <v>2984</v>
      </c>
      <c r="C441" s="357" t="s">
        <v>1152</v>
      </c>
      <c r="D441" s="358" t="s">
        <v>1153</v>
      </c>
      <c r="E441" s="428"/>
      <c r="F441" s="217"/>
      <c r="L441" s="32"/>
    </row>
    <row r="442" spans="1:12">
      <c r="A442" s="523">
        <v>1339</v>
      </c>
      <c r="B442" s="719" t="s">
        <v>2985</v>
      </c>
      <c r="C442" s="357" t="s">
        <v>884</v>
      </c>
      <c r="D442" s="358" t="s">
        <v>885</v>
      </c>
      <c r="E442" s="428"/>
      <c r="F442" s="217"/>
      <c r="L442" s="32"/>
    </row>
    <row r="443" spans="1:12">
      <c r="A443" s="523">
        <v>1340</v>
      </c>
      <c r="B443" s="719" t="s">
        <v>2986</v>
      </c>
      <c r="C443" s="357" t="s">
        <v>777</v>
      </c>
      <c r="D443" s="358" t="s">
        <v>778</v>
      </c>
      <c r="E443" s="428"/>
      <c r="F443" s="217"/>
      <c r="L443" s="32"/>
    </row>
    <row r="444" spans="1:12">
      <c r="A444" s="523">
        <v>1341</v>
      </c>
      <c r="B444" s="719" t="s">
        <v>2987</v>
      </c>
      <c r="C444" s="357" t="s">
        <v>1193</v>
      </c>
      <c r="D444" s="358" t="s">
        <v>1194</v>
      </c>
      <c r="E444" s="428"/>
      <c r="F444" s="217"/>
      <c r="L444" s="32"/>
    </row>
    <row r="445" spans="1:12">
      <c r="A445" s="523">
        <v>1342</v>
      </c>
      <c r="B445" s="719" t="s">
        <v>2988</v>
      </c>
      <c r="C445" s="357" t="s">
        <v>1193</v>
      </c>
      <c r="D445" s="358" t="s">
        <v>1194</v>
      </c>
      <c r="E445" s="428"/>
      <c r="F445" s="217"/>
      <c r="L445" s="32"/>
    </row>
    <row r="446" spans="1:12">
      <c r="A446" s="523">
        <v>1343</v>
      </c>
      <c r="B446" s="719" t="s">
        <v>2989</v>
      </c>
      <c r="C446" s="357" t="s">
        <v>1193</v>
      </c>
      <c r="D446" s="358" t="s">
        <v>1194</v>
      </c>
      <c r="E446" s="428"/>
      <c r="F446" s="217"/>
      <c r="L446" s="32"/>
    </row>
    <row r="447" spans="1:12">
      <c r="A447" s="523">
        <v>1344</v>
      </c>
      <c r="B447" s="719" t="s">
        <v>2990</v>
      </c>
      <c r="C447" s="357" t="s">
        <v>952</v>
      </c>
      <c r="D447" s="358" t="s">
        <v>953</v>
      </c>
      <c r="E447" s="428"/>
      <c r="F447" s="217"/>
      <c r="L447" s="32"/>
    </row>
    <row r="448" spans="1:12">
      <c r="A448" s="523">
        <v>1345</v>
      </c>
      <c r="B448" s="719" t="s">
        <v>2991</v>
      </c>
      <c r="C448" s="357" t="s">
        <v>1193</v>
      </c>
      <c r="D448" s="358" t="s">
        <v>1194</v>
      </c>
      <c r="E448" s="428"/>
      <c r="F448" s="217"/>
      <c r="L448" s="32"/>
    </row>
    <row r="449" spans="1:12">
      <c r="A449" s="523">
        <v>1346</v>
      </c>
      <c r="B449" s="719" t="s">
        <v>2992</v>
      </c>
      <c r="C449" s="357" t="s">
        <v>1152</v>
      </c>
      <c r="D449" s="358" t="s">
        <v>1153</v>
      </c>
      <c r="E449" s="428"/>
      <c r="F449" s="217"/>
      <c r="L449" s="32"/>
    </row>
    <row r="450" spans="1:12">
      <c r="A450" s="523">
        <v>1348</v>
      </c>
      <c r="B450" s="719" t="s">
        <v>2993</v>
      </c>
      <c r="C450" s="357" t="s">
        <v>1154</v>
      </c>
      <c r="D450" s="358" t="s">
        <v>1155</v>
      </c>
      <c r="E450" s="428"/>
      <c r="F450" s="217"/>
      <c r="L450" s="32"/>
    </row>
    <row r="451" spans="1:12">
      <c r="A451" s="523">
        <v>1349</v>
      </c>
      <c r="B451" s="719" t="s">
        <v>2994</v>
      </c>
      <c r="C451" s="357" t="s">
        <v>950</v>
      </c>
      <c r="D451" s="358" t="s">
        <v>951</v>
      </c>
      <c r="E451" s="428"/>
      <c r="F451" s="217"/>
      <c r="L451" s="32"/>
    </row>
    <row r="452" spans="1:12">
      <c r="A452" s="523">
        <v>1350</v>
      </c>
      <c r="B452" s="719" t="s">
        <v>2995</v>
      </c>
      <c r="C452" s="357" t="s">
        <v>777</v>
      </c>
      <c r="D452" s="358" t="s">
        <v>778</v>
      </c>
      <c r="E452" s="428"/>
      <c r="F452" s="217"/>
      <c r="L452" s="32"/>
    </row>
    <row r="453" spans="1:12">
      <c r="A453" s="523">
        <v>1351</v>
      </c>
      <c r="B453" s="719" t="s">
        <v>2996</v>
      </c>
      <c r="C453" s="357" t="s">
        <v>1193</v>
      </c>
      <c r="D453" s="358" t="s">
        <v>1194</v>
      </c>
      <c r="E453" s="428"/>
      <c r="F453" s="217"/>
      <c r="L453" s="32"/>
    </row>
    <row r="454" spans="1:12">
      <c r="A454" s="523">
        <v>1352</v>
      </c>
      <c r="B454" s="719" t="s">
        <v>2997</v>
      </c>
      <c r="C454" s="357" t="s">
        <v>973</v>
      </c>
      <c r="D454" s="358" t="s">
        <v>974</v>
      </c>
      <c r="E454" s="428"/>
      <c r="F454" s="217"/>
      <c r="L454" s="32"/>
    </row>
    <row r="455" spans="1:12">
      <c r="A455" s="523">
        <v>1353</v>
      </c>
      <c r="B455" s="719" t="s">
        <v>2998</v>
      </c>
      <c r="C455" s="357" t="s">
        <v>777</v>
      </c>
      <c r="D455" s="358" t="s">
        <v>778</v>
      </c>
      <c r="E455" s="428"/>
      <c r="F455" s="217"/>
      <c r="L455" s="32"/>
    </row>
    <row r="456" spans="1:12">
      <c r="A456" s="523">
        <v>1354</v>
      </c>
      <c r="B456" s="719" t="s">
        <v>2999</v>
      </c>
      <c r="C456" s="357" t="s">
        <v>947</v>
      </c>
      <c r="D456" s="358" t="s">
        <v>599</v>
      </c>
      <c r="E456" s="428"/>
      <c r="F456" s="217"/>
      <c r="L456" s="32"/>
    </row>
    <row r="457" spans="1:12">
      <c r="A457" s="523">
        <v>1355</v>
      </c>
      <c r="B457" s="719" t="s">
        <v>3000</v>
      </c>
      <c r="C457" s="357" t="s">
        <v>908</v>
      </c>
      <c r="D457" s="358" t="s">
        <v>909</v>
      </c>
      <c r="E457" s="428"/>
      <c r="F457" s="217"/>
      <c r="L457" s="32"/>
    </row>
    <row r="458" spans="1:12">
      <c r="A458" s="523">
        <v>1356</v>
      </c>
      <c r="B458" s="719" t="s">
        <v>3001</v>
      </c>
      <c r="C458" s="357" t="s">
        <v>1190</v>
      </c>
      <c r="D458" s="358" t="s">
        <v>645</v>
      </c>
      <c r="E458" s="428"/>
      <c r="F458" s="217"/>
      <c r="L458" s="32"/>
    </row>
    <row r="459" spans="1:12">
      <c r="A459" s="523">
        <v>1357</v>
      </c>
      <c r="B459" s="719" t="s">
        <v>3002</v>
      </c>
      <c r="C459" s="357" t="s">
        <v>908</v>
      </c>
      <c r="D459" s="358" t="s">
        <v>909</v>
      </c>
      <c r="E459" s="428"/>
      <c r="F459" s="217"/>
      <c r="L459" s="32"/>
    </row>
    <row r="460" spans="1:12">
      <c r="A460" s="523">
        <v>1358</v>
      </c>
      <c r="B460" s="719" t="s">
        <v>3003</v>
      </c>
      <c r="C460" s="357" t="s">
        <v>1190</v>
      </c>
      <c r="D460" s="358" t="s">
        <v>645</v>
      </c>
      <c r="E460" s="428"/>
      <c r="F460" s="217"/>
      <c r="L460" s="32"/>
    </row>
    <row r="461" spans="1:12">
      <c r="A461" s="523">
        <v>1359</v>
      </c>
      <c r="B461" s="719" t="s">
        <v>3004</v>
      </c>
      <c r="C461" s="357" t="s">
        <v>1193</v>
      </c>
      <c r="D461" s="358" t="s">
        <v>1194</v>
      </c>
      <c r="E461" s="428"/>
      <c r="F461" s="217"/>
      <c r="L461" s="32"/>
    </row>
    <row r="462" spans="1:12">
      <c r="A462" s="523">
        <v>1360</v>
      </c>
      <c r="B462" s="719" t="s">
        <v>3005</v>
      </c>
      <c r="C462" s="357" t="s">
        <v>1080</v>
      </c>
      <c r="D462" s="358" t="s">
        <v>1081</v>
      </c>
      <c r="E462" s="428"/>
      <c r="F462" s="217"/>
      <c r="L462" s="32"/>
    </row>
    <row r="463" spans="1:12">
      <c r="A463" s="523">
        <v>1361</v>
      </c>
      <c r="B463" s="719" t="s">
        <v>3006</v>
      </c>
      <c r="C463" s="357" t="s">
        <v>1193</v>
      </c>
      <c r="D463" s="358" t="s">
        <v>1194</v>
      </c>
      <c r="E463" s="428"/>
      <c r="F463" s="217"/>
      <c r="L463" s="32"/>
    </row>
    <row r="464" spans="1:12">
      <c r="A464" s="523">
        <v>1362</v>
      </c>
      <c r="B464" s="719" t="s">
        <v>3007</v>
      </c>
      <c r="C464" s="357" t="s">
        <v>1193</v>
      </c>
      <c r="D464" s="358" t="s">
        <v>1194</v>
      </c>
      <c r="E464" s="428"/>
      <c r="F464" s="217"/>
      <c r="L464" s="32"/>
    </row>
    <row r="465" spans="1:12">
      <c r="A465" s="523">
        <v>1363</v>
      </c>
      <c r="B465" s="719" t="s">
        <v>3008</v>
      </c>
      <c r="C465" s="357" t="s">
        <v>914</v>
      </c>
      <c r="D465" s="358" t="s">
        <v>915</v>
      </c>
      <c r="E465" s="428"/>
      <c r="F465" s="217"/>
      <c r="L465" s="32"/>
    </row>
    <row r="466" spans="1:12">
      <c r="A466" s="523">
        <v>1364</v>
      </c>
      <c r="B466" s="719" t="s">
        <v>3009</v>
      </c>
      <c r="C466" s="357" t="s">
        <v>1193</v>
      </c>
      <c r="D466" s="358" t="s">
        <v>1194</v>
      </c>
      <c r="E466" s="428"/>
      <c r="F466" s="217"/>
      <c r="L466" s="32"/>
    </row>
    <row r="467" spans="1:12">
      <c r="A467" s="523">
        <v>1365</v>
      </c>
      <c r="B467" s="719" t="s">
        <v>3010</v>
      </c>
      <c r="C467" s="357" t="s">
        <v>952</v>
      </c>
      <c r="D467" s="358" t="s">
        <v>953</v>
      </c>
      <c r="E467" s="428"/>
      <c r="F467" s="217"/>
      <c r="L467" s="32"/>
    </row>
    <row r="468" spans="1:12">
      <c r="A468" s="523">
        <v>1366</v>
      </c>
      <c r="B468" s="719" t="s">
        <v>3011</v>
      </c>
      <c r="C468" s="357" t="s">
        <v>1190</v>
      </c>
      <c r="D468" s="358" t="s">
        <v>645</v>
      </c>
      <c r="E468" s="428"/>
      <c r="F468" s="217"/>
      <c r="L468" s="32"/>
    </row>
    <row r="469" spans="1:12">
      <c r="A469" s="523">
        <v>1367</v>
      </c>
      <c r="B469" s="719" t="s">
        <v>3012</v>
      </c>
      <c r="C469" s="357" t="s">
        <v>1134</v>
      </c>
      <c r="D469" s="358" t="s">
        <v>1135</v>
      </c>
      <c r="E469" s="428"/>
      <c r="F469" s="217"/>
      <c r="L469" s="32"/>
    </row>
    <row r="470" spans="1:12">
      <c r="A470" s="523">
        <v>1368</v>
      </c>
      <c r="B470" s="719" t="s">
        <v>3013</v>
      </c>
      <c r="C470" s="357" t="s">
        <v>792</v>
      </c>
      <c r="D470" s="358" t="s">
        <v>793</v>
      </c>
      <c r="E470" s="428"/>
      <c r="F470" s="217"/>
      <c r="L470" s="32"/>
    </row>
    <row r="471" spans="1:12">
      <c r="A471" s="523">
        <v>1369</v>
      </c>
      <c r="B471" s="719" t="s">
        <v>3014</v>
      </c>
      <c r="C471" s="357" t="s">
        <v>1193</v>
      </c>
      <c r="D471" s="358" t="s">
        <v>1194</v>
      </c>
      <c r="E471" s="428"/>
      <c r="F471" s="217"/>
      <c r="L471" s="32"/>
    </row>
    <row r="472" spans="1:12">
      <c r="A472" s="523">
        <v>1370</v>
      </c>
      <c r="B472" s="719" t="s">
        <v>3015</v>
      </c>
      <c r="C472" s="357" t="s">
        <v>942</v>
      </c>
      <c r="D472" s="358" t="s">
        <v>943</v>
      </c>
      <c r="E472" s="428"/>
      <c r="F472" s="217"/>
      <c r="L472" s="32"/>
    </row>
    <row r="473" spans="1:12">
      <c r="A473" s="523">
        <v>1371</v>
      </c>
      <c r="B473" s="719" t="s">
        <v>3016</v>
      </c>
      <c r="C473" s="357" t="s">
        <v>896</v>
      </c>
      <c r="D473" s="358" t="s">
        <v>163</v>
      </c>
      <c r="E473" s="428"/>
      <c r="F473" s="217"/>
      <c r="L473" s="32"/>
    </row>
    <row r="474" spans="1:12">
      <c r="A474" s="523">
        <v>1372</v>
      </c>
      <c r="B474" s="719" t="s">
        <v>3017</v>
      </c>
      <c r="C474" s="357" t="s">
        <v>944</v>
      </c>
      <c r="D474" s="358" t="s">
        <v>413</v>
      </c>
      <c r="E474" s="428"/>
      <c r="F474" s="217"/>
      <c r="L474" s="32"/>
    </row>
    <row r="475" spans="1:12">
      <c r="A475" s="523">
        <v>1373</v>
      </c>
      <c r="B475" s="719" t="s">
        <v>3018</v>
      </c>
      <c r="C475" s="357" t="s">
        <v>1193</v>
      </c>
      <c r="D475" s="358" t="s">
        <v>1194</v>
      </c>
      <c r="E475" s="428"/>
      <c r="F475" s="217"/>
      <c r="L475" s="32"/>
    </row>
    <row r="476" spans="1:12">
      <c r="A476" s="523">
        <v>1374</v>
      </c>
      <c r="B476" s="719" t="s">
        <v>3019</v>
      </c>
      <c r="C476" s="357" t="s">
        <v>958</v>
      </c>
      <c r="D476" s="358" t="s">
        <v>959</v>
      </c>
      <c r="E476" s="428"/>
      <c r="F476" s="217"/>
      <c r="L476" s="32"/>
    </row>
    <row r="477" spans="1:12">
      <c r="A477" s="523">
        <v>1375</v>
      </c>
      <c r="B477" s="719" t="s">
        <v>3020</v>
      </c>
      <c r="C477" s="357" t="s">
        <v>908</v>
      </c>
      <c r="D477" s="358" t="s">
        <v>909</v>
      </c>
      <c r="E477" s="428"/>
      <c r="F477" s="217"/>
      <c r="L477" s="32"/>
    </row>
    <row r="478" spans="1:12">
      <c r="A478" s="523">
        <v>1376</v>
      </c>
      <c r="B478" s="719" t="s">
        <v>3021</v>
      </c>
      <c r="C478" s="357" t="s">
        <v>1190</v>
      </c>
      <c r="D478" s="358" t="s">
        <v>645</v>
      </c>
      <c r="E478" s="428"/>
      <c r="F478" s="217"/>
      <c r="L478" s="32"/>
    </row>
    <row r="479" spans="1:12">
      <c r="A479" s="523">
        <v>1378</v>
      </c>
      <c r="B479" s="719" t="s">
        <v>3022</v>
      </c>
      <c r="C479" s="357" t="s">
        <v>1190</v>
      </c>
      <c r="D479" s="358" t="s">
        <v>645</v>
      </c>
      <c r="E479" s="428"/>
      <c r="F479" s="217"/>
      <c r="L479" s="32"/>
    </row>
    <row r="480" spans="1:12">
      <c r="A480" s="523">
        <v>1379</v>
      </c>
      <c r="B480" s="719" t="s">
        <v>3023</v>
      </c>
      <c r="C480" s="357" t="s">
        <v>824</v>
      </c>
      <c r="D480" s="358" t="s">
        <v>825</v>
      </c>
      <c r="E480" s="428"/>
      <c r="F480" s="217"/>
      <c r="L480" s="32"/>
    </row>
    <row r="481" spans="1:12">
      <c r="A481" s="523">
        <v>3150</v>
      </c>
      <c r="B481" s="576" t="s">
        <v>9368</v>
      </c>
      <c r="C481" s="357" t="s">
        <v>834</v>
      </c>
      <c r="D481" s="358" t="s">
        <v>835</v>
      </c>
      <c r="E481" s="428"/>
      <c r="F481" s="217"/>
      <c r="L481" s="32"/>
    </row>
    <row r="482" spans="1:12">
      <c r="A482" s="523">
        <v>1381</v>
      </c>
      <c r="B482" s="719" t="s">
        <v>3025</v>
      </c>
      <c r="C482" s="357" t="s">
        <v>952</v>
      </c>
      <c r="D482" s="358" t="s">
        <v>953</v>
      </c>
      <c r="E482" s="428"/>
      <c r="F482" s="217"/>
      <c r="L482" s="32"/>
    </row>
    <row r="483" spans="1:12">
      <c r="A483" s="523">
        <v>1382</v>
      </c>
      <c r="B483" s="719" t="s">
        <v>3026</v>
      </c>
      <c r="C483" s="357" t="s">
        <v>2766</v>
      </c>
      <c r="D483" s="358" t="s">
        <v>837</v>
      </c>
      <c r="E483" s="428"/>
      <c r="F483" s="217"/>
      <c r="L483" s="32"/>
    </row>
    <row r="484" spans="1:12">
      <c r="A484" s="523">
        <v>1383</v>
      </c>
      <c r="B484" s="719" t="s">
        <v>3027</v>
      </c>
      <c r="C484" s="357" t="s">
        <v>1190</v>
      </c>
      <c r="D484" s="358" t="s">
        <v>645</v>
      </c>
      <c r="E484" s="428"/>
      <c r="F484" s="217"/>
      <c r="L484" s="32"/>
    </row>
    <row r="485" spans="1:12" ht="29">
      <c r="A485" s="523">
        <v>1384</v>
      </c>
      <c r="B485" s="719" t="s">
        <v>3028</v>
      </c>
      <c r="C485" s="357" t="s">
        <v>956</v>
      </c>
      <c r="D485" s="358" t="s">
        <v>957</v>
      </c>
      <c r="E485" s="428"/>
      <c r="F485" s="217"/>
      <c r="L485" s="32"/>
    </row>
    <row r="486" spans="1:12">
      <c r="A486" s="523">
        <v>1385</v>
      </c>
      <c r="B486" s="719" t="s">
        <v>3029</v>
      </c>
      <c r="C486" s="357" t="s">
        <v>1152</v>
      </c>
      <c r="D486" s="358" t="s">
        <v>1153</v>
      </c>
      <c r="E486" s="428"/>
      <c r="F486" s="217"/>
      <c r="L486" s="32"/>
    </row>
    <row r="487" spans="1:12">
      <c r="A487" s="523">
        <v>1386</v>
      </c>
      <c r="B487" s="719" t="s">
        <v>3030</v>
      </c>
      <c r="C487" s="357" t="s">
        <v>1193</v>
      </c>
      <c r="D487" s="358" t="s">
        <v>1194</v>
      </c>
      <c r="E487" s="428"/>
      <c r="F487" s="217"/>
      <c r="L487" s="32"/>
    </row>
    <row r="488" spans="1:12">
      <c r="A488" s="523">
        <v>1387</v>
      </c>
      <c r="B488" s="719" t="s">
        <v>3031</v>
      </c>
      <c r="C488" s="357" t="s">
        <v>952</v>
      </c>
      <c r="D488" s="358" t="s">
        <v>953</v>
      </c>
      <c r="E488" s="428"/>
      <c r="F488" s="217"/>
      <c r="L488" s="32"/>
    </row>
    <row r="489" spans="1:12">
      <c r="A489" s="523">
        <v>1388</v>
      </c>
      <c r="B489" s="719" t="s">
        <v>3032</v>
      </c>
      <c r="C489" s="357" t="s">
        <v>952</v>
      </c>
      <c r="D489" s="358" t="s">
        <v>953</v>
      </c>
      <c r="E489" s="428"/>
      <c r="F489" s="217"/>
      <c r="L489" s="32"/>
    </row>
    <row r="490" spans="1:12">
      <c r="A490" s="523">
        <v>1389</v>
      </c>
      <c r="B490" s="719" t="s">
        <v>3033</v>
      </c>
      <c r="C490" s="357" t="s">
        <v>777</v>
      </c>
      <c r="D490" s="358" t="s">
        <v>778</v>
      </c>
      <c r="E490" s="428"/>
      <c r="F490" s="217"/>
      <c r="L490" s="32"/>
    </row>
    <row r="491" spans="1:12">
      <c r="A491" s="523">
        <v>1390</v>
      </c>
      <c r="B491" s="719" t="s">
        <v>3034</v>
      </c>
      <c r="C491" s="357" t="s">
        <v>952</v>
      </c>
      <c r="D491" s="358" t="s">
        <v>953</v>
      </c>
      <c r="E491" s="428"/>
      <c r="F491" s="217"/>
      <c r="L491" s="32"/>
    </row>
    <row r="492" spans="1:12">
      <c r="A492" s="523">
        <v>1391</v>
      </c>
      <c r="B492" s="719" t="s">
        <v>3035</v>
      </c>
      <c r="C492" s="357" t="s">
        <v>1193</v>
      </c>
      <c r="D492" s="358" t="s">
        <v>1194</v>
      </c>
      <c r="E492" s="428"/>
      <c r="F492" s="217"/>
      <c r="L492" s="32"/>
    </row>
    <row r="493" spans="1:12">
      <c r="A493" s="523">
        <v>1392</v>
      </c>
      <c r="B493" s="719" t="s">
        <v>3036</v>
      </c>
      <c r="C493" s="357" t="s">
        <v>1190</v>
      </c>
      <c r="D493" s="358" t="s">
        <v>645</v>
      </c>
      <c r="E493" s="428"/>
      <c r="F493" s="217"/>
      <c r="L493" s="32"/>
    </row>
    <row r="494" spans="1:12">
      <c r="A494" s="523">
        <v>1393</v>
      </c>
      <c r="B494" s="719" t="s">
        <v>3037</v>
      </c>
      <c r="C494" s="357" t="s">
        <v>777</v>
      </c>
      <c r="D494" s="358" t="s">
        <v>778</v>
      </c>
      <c r="E494" s="428"/>
      <c r="F494" s="217"/>
      <c r="L494" s="32"/>
    </row>
    <row r="495" spans="1:12">
      <c r="A495" s="523">
        <v>1394</v>
      </c>
      <c r="B495" s="719" t="s">
        <v>3038</v>
      </c>
      <c r="C495" s="357" t="s">
        <v>2766</v>
      </c>
      <c r="D495" s="358" t="s">
        <v>837</v>
      </c>
      <c r="E495" s="428"/>
      <c r="F495" s="217"/>
      <c r="L495" s="32"/>
    </row>
    <row r="496" spans="1:12">
      <c r="A496" s="523">
        <v>1395</v>
      </c>
      <c r="B496" s="719" t="s">
        <v>3039</v>
      </c>
      <c r="C496" s="357" t="s">
        <v>908</v>
      </c>
      <c r="D496" s="358" t="s">
        <v>909</v>
      </c>
      <c r="E496" s="428"/>
      <c r="F496" s="217"/>
      <c r="L496" s="32"/>
    </row>
    <row r="497" spans="1:12">
      <c r="A497" s="523">
        <v>1396</v>
      </c>
      <c r="B497" s="719" t="s">
        <v>3040</v>
      </c>
      <c r="C497" s="357" t="s">
        <v>894</v>
      </c>
      <c r="D497" s="358" t="s">
        <v>895</v>
      </c>
      <c r="E497" s="428"/>
      <c r="F497" s="217"/>
      <c r="L497" s="32"/>
    </row>
    <row r="498" spans="1:12">
      <c r="A498" s="523">
        <v>1397</v>
      </c>
      <c r="B498" s="719" t="s">
        <v>3041</v>
      </c>
      <c r="C498" s="357" t="s">
        <v>896</v>
      </c>
      <c r="D498" s="358" t="s">
        <v>163</v>
      </c>
      <c r="E498" s="428"/>
      <c r="F498" s="217"/>
      <c r="L498" s="32"/>
    </row>
    <row r="499" spans="1:12">
      <c r="A499" s="523">
        <v>1398</v>
      </c>
      <c r="B499" s="719" t="s">
        <v>3042</v>
      </c>
      <c r="C499" s="357" t="s">
        <v>779</v>
      </c>
      <c r="D499" s="358" t="s">
        <v>780</v>
      </c>
      <c r="E499" s="428"/>
      <c r="F499" s="217"/>
      <c r="L499" s="32"/>
    </row>
    <row r="500" spans="1:12">
      <c r="A500" s="523">
        <v>1399</v>
      </c>
      <c r="B500" s="719" t="s">
        <v>3043</v>
      </c>
      <c r="C500" s="357" t="s">
        <v>1193</v>
      </c>
      <c r="D500" s="358" t="s">
        <v>1194</v>
      </c>
      <c r="E500" s="428"/>
      <c r="F500" s="217"/>
      <c r="L500" s="32"/>
    </row>
    <row r="501" spans="1:12">
      <c r="A501" s="523">
        <v>1400</v>
      </c>
      <c r="B501" s="719" t="s">
        <v>3044</v>
      </c>
      <c r="C501" s="357" t="s">
        <v>1193</v>
      </c>
      <c r="D501" s="358" t="s">
        <v>1194</v>
      </c>
      <c r="E501" s="428"/>
      <c r="F501" s="217"/>
      <c r="L501" s="32"/>
    </row>
    <row r="502" spans="1:12">
      <c r="A502" s="528">
        <v>4760</v>
      </c>
      <c r="B502" s="575" t="s">
        <v>11742</v>
      </c>
      <c r="C502" s="357" t="s">
        <v>834</v>
      </c>
      <c r="D502" s="360" t="s">
        <v>835</v>
      </c>
      <c r="E502" s="428"/>
      <c r="F502" s="217"/>
      <c r="L502" s="32"/>
    </row>
    <row r="503" spans="1:12">
      <c r="A503" s="523">
        <v>1402</v>
      </c>
      <c r="B503" s="719" t="s">
        <v>3046</v>
      </c>
      <c r="C503" s="357" t="s">
        <v>1190</v>
      </c>
      <c r="D503" s="358" t="s">
        <v>645</v>
      </c>
      <c r="E503" s="428"/>
      <c r="F503" s="217"/>
      <c r="L503" s="32"/>
    </row>
    <row r="504" spans="1:12">
      <c r="A504" s="523">
        <v>1403</v>
      </c>
      <c r="B504" s="719" t="s">
        <v>3047</v>
      </c>
      <c r="C504" s="357" t="s">
        <v>1193</v>
      </c>
      <c r="D504" s="358" t="s">
        <v>1194</v>
      </c>
      <c r="E504" s="428"/>
      <c r="F504" s="217"/>
      <c r="L504" s="32"/>
    </row>
    <row r="505" spans="1:12">
      <c r="A505" s="523">
        <v>1404</v>
      </c>
      <c r="B505" s="719" t="s">
        <v>3048</v>
      </c>
      <c r="C505" s="357" t="s">
        <v>1193</v>
      </c>
      <c r="D505" s="358" t="s">
        <v>1194</v>
      </c>
      <c r="E505" s="428"/>
      <c r="F505" s="217"/>
      <c r="L505" s="32"/>
    </row>
    <row r="506" spans="1:12">
      <c r="A506" s="523">
        <v>1405</v>
      </c>
      <c r="B506" s="719" t="s">
        <v>3049</v>
      </c>
      <c r="C506" s="357" t="s">
        <v>874</v>
      </c>
      <c r="D506" s="358" t="s">
        <v>875</v>
      </c>
      <c r="E506" s="428"/>
      <c r="F506" s="217"/>
      <c r="L506" s="32"/>
    </row>
    <row r="507" spans="1:12">
      <c r="A507" s="523">
        <v>1406</v>
      </c>
      <c r="B507" s="719" t="s">
        <v>3050</v>
      </c>
      <c r="C507" s="357" t="s">
        <v>1190</v>
      </c>
      <c r="D507" s="358" t="s">
        <v>645</v>
      </c>
      <c r="E507" s="428"/>
      <c r="F507" s="217"/>
      <c r="L507" s="32"/>
    </row>
    <row r="508" spans="1:12">
      <c r="A508" s="523">
        <v>1407</v>
      </c>
      <c r="B508" s="719" t="s">
        <v>3051</v>
      </c>
      <c r="C508" s="357" t="s">
        <v>952</v>
      </c>
      <c r="D508" s="358" t="s">
        <v>953</v>
      </c>
      <c r="E508" s="428"/>
      <c r="F508" s="217"/>
      <c r="L508" s="32"/>
    </row>
    <row r="509" spans="1:12">
      <c r="A509" s="523">
        <v>1408</v>
      </c>
      <c r="B509" s="719" t="s">
        <v>3052</v>
      </c>
      <c r="C509" s="357" t="s">
        <v>777</v>
      </c>
      <c r="D509" s="358" t="s">
        <v>778</v>
      </c>
      <c r="E509" s="428"/>
      <c r="F509" s="217"/>
      <c r="L509" s="32"/>
    </row>
    <row r="510" spans="1:12">
      <c r="A510" s="523">
        <v>1409</v>
      </c>
      <c r="B510" s="719" t="s">
        <v>3053</v>
      </c>
      <c r="C510" s="357" t="s">
        <v>896</v>
      </c>
      <c r="D510" s="358" t="s">
        <v>163</v>
      </c>
      <c r="E510" s="428"/>
      <c r="F510" s="217"/>
      <c r="L510" s="32"/>
    </row>
    <row r="511" spans="1:12">
      <c r="A511" s="523">
        <v>1410</v>
      </c>
      <c r="B511" s="719" t="s">
        <v>3054</v>
      </c>
      <c r="C511" s="357" t="s">
        <v>1190</v>
      </c>
      <c r="D511" s="358" t="s">
        <v>645</v>
      </c>
      <c r="E511" s="428"/>
      <c r="F511" s="217"/>
      <c r="L511" s="32"/>
    </row>
    <row r="512" spans="1:12">
      <c r="A512" s="523">
        <v>1411</v>
      </c>
      <c r="B512" s="719" t="s">
        <v>3055</v>
      </c>
      <c r="C512" s="357" t="s">
        <v>3056</v>
      </c>
      <c r="D512" s="358" t="s">
        <v>813</v>
      </c>
      <c r="E512" s="428"/>
      <c r="F512" s="217"/>
      <c r="L512" s="32"/>
    </row>
    <row r="513" spans="1:12">
      <c r="A513" s="523">
        <v>1412</v>
      </c>
      <c r="B513" s="719" t="s">
        <v>3057</v>
      </c>
      <c r="C513" s="357" t="s">
        <v>1176</v>
      </c>
      <c r="D513" s="358" t="s">
        <v>392</v>
      </c>
      <c r="E513" s="428"/>
      <c r="F513" s="217"/>
      <c r="L513" s="32"/>
    </row>
    <row r="514" spans="1:12">
      <c r="A514" s="523">
        <v>1413</v>
      </c>
      <c r="B514" s="719" t="s">
        <v>3058</v>
      </c>
      <c r="C514" s="357" t="s">
        <v>896</v>
      </c>
      <c r="D514" s="358" t="s">
        <v>163</v>
      </c>
      <c r="E514" s="428"/>
      <c r="F514" s="217"/>
      <c r="L514" s="32"/>
    </row>
    <row r="515" spans="1:12" ht="29">
      <c r="A515" s="528">
        <v>4273</v>
      </c>
      <c r="B515" s="719" t="s">
        <v>11743</v>
      </c>
      <c r="C515" s="357" t="s">
        <v>834</v>
      </c>
      <c r="D515" s="360" t="s">
        <v>835</v>
      </c>
      <c r="E515" s="428"/>
      <c r="F515" s="217"/>
      <c r="L515" s="32"/>
    </row>
    <row r="516" spans="1:12">
      <c r="A516" s="523">
        <v>1415</v>
      </c>
      <c r="B516" s="719" t="s">
        <v>3060</v>
      </c>
      <c r="C516" s="357" t="s">
        <v>862</v>
      </c>
      <c r="D516" s="358" t="s">
        <v>863</v>
      </c>
      <c r="E516" s="428"/>
      <c r="F516" s="217"/>
      <c r="L516" s="32"/>
    </row>
    <row r="517" spans="1:12">
      <c r="A517" s="523">
        <v>1416</v>
      </c>
      <c r="B517" s="719" t="s">
        <v>3061</v>
      </c>
      <c r="C517" s="357" t="s">
        <v>1190</v>
      </c>
      <c r="D517" s="358" t="s">
        <v>645</v>
      </c>
      <c r="E517" s="428"/>
      <c r="F517" s="217"/>
      <c r="L517" s="32"/>
    </row>
    <row r="518" spans="1:12">
      <c r="A518" s="523">
        <v>1417</v>
      </c>
      <c r="B518" s="719" t="s">
        <v>3062</v>
      </c>
      <c r="C518" s="357" t="s">
        <v>1193</v>
      </c>
      <c r="D518" s="358" t="s">
        <v>1194</v>
      </c>
      <c r="E518" s="428"/>
      <c r="F518" s="217"/>
      <c r="L518" s="32"/>
    </row>
    <row r="519" spans="1:12">
      <c r="A519" s="523">
        <v>1418</v>
      </c>
      <c r="B519" s="719" t="s">
        <v>3063</v>
      </c>
      <c r="C519" s="357" t="s">
        <v>896</v>
      </c>
      <c r="D519" s="358" t="s">
        <v>163</v>
      </c>
      <c r="E519" s="428"/>
      <c r="F519" s="217"/>
      <c r="L519" s="32"/>
    </row>
    <row r="520" spans="1:12">
      <c r="A520" s="523">
        <v>1419</v>
      </c>
      <c r="B520" s="719" t="s">
        <v>3064</v>
      </c>
      <c r="C520" s="357" t="s">
        <v>1045</v>
      </c>
      <c r="D520" s="358" t="s">
        <v>1046</v>
      </c>
      <c r="E520" s="428"/>
      <c r="F520" s="217"/>
      <c r="L520" s="32"/>
    </row>
    <row r="521" spans="1:12">
      <c r="A521" s="523">
        <v>1420</v>
      </c>
      <c r="B521" s="719" t="s">
        <v>3065</v>
      </c>
      <c r="C521" s="357" t="s">
        <v>860</v>
      </c>
      <c r="D521" s="358" t="s">
        <v>861</v>
      </c>
      <c r="E521" s="428"/>
      <c r="F521" s="217"/>
      <c r="L521" s="32"/>
    </row>
    <row r="522" spans="1:12">
      <c r="A522" s="523">
        <v>1421</v>
      </c>
      <c r="B522" s="719" t="s">
        <v>3066</v>
      </c>
      <c r="C522" s="357" t="s">
        <v>832</v>
      </c>
      <c r="D522" s="358" t="s">
        <v>833</v>
      </c>
      <c r="E522" s="428"/>
      <c r="F522" s="217"/>
      <c r="L522" s="32"/>
    </row>
    <row r="523" spans="1:12">
      <c r="A523" s="523">
        <v>1422</v>
      </c>
      <c r="B523" s="719" t="s">
        <v>3067</v>
      </c>
      <c r="C523" s="357" t="s">
        <v>832</v>
      </c>
      <c r="D523" s="358" t="s">
        <v>833</v>
      </c>
      <c r="E523" s="428"/>
      <c r="F523" s="217"/>
      <c r="L523" s="32"/>
    </row>
    <row r="524" spans="1:12">
      <c r="A524" s="523">
        <v>1423</v>
      </c>
      <c r="B524" s="719" t="s">
        <v>3068</v>
      </c>
      <c r="C524" s="357" t="s">
        <v>1193</v>
      </c>
      <c r="D524" s="358" t="s">
        <v>1194</v>
      </c>
      <c r="E524" s="428"/>
      <c r="F524" s="217"/>
      <c r="L524" s="32"/>
    </row>
    <row r="525" spans="1:12">
      <c r="A525" s="523">
        <v>1424</v>
      </c>
      <c r="B525" s="719" t="s">
        <v>3069</v>
      </c>
      <c r="C525" s="357" t="s">
        <v>894</v>
      </c>
      <c r="D525" s="358" t="s">
        <v>895</v>
      </c>
      <c r="E525" s="428"/>
      <c r="F525" s="217"/>
      <c r="L525" s="32"/>
    </row>
    <row r="526" spans="1:12">
      <c r="A526" s="523">
        <v>1425</v>
      </c>
      <c r="B526" s="719" t="s">
        <v>3070</v>
      </c>
      <c r="C526" s="357" t="s">
        <v>896</v>
      </c>
      <c r="D526" s="358" t="s">
        <v>163</v>
      </c>
      <c r="E526" s="428"/>
      <c r="F526" s="217"/>
      <c r="L526" s="32"/>
    </row>
    <row r="527" spans="1:12">
      <c r="A527" s="523">
        <v>1426</v>
      </c>
      <c r="B527" s="719" t="s">
        <v>3071</v>
      </c>
      <c r="C527" s="357" t="s">
        <v>777</v>
      </c>
      <c r="D527" s="358" t="s">
        <v>778</v>
      </c>
      <c r="E527" s="428"/>
      <c r="F527" s="217"/>
      <c r="L527" s="32"/>
    </row>
    <row r="528" spans="1:12">
      <c r="A528" s="523">
        <v>1427</v>
      </c>
      <c r="B528" s="719" t="s">
        <v>3072</v>
      </c>
      <c r="C528" s="357" t="s">
        <v>896</v>
      </c>
      <c r="D528" s="358" t="s">
        <v>163</v>
      </c>
      <c r="E528" s="428"/>
      <c r="F528" s="217"/>
      <c r="L528" s="32"/>
    </row>
    <row r="529" spans="1:12">
      <c r="A529" s="523">
        <v>1428</v>
      </c>
      <c r="B529" s="719" t="s">
        <v>3073</v>
      </c>
      <c r="C529" s="357" t="s">
        <v>952</v>
      </c>
      <c r="D529" s="358" t="s">
        <v>953</v>
      </c>
      <c r="E529" s="428"/>
      <c r="F529" s="217"/>
      <c r="L529" s="32"/>
    </row>
    <row r="530" spans="1:12">
      <c r="A530" s="523">
        <v>1429</v>
      </c>
      <c r="B530" s="719" t="s">
        <v>3074</v>
      </c>
      <c r="C530" s="357" t="s">
        <v>952</v>
      </c>
      <c r="D530" s="358" t="s">
        <v>953</v>
      </c>
      <c r="E530" s="428"/>
      <c r="F530" s="217"/>
      <c r="L530" s="32"/>
    </row>
    <row r="531" spans="1:12">
      <c r="A531" s="523">
        <v>1430</v>
      </c>
      <c r="B531" s="719" t="s">
        <v>3075</v>
      </c>
      <c r="C531" s="357" t="s">
        <v>956</v>
      </c>
      <c r="D531" s="358" t="s">
        <v>957</v>
      </c>
      <c r="E531" s="428"/>
      <c r="F531" s="217"/>
      <c r="L531" s="32"/>
    </row>
    <row r="532" spans="1:12">
      <c r="A532" s="523">
        <v>1431</v>
      </c>
      <c r="B532" s="719" t="s">
        <v>3076</v>
      </c>
      <c r="C532" s="357" t="s">
        <v>952</v>
      </c>
      <c r="D532" s="358" t="s">
        <v>953</v>
      </c>
      <c r="E532" s="428"/>
      <c r="F532" s="217"/>
      <c r="L532" s="32"/>
    </row>
    <row r="533" spans="1:12">
      <c r="A533" s="523">
        <v>1432</v>
      </c>
      <c r="B533" s="719" t="s">
        <v>3077</v>
      </c>
      <c r="C533" s="357" t="s">
        <v>1193</v>
      </c>
      <c r="D533" s="358" t="s">
        <v>1194</v>
      </c>
      <c r="E533" s="428"/>
      <c r="F533" s="217"/>
      <c r="L533" s="32"/>
    </row>
    <row r="534" spans="1:12">
      <c r="A534" s="523">
        <v>1433</v>
      </c>
      <c r="B534" s="719" t="s">
        <v>3078</v>
      </c>
      <c r="C534" s="357" t="s">
        <v>1193</v>
      </c>
      <c r="D534" s="358" t="s">
        <v>1194</v>
      </c>
      <c r="E534" s="428"/>
      <c r="F534" s="217"/>
      <c r="L534" s="32"/>
    </row>
    <row r="535" spans="1:12">
      <c r="A535" s="523">
        <v>1434</v>
      </c>
      <c r="B535" s="719" t="s">
        <v>3079</v>
      </c>
      <c r="C535" s="357" t="s">
        <v>1134</v>
      </c>
      <c r="D535" s="358" t="s">
        <v>1135</v>
      </c>
      <c r="E535" s="428"/>
      <c r="F535" s="217"/>
      <c r="L535" s="32"/>
    </row>
    <row r="536" spans="1:12">
      <c r="A536" s="523">
        <v>1628</v>
      </c>
      <c r="B536" s="719" t="s">
        <v>3273</v>
      </c>
      <c r="C536" s="357" t="s">
        <v>834</v>
      </c>
      <c r="D536" s="358" t="s">
        <v>835</v>
      </c>
      <c r="E536" s="428"/>
      <c r="F536" s="217"/>
      <c r="L536" s="32"/>
    </row>
    <row r="537" spans="1:12">
      <c r="A537" s="523">
        <v>1436</v>
      </c>
      <c r="B537" s="719" t="s">
        <v>3081</v>
      </c>
      <c r="C537" s="357" t="s">
        <v>956</v>
      </c>
      <c r="D537" s="358" t="s">
        <v>957</v>
      </c>
      <c r="E537" s="428"/>
      <c r="F537" s="217"/>
      <c r="L537" s="32"/>
    </row>
    <row r="538" spans="1:12">
      <c r="A538" s="523">
        <v>1437</v>
      </c>
      <c r="B538" s="719" t="s">
        <v>3082</v>
      </c>
      <c r="C538" s="357" t="s">
        <v>938</v>
      </c>
      <c r="D538" s="358" t="s">
        <v>939</v>
      </c>
      <c r="E538" s="428"/>
      <c r="F538" s="217"/>
      <c r="L538" s="32"/>
    </row>
    <row r="539" spans="1:12">
      <c r="A539" s="523">
        <v>1438</v>
      </c>
      <c r="B539" s="719" t="s">
        <v>3083</v>
      </c>
      <c r="C539" s="357" t="s">
        <v>1193</v>
      </c>
      <c r="D539" s="358" t="s">
        <v>1194</v>
      </c>
      <c r="E539" s="428"/>
      <c r="F539" s="217"/>
      <c r="L539" s="32"/>
    </row>
    <row r="540" spans="1:12">
      <c r="A540" s="523">
        <v>1844</v>
      </c>
      <c r="B540" s="719" t="s">
        <v>3484</v>
      </c>
      <c r="C540" s="357" t="s">
        <v>834</v>
      </c>
      <c r="D540" s="358" t="s">
        <v>835</v>
      </c>
      <c r="E540" s="428"/>
      <c r="F540" s="217"/>
      <c r="L540" s="32"/>
    </row>
    <row r="541" spans="1:12">
      <c r="A541" s="523">
        <v>1440</v>
      </c>
      <c r="B541" s="719" t="s">
        <v>3085</v>
      </c>
      <c r="C541" s="357" t="s">
        <v>944</v>
      </c>
      <c r="D541" s="358" t="s">
        <v>413</v>
      </c>
      <c r="E541" s="428"/>
      <c r="F541" s="217"/>
      <c r="L541" s="32"/>
    </row>
    <row r="542" spans="1:12">
      <c r="A542" s="523">
        <v>1441</v>
      </c>
      <c r="B542" s="719" t="s">
        <v>3086</v>
      </c>
      <c r="C542" s="357" t="s">
        <v>944</v>
      </c>
      <c r="D542" s="358" t="s">
        <v>413</v>
      </c>
      <c r="E542" s="428"/>
      <c r="F542" s="217"/>
      <c r="L542" s="32"/>
    </row>
    <row r="543" spans="1:12">
      <c r="A543" s="523">
        <v>1442</v>
      </c>
      <c r="B543" s="719" t="s">
        <v>3087</v>
      </c>
      <c r="C543" s="357" t="s">
        <v>944</v>
      </c>
      <c r="D543" s="358" t="s">
        <v>413</v>
      </c>
      <c r="E543" s="428"/>
      <c r="F543" s="217"/>
      <c r="L543" s="32"/>
    </row>
    <row r="544" spans="1:12">
      <c r="A544" s="523">
        <v>1443</v>
      </c>
      <c r="B544" s="719" t="s">
        <v>3088</v>
      </c>
      <c r="C544" s="357" t="s">
        <v>779</v>
      </c>
      <c r="D544" s="358" t="s">
        <v>780</v>
      </c>
      <c r="E544" s="428"/>
      <c r="F544" s="217"/>
      <c r="L544" s="32"/>
    </row>
    <row r="545" spans="1:12">
      <c r="A545" s="523">
        <v>1444</v>
      </c>
      <c r="B545" s="719" t="s">
        <v>3089</v>
      </c>
      <c r="C545" s="357" t="s">
        <v>2834</v>
      </c>
      <c r="D545" s="358" t="s">
        <v>1096</v>
      </c>
      <c r="E545" s="428"/>
      <c r="F545" s="217"/>
      <c r="L545" s="32"/>
    </row>
    <row r="546" spans="1:12">
      <c r="A546" s="523">
        <v>1445</v>
      </c>
      <c r="B546" s="719" t="s">
        <v>3090</v>
      </c>
      <c r="C546" s="357" t="s">
        <v>1193</v>
      </c>
      <c r="D546" s="358" t="s">
        <v>1194</v>
      </c>
      <c r="E546" s="428"/>
      <c r="F546" s="217"/>
      <c r="L546" s="32"/>
    </row>
    <row r="547" spans="1:12">
      <c r="A547" s="523">
        <v>1446</v>
      </c>
      <c r="B547" s="719" t="s">
        <v>3091</v>
      </c>
      <c r="C547" s="357" t="s">
        <v>1193</v>
      </c>
      <c r="D547" s="358" t="s">
        <v>1194</v>
      </c>
      <c r="E547" s="428"/>
      <c r="F547" s="217"/>
      <c r="L547" s="32"/>
    </row>
    <row r="548" spans="1:12">
      <c r="A548" s="523">
        <v>1447</v>
      </c>
      <c r="B548" s="719" t="s">
        <v>3092</v>
      </c>
      <c r="C548" s="357" t="s">
        <v>1132</v>
      </c>
      <c r="D548" s="358" t="s">
        <v>1133</v>
      </c>
      <c r="E548" s="428"/>
      <c r="F548" s="217"/>
      <c r="L548" s="32"/>
    </row>
    <row r="549" spans="1:12">
      <c r="A549" s="523">
        <v>1448</v>
      </c>
      <c r="B549" s="719" t="s">
        <v>3093</v>
      </c>
      <c r="C549" s="357" t="s">
        <v>956</v>
      </c>
      <c r="D549" s="358" t="s">
        <v>957</v>
      </c>
      <c r="E549" s="428"/>
      <c r="F549" s="217"/>
      <c r="L549" s="32"/>
    </row>
    <row r="550" spans="1:12">
      <c r="A550" s="523">
        <v>1449</v>
      </c>
      <c r="B550" s="719" t="s">
        <v>3094</v>
      </c>
      <c r="C550" s="357" t="s">
        <v>908</v>
      </c>
      <c r="D550" s="358" t="s">
        <v>909</v>
      </c>
      <c r="E550" s="428"/>
      <c r="F550" s="217"/>
      <c r="L550" s="32"/>
    </row>
    <row r="551" spans="1:12">
      <c r="A551" s="523">
        <v>1450</v>
      </c>
      <c r="B551" s="719" t="s">
        <v>3095</v>
      </c>
      <c r="C551" s="357" t="s">
        <v>1152</v>
      </c>
      <c r="D551" s="358" t="s">
        <v>1153</v>
      </c>
      <c r="E551" s="428"/>
      <c r="F551" s="217"/>
      <c r="L551" s="32"/>
    </row>
    <row r="552" spans="1:12">
      <c r="A552" s="523">
        <v>1451</v>
      </c>
      <c r="B552" s="719" t="s">
        <v>3096</v>
      </c>
      <c r="C552" s="357" t="s">
        <v>1190</v>
      </c>
      <c r="D552" s="358" t="s">
        <v>645</v>
      </c>
      <c r="E552" s="428"/>
      <c r="F552" s="217"/>
      <c r="L552" s="32"/>
    </row>
    <row r="553" spans="1:12">
      <c r="A553" s="523">
        <v>1452</v>
      </c>
      <c r="B553" s="719" t="s">
        <v>3097</v>
      </c>
      <c r="C553" s="357" t="s">
        <v>874</v>
      </c>
      <c r="D553" s="358" t="s">
        <v>875</v>
      </c>
      <c r="E553" s="428"/>
      <c r="F553" s="217"/>
      <c r="L553" s="32"/>
    </row>
    <row r="554" spans="1:12">
      <c r="A554" s="523">
        <v>1453</v>
      </c>
      <c r="B554" s="719" t="s">
        <v>3098</v>
      </c>
      <c r="C554" s="357" t="s">
        <v>1190</v>
      </c>
      <c r="D554" s="358" t="s">
        <v>645</v>
      </c>
      <c r="E554" s="428"/>
      <c r="F554" s="217"/>
      <c r="L554" s="32"/>
    </row>
    <row r="555" spans="1:12">
      <c r="A555" s="523">
        <v>1454</v>
      </c>
      <c r="B555" s="719" t="s">
        <v>3099</v>
      </c>
      <c r="C555" s="357" t="s">
        <v>952</v>
      </c>
      <c r="D555" s="358" t="s">
        <v>953</v>
      </c>
      <c r="E555" s="428"/>
      <c r="F555" s="217"/>
      <c r="L555" s="32"/>
    </row>
    <row r="556" spans="1:12">
      <c r="A556" s="523">
        <v>1455</v>
      </c>
      <c r="B556" s="719" t="s">
        <v>3100</v>
      </c>
      <c r="C556" s="357" t="s">
        <v>1193</v>
      </c>
      <c r="D556" s="358" t="s">
        <v>1194</v>
      </c>
      <c r="E556" s="428"/>
      <c r="F556" s="217"/>
      <c r="L556" s="32"/>
    </row>
    <row r="557" spans="1:12">
      <c r="A557" s="523">
        <v>1456</v>
      </c>
      <c r="B557" s="719" t="s">
        <v>3101</v>
      </c>
      <c r="C557" s="357" t="s">
        <v>1193</v>
      </c>
      <c r="D557" s="358" t="s">
        <v>1194</v>
      </c>
      <c r="E557" s="428"/>
      <c r="F557" s="217"/>
      <c r="L557" s="32"/>
    </row>
    <row r="558" spans="1:12">
      <c r="A558" s="523">
        <v>1457</v>
      </c>
      <c r="B558" s="719" t="s">
        <v>3102</v>
      </c>
      <c r="C558" s="357" t="s">
        <v>952</v>
      </c>
      <c r="D558" s="358" t="s">
        <v>953</v>
      </c>
      <c r="E558" s="428"/>
      <c r="F558" s="217"/>
      <c r="L558" s="32"/>
    </row>
    <row r="559" spans="1:12">
      <c r="A559" s="523">
        <v>1458</v>
      </c>
      <c r="B559" s="719" t="s">
        <v>3103</v>
      </c>
      <c r="C559" s="357" t="s">
        <v>777</v>
      </c>
      <c r="D559" s="358" t="s">
        <v>778</v>
      </c>
      <c r="E559" s="428"/>
      <c r="F559" s="217"/>
      <c r="L559" s="32"/>
    </row>
    <row r="560" spans="1:12">
      <c r="A560" s="523">
        <v>1459</v>
      </c>
      <c r="B560" s="719" t="s">
        <v>3104</v>
      </c>
      <c r="C560" s="357" t="s">
        <v>2834</v>
      </c>
      <c r="D560" s="358" t="s">
        <v>1096</v>
      </c>
      <c r="E560" s="428"/>
      <c r="F560" s="217"/>
      <c r="L560" s="32"/>
    </row>
    <row r="561" spans="1:12">
      <c r="A561" s="523">
        <v>1460</v>
      </c>
      <c r="B561" s="719" t="s">
        <v>3105</v>
      </c>
      <c r="C561" s="357" t="s">
        <v>1193</v>
      </c>
      <c r="D561" s="358" t="s">
        <v>1194</v>
      </c>
      <c r="E561" s="428"/>
      <c r="F561" s="217"/>
      <c r="L561" s="32"/>
    </row>
    <row r="562" spans="1:12">
      <c r="A562" s="523">
        <v>1461</v>
      </c>
      <c r="B562" s="719" t="s">
        <v>3106</v>
      </c>
      <c r="C562" s="357" t="s">
        <v>1193</v>
      </c>
      <c r="D562" s="358" t="s">
        <v>1194</v>
      </c>
      <c r="E562" s="428"/>
      <c r="F562" s="217"/>
      <c r="L562" s="32"/>
    </row>
    <row r="563" spans="1:12">
      <c r="A563" s="523">
        <v>1462</v>
      </c>
      <c r="B563" s="719" t="s">
        <v>3107</v>
      </c>
      <c r="C563" s="357" t="s">
        <v>1055</v>
      </c>
      <c r="D563" s="358" t="s">
        <v>642</v>
      </c>
      <c r="E563" s="428"/>
      <c r="F563" s="217"/>
      <c r="L563" s="32"/>
    </row>
    <row r="564" spans="1:12">
      <c r="A564" s="523">
        <v>1463</v>
      </c>
      <c r="B564" s="719" t="s">
        <v>3108</v>
      </c>
      <c r="C564" s="357" t="s">
        <v>1193</v>
      </c>
      <c r="D564" s="358" t="s">
        <v>1194</v>
      </c>
      <c r="E564" s="428"/>
      <c r="F564" s="217"/>
      <c r="L564" s="32"/>
    </row>
    <row r="565" spans="1:12">
      <c r="A565" s="523">
        <v>1464</v>
      </c>
      <c r="B565" s="719" t="s">
        <v>3109</v>
      </c>
      <c r="C565" s="357" t="s">
        <v>952</v>
      </c>
      <c r="D565" s="358" t="s">
        <v>953</v>
      </c>
      <c r="E565" s="428"/>
      <c r="F565" s="217"/>
      <c r="L565" s="32"/>
    </row>
    <row r="566" spans="1:12">
      <c r="A566" s="523">
        <v>1465</v>
      </c>
      <c r="B566" s="719" t="s">
        <v>3110</v>
      </c>
      <c r="C566" s="357" t="s">
        <v>1138</v>
      </c>
      <c r="D566" s="358" t="s">
        <v>1139</v>
      </c>
      <c r="E566" s="428"/>
      <c r="F566" s="217"/>
      <c r="L566" s="32"/>
    </row>
    <row r="567" spans="1:12">
      <c r="A567" s="523">
        <v>1466</v>
      </c>
      <c r="B567" s="719" t="s">
        <v>3111</v>
      </c>
      <c r="C567" s="357" t="s">
        <v>1074</v>
      </c>
      <c r="D567" s="358" t="s">
        <v>1075</v>
      </c>
      <c r="E567" s="428"/>
      <c r="F567" s="217"/>
      <c r="L567" s="32"/>
    </row>
    <row r="568" spans="1:12">
      <c r="A568" s="523">
        <v>1467</v>
      </c>
      <c r="B568" s="719" t="s">
        <v>3112</v>
      </c>
      <c r="C568" s="357" t="s">
        <v>952</v>
      </c>
      <c r="D568" s="358" t="s">
        <v>953</v>
      </c>
      <c r="E568" s="428"/>
      <c r="F568" s="217"/>
      <c r="L568" s="32"/>
    </row>
    <row r="569" spans="1:12">
      <c r="A569" s="523">
        <v>1468</v>
      </c>
      <c r="B569" s="719" t="s">
        <v>3113</v>
      </c>
      <c r="C569" s="357" t="s">
        <v>842</v>
      </c>
      <c r="D569" s="358" t="s">
        <v>843</v>
      </c>
      <c r="E569" s="428"/>
      <c r="F569" s="217"/>
      <c r="L569" s="32"/>
    </row>
    <row r="570" spans="1:12">
      <c r="A570" s="523">
        <v>1469</v>
      </c>
      <c r="B570" s="719" t="s">
        <v>3114</v>
      </c>
      <c r="C570" s="357" t="s">
        <v>1080</v>
      </c>
      <c r="D570" s="358" t="s">
        <v>1081</v>
      </c>
      <c r="E570" s="428"/>
      <c r="F570" s="217"/>
      <c r="L570" s="32"/>
    </row>
    <row r="571" spans="1:12">
      <c r="A571" s="523">
        <v>1470</v>
      </c>
      <c r="B571" s="719" t="s">
        <v>3115</v>
      </c>
      <c r="C571" s="357" t="s">
        <v>1190</v>
      </c>
      <c r="D571" s="358" t="s">
        <v>645</v>
      </c>
      <c r="E571" s="428"/>
      <c r="F571" s="217"/>
      <c r="L571" s="32"/>
    </row>
    <row r="572" spans="1:12">
      <c r="A572" s="523">
        <v>1471</v>
      </c>
      <c r="B572" s="719" t="s">
        <v>3116</v>
      </c>
      <c r="C572" s="357" t="s">
        <v>1083</v>
      </c>
      <c r="D572" s="358" t="s">
        <v>1084</v>
      </c>
      <c r="E572" s="428"/>
      <c r="F572" s="217"/>
      <c r="L572" s="32"/>
    </row>
    <row r="573" spans="1:12">
      <c r="A573" s="523">
        <v>1472</v>
      </c>
      <c r="B573" s="719" t="s">
        <v>3117</v>
      </c>
      <c r="C573" s="357" t="s">
        <v>1060</v>
      </c>
      <c r="D573" s="358" t="s">
        <v>1061</v>
      </c>
      <c r="E573" s="428"/>
      <c r="F573" s="217"/>
      <c r="L573" s="32"/>
    </row>
    <row r="574" spans="1:12">
      <c r="A574" s="523">
        <v>1473</v>
      </c>
      <c r="B574" s="719" t="s">
        <v>3118</v>
      </c>
      <c r="C574" s="357" t="s">
        <v>1193</v>
      </c>
      <c r="D574" s="358" t="s">
        <v>1194</v>
      </c>
      <c r="E574" s="428"/>
      <c r="F574" s="217"/>
      <c r="L574" s="32"/>
    </row>
    <row r="575" spans="1:12">
      <c r="A575" s="523">
        <v>1474</v>
      </c>
      <c r="B575" s="719" t="s">
        <v>3119</v>
      </c>
      <c r="C575" s="357" t="s">
        <v>1190</v>
      </c>
      <c r="D575" s="358" t="s">
        <v>645</v>
      </c>
      <c r="E575" s="428"/>
      <c r="F575" s="217"/>
      <c r="L575" s="32"/>
    </row>
    <row r="576" spans="1:12">
      <c r="A576" s="523">
        <v>1475</v>
      </c>
      <c r="B576" s="719" t="s">
        <v>3120</v>
      </c>
      <c r="C576" s="357" t="s">
        <v>1176</v>
      </c>
      <c r="D576" s="358" t="s">
        <v>392</v>
      </c>
      <c r="E576" s="428"/>
      <c r="F576" s="217"/>
      <c r="L576" s="32"/>
    </row>
    <row r="577" spans="1:12">
      <c r="A577" s="523">
        <v>1476</v>
      </c>
      <c r="B577" s="719" t="s">
        <v>3121</v>
      </c>
      <c r="C577" s="357" t="s">
        <v>1154</v>
      </c>
      <c r="D577" s="358" t="s">
        <v>1155</v>
      </c>
      <c r="E577" s="428"/>
      <c r="F577" s="217"/>
      <c r="L577" s="32"/>
    </row>
    <row r="578" spans="1:12">
      <c r="A578" s="523">
        <v>1477</v>
      </c>
      <c r="B578" s="719" t="s">
        <v>3122</v>
      </c>
      <c r="C578" s="357" t="s">
        <v>824</v>
      </c>
      <c r="D578" s="358" t="s">
        <v>825</v>
      </c>
      <c r="E578" s="428"/>
      <c r="F578" s="217"/>
      <c r="L578" s="32"/>
    </row>
    <row r="579" spans="1:12">
      <c r="A579" s="523">
        <v>1478</v>
      </c>
      <c r="B579" s="719" t="s">
        <v>3123</v>
      </c>
      <c r="C579" s="357" t="s">
        <v>896</v>
      </c>
      <c r="D579" s="358" t="s">
        <v>163</v>
      </c>
      <c r="E579" s="428"/>
      <c r="F579" s="217"/>
      <c r="L579" s="32"/>
    </row>
    <row r="580" spans="1:12">
      <c r="A580" s="523">
        <v>1479</v>
      </c>
      <c r="B580" s="719" t="s">
        <v>3124</v>
      </c>
      <c r="C580" s="357" t="s">
        <v>1134</v>
      </c>
      <c r="D580" s="358" t="s">
        <v>1135</v>
      </c>
      <c r="E580" s="428"/>
      <c r="F580" s="217"/>
      <c r="L580" s="32"/>
    </row>
    <row r="581" spans="1:12">
      <c r="A581" s="523">
        <v>1480</v>
      </c>
      <c r="B581" s="719" t="s">
        <v>3125</v>
      </c>
      <c r="C581" s="357" t="s">
        <v>940</v>
      </c>
      <c r="D581" s="358" t="s">
        <v>941</v>
      </c>
      <c r="E581" s="428"/>
      <c r="F581" s="217"/>
      <c r="L581" s="32"/>
    </row>
    <row r="582" spans="1:12">
      <c r="A582" s="523">
        <v>1481</v>
      </c>
      <c r="B582" s="719" t="s">
        <v>3126</v>
      </c>
      <c r="C582" s="357" t="s">
        <v>952</v>
      </c>
      <c r="D582" s="358" t="s">
        <v>953</v>
      </c>
      <c r="E582" s="428"/>
      <c r="F582" s="217"/>
      <c r="L582" s="32"/>
    </row>
    <row r="583" spans="1:12">
      <c r="A583" s="523">
        <v>1482</v>
      </c>
      <c r="B583" s="719" t="s">
        <v>3127</v>
      </c>
      <c r="C583" s="357" t="s">
        <v>1190</v>
      </c>
      <c r="D583" s="358" t="s">
        <v>645</v>
      </c>
      <c r="E583" s="428"/>
      <c r="F583" s="217"/>
      <c r="L583" s="32"/>
    </row>
    <row r="584" spans="1:12">
      <c r="A584" s="523">
        <v>1483</v>
      </c>
      <c r="B584" s="719" t="s">
        <v>3128</v>
      </c>
      <c r="C584" s="357" t="s">
        <v>1193</v>
      </c>
      <c r="D584" s="358" t="s">
        <v>1194</v>
      </c>
      <c r="E584" s="428"/>
      <c r="F584" s="217"/>
      <c r="L584" s="32"/>
    </row>
    <row r="585" spans="1:12">
      <c r="A585" s="523">
        <v>1484</v>
      </c>
      <c r="B585" s="719" t="s">
        <v>3129</v>
      </c>
      <c r="C585" s="357" t="s">
        <v>896</v>
      </c>
      <c r="D585" s="358" t="s">
        <v>163</v>
      </c>
      <c r="E585" s="428"/>
      <c r="F585" s="217"/>
      <c r="L585" s="32"/>
    </row>
    <row r="586" spans="1:12">
      <c r="A586" s="523">
        <v>1485</v>
      </c>
      <c r="B586" s="719" t="s">
        <v>3130</v>
      </c>
      <c r="C586" s="357" t="s">
        <v>1190</v>
      </c>
      <c r="D586" s="358" t="s">
        <v>645</v>
      </c>
      <c r="E586" s="428"/>
      <c r="F586" s="217"/>
      <c r="L586" s="32"/>
    </row>
    <row r="587" spans="1:12">
      <c r="A587" s="523">
        <v>1486</v>
      </c>
      <c r="B587" s="719" t="s">
        <v>3131</v>
      </c>
      <c r="C587" s="357" t="s">
        <v>2837</v>
      </c>
      <c r="D587" s="358" t="s">
        <v>2838</v>
      </c>
      <c r="E587" s="428"/>
      <c r="F587" s="217"/>
      <c r="L587" s="32"/>
    </row>
    <row r="588" spans="1:12">
      <c r="A588" s="523">
        <v>1487</v>
      </c>
      <c r="B588" s="719" t="s">
        <v>3132</v>
      </c>
      <c r="C588" s="357" t="s">
        <v>956</v>
      </c>
      <c r="D588" s="358" t="s">
        <v>957</v>
      </c>
      <c r="E588" s="428"/>
      <c r="F588" s="217"/>
      <c r="L588" s="32"/>
    </row>
    <row r="589" spans="1:12">
      <c r="A589" s="523">
        <v>1488</v>
      </c>
      <c r="B589" s="719" t="s">
        <v>3133</v>
      </c>
      <c r="C589" s="357" t="s">
        <v>1193</v>
      </c>
      <c r="D589" s="358" t="s">
        <v>1194</v>
      </c>
      <c r="E589" s="428"/>
      <c r="F589" s="217"/>
      <c r="L589" s="32"/>
    </row>
    <row r="590" spans="1:12">
      <c r="A590" s="523">
        <v>1489</v>
      </c>
      <c r="B590" s="719" t="s">
        <v>3134</v>
      </c>
      <c r="C590" s="357" t="s">
        <v>956</v>
      </c>
      <c r="D590" s="358" t="s">
        <v>957</v>
      </c>
      <c r="E590" s="428"/>
      <c r="F590" s="217"/>
      <c r="L590" s="32"/>
    </row>
    <row r="591" spans="1:12">
      <c r="A591" s="523">
        <v>1841</v>
      </c>
      <c r="B591" s="719" t="s">
        <v>3481</v>
      </c>
      <c r="C591" s="357" t="s">
        <v>834</v>
      </c>
      <c r="D591" s="358" t="s">
        <v>835</v>
      </c>
      <c r="E591" s="428"/>
      <c r="F591" s="217"/>
      <c r="L591" s="32"/>
    </row>
    <row r="592" spans="1:12">
      <c r="A592" s="523">
        <v>1491</v>
      </c>
      <c r="B592" s="719" t="s">
        <v>3136</v>
      </c>
      <c r="C592" s="357" t="s">
        <v>952</v>
      </c>
      <c r="D592" s="358" t="s">
        <v>953</v>
      </c>
      <c r="E592" s="428"/>
      <c r="F592" s="217"/>
      <c r="L592" s="32"/>
    </row>
    <row r="593" spans="1:12">
      <c r="A593" s="523">
        <v>1492</v>
      </c>
      <c r="B593" s="719" t="s">
        <v>3137</v>
      </c>
      <c r="C593" s="357" t="s">
        <v>956</v>
      </c>
      <c r="D593" s="358" t="s">
        <v>957</v>
      </c>
      <c r="E593" s="428"/>
      <c r="F593" s="217"/>
      <c r="L593" s="32"/>
    </row>
    <row r="594" spans="1:12">
      <c r="A594" s="523">
        <v>1493</v>
      </c>
      <c r="B594" s="719" t="s">
        <v>3138</v>
      </c>
      <c r="C594" s="357" t="s">
        <v>1193</v>
      </c>
      <c r="D594" s="358" t="s">
        <v>1194</v>
      </c>
      <c r="E594" s="428"/>
      <c r="F594" s="217"/>
      <c r="L594" s="32"/>
    </row>
    <row r="595" spans="1:12">
      <c r="A595" s="523">
        <v>1494</v>
      </c>
      <c r="B595" s="719" t="s">
        <v>3139</v>
      </c>
      <c r="C595" s="357" t="s">
        <v>952</v>
      </c>
      <c r="D595" s="358" t="s">
        <v>953</v>
      </c>
      <c r="E595" s="428"/>
      <c r="F595" s="217"/>
      <c r="L595" s="32"/>
    </row>
    <row r="596" spans="1:12">
      <c r="A596" s="523">
        <v>1495</v>
      </c>
      <c r="B596" s="719" t="s">
        <v>3140</v>
      </c>
      <c r="C596" s="357" t="s">
        <v>1055</v>
      </c>
      <c r="D596" s="358" t="s">
        <v>642</v>
      </c>
      <c r="F596" s="217"/>
      <c r="L596" s="32"/>
    </row>
    <row r="597" spans="1:12">
      <c r="A597" s="523">
        <v>1496</v>
      </c>
      <c r="B597" s="719" t="s">
        <v>3141</v>
      </c>
      <c r="C597" s="357" t="s">
        <v>952</v>
      </c>
      <c r="D597" s="358" t="s">
        <v>953</v>
      </c>
      <c r="E597" s="428"/>
      <c r="F597" s="217"/>
      <c r="L597" s="32"/>
    </row>
    <row r="598" spans="1:12">
      <c r="A598" s="523">
        <v>1497</v>
      </c>
      <c r="B598" s="719" t="s">
        <v>3142</v>
      </c>
      <c r="C598" s="357" t="s">
        <v>1136</v>
      </c>
      <c r="D598" s="358" t="s">
        <v>1137</v>
      </c>
      <c r="E598" s="428"/>
      <c r="F598" s="217"/>
      <c r="L598" s="32"/>
    </row>
    <row r="599" spans="1:12">
      <c r="A599" s="523">
        <v>1498</v>
      </c>
      <c r="B599" s="719" t="s">
        <v>3143</v>
      </c>
      <c r="C599" s="357" t="s">
        <v>952</v>
      </c>
      <c r="D599" s="358" t="s">
        <v>953</v>
      </c>
      <c r="E599" s="428"/>
      <c r="F599" s="217"/>
      <c r="L599" s="32"/>
    </row>
    <row r="600" spans="1:12">
      <c r="A600" s="523">
        <v>1499</v>
      </c>
      <c r="B600" s="719" t="s">
        <v>3144</v>
      </c>
      <c r="C600" s="357" t="s">
        <v>824</v>
      </c>
      <c r="D600" s="358" t="s">
        <v>825</v>
      </c>
      <c r="E600" s="720">
        <v>2608</v>
      </c>
      <c r="F600" s="217"/>
      <c r="L600" s="32"/>
    </row>
    <row r="601" spans="1:12">
      <c r="A601" s="523">
        <v>1500</v>
      </c>
      <c r="B601" s="719" t="s">
        <v>3145</v>
      </c>
      <c r="C601" s="357" t="s">
        <v>947</v>
      </c>
      <c r="D601" s="358" t="s">
        <v>599</v>
      </c>
      <c r="E601" s="428"/>
      <c r="F601" s="217"/>
      <c r="L601" s="32"/>
    </row>
    <row r="602" spans="1:12">
      <c r="A602" s="523">
        <v>1501</v>
      </c>
      <c r="B602" s="719" t="s">
        <v>3146</v>
      </c>
      <c r="C602" s="357" t="s">
        <v>824</v>
      </c>
      <c r="D602" s="358" t="s">
        <v>825</v>
      </c>
      <c r="E602" s="428"/>
      <c r="F602" s="217"/>
      <c r="L602" s="32"/>
    </row>
    <row r="603" spans="1:12">
      <c r="A603" s="523">
        <v>1502</v>
      </c>
      <c r="B603" s="719" t="s">
        <v>3147</v>
      </c>
      <c r="C603" s="357" t="s">
        <v>1193</v>
      </c>
      <c r="D603" s="358" t="s">
        <v>1194</v>
      </c>
      <c r="E603" s="428"/>
      <c r="F603" s="217"/>
      <c r="L603" s="32"/>
    </row>
    <row r="604" spans="1:12">
      <c r="A604" s="523">
        <v>1503</v>
      </c>
      <c r="B604" s="719" t="s">
        <v>3148</v>
      </c>
      <c r="C604" s="357" t="s">
        <v>947</v>
      </c>
      <c r="D604" s="358" t="s">
        <v>599</v>
      </c>
      <c r="E604" s="428"/>
      <c r="F604" s="217"/>
      <c r="L604" s="32"/>
    </row>
    <row r="605" spans="1:12">
      <c r="A605" s="523">
        <v>1504</v>
      </c>
      <c r="B605" s="719" t="s">
        <v>3149</v>
      </c>
      <c r="C605" s="357" t="s">
        <v>952</v>
      </c>
      <c r="D605" s="358" t="s">
        <v>953</v>
      </c>
      <c r="E605" s="428"/>
      <c r="F605" s="217"/>
      <c r="L605" s="32"/>
    </row>
    <row r="606" spans="1:12">
      <c r="A606" s="523">
        <v>1505</v>
      </c>
      <c r="B606" s="719" t="s">
        <v>3150</v>
      </c>
      <c r="C606" s="357" t="s">
        <v>1190</v>
      </c>
      <c r="D606" s="358" t="s">
        <v>645</v>
      </c>
      <c r="E606" s="428"/>
      <c r="F606" s="217"/>
      <c r="L606" s="32"/>
    </row>
    <row r="607" spans="1:12">
      <c r="A607" s="523">
        <v>1506</v>
      </c>
      <c r="B607" s="719" t="s">
        <v>3151</v>
      </c>
      <c r="C607" s="357" t="s">
        <v>832</v>
      </c>
      <c r="D607" s="358" t="s">
        <v>833</v>
      </c>
      <c r="E607" s="428"/>
      <c r="F607" s="217"/>
      <c r="L607" s="32"/>
    </row>
    <row r="608" spans="1:12">
      <c r="A608" s="523">
        <v>1507</v>
      </c>
      <c r="B608" s="719" t="s">
        <v>3152</v>
      </c>
      <c r="C608" s="357" t="s">
        <v>2837</v>
      </c>
      <c r="D608" s="358" t="s">
        <v>2838</v>
      </c>
      <c r="E608" s="428"/>
      <c r="F608" s="217"/>
      <c r="L608" s="32"/>
    </row>
    <row r="609" spans="1:12">
      <c r="A609" s="523">
        <v>1842</v>
      </c>
      <c r="B609" s="719" t="s">
        <v>3482</v>
      </c>
      <c r="C609" s="357" t="s">
        <v>834</v>
      </c>
      <c r="D609" s="358" t="s">
        <v>835</v>
      </c>
      <c r="E609" s="428"/>
      <c r="F609" s="217"/>
      <c r="L609" s="32"/>
    </row>
    <row r="610" spans="1:12">
      <c r="A610" s="523">
        <v>1509</v>
      </c>
      <c r="B610" s="719" t="s">
        <v>3154</v>
      </c>
      <c r="C610" s="357" t="s">
        <v>1176</v>
      </c>
      <c r="D610" s="358" t="s">
        <v>392</v>
      </c>
      <c r="E610" s="428"/>
      <c r="F610" s="217"/>
      <c r="L610" s="32"/>
    </row>
    <row r="611" spans="1:12">
      <c r="A611" s="523">
        <v>1510</v>
      </c>
      <c r="B611" s="719" t="s">
        <v>3155</v>
      </c>
      <c r="C611" s="357" t="s">
        <v>1193</v>
      </c>
      <c r="D611" s="358" t="s">
        <v>1194</v>
      </c>
      <c r="E611" s="428"/>
      <c r="F611" s="217"/>
      <c r="L611" s="32"/>
    </row>
    <row r="612" spans="1:12">
      <c r="A612" s="523">
        <v>1511</v>
      </c>
      <c r="B612" s="719" t="s">
        <v>3156</v>
      </c>
      <c r="C612" s="357" t="s">
        <v>896</v>
      </c>
      <c r="D612" s="358" t="s">
        <v>163</v>
      </c>
      <c r="E612" s="428"/>
      <c r="F612" s="217"/>
      <c r="L612" s="32"/>
    </row>
    <row r="613" spans="1:12">
      <c r="A613" s="523">
        <v>1512</v>
      </c>
      <c r="B613" s="719" t="s">
        <v>3157</v>
      </c>
      <c r="C613" s="357" t="s">
        <v>952</v>
      </c>
      <c r="D613" s="358" t="s">
        <v>953</v>
      </c>
      <c r="E613" s="428"/>
      <c r="F613" s="217"/>
      <c r="L613" s="32"/>
    </row>
    <row r="614" spans="1:12">
      <c r="A614" s="523">
        <v>1513</v>
      </c>
      <c r="B614" s="719" t="s">
        <v>3158</v>
      </c>
      <c r="C614" s="357" t="s">
        <v>809</v>
      </c>
      <c r="D614" s="358" t="s">
        <v>243</v>
      </c>
      <c r="E614" s="428"/>
      <c r="F614" s="217"/>
      <c r="L614" s="32"/>
    </row>
    <row r="615" spans="1:12">
      <c r="A615" s="523">
        <v>1514</v>
      </c>
      <c r="B615" s="719" t="s">
        <v>3159</v>
      </c>
      <c r="C615" s="357" t="s">
        <v>824</v>
      </c>
      <c r="D615" s="358" t="s">
        <v>825</v>
      </c>
      <c r="E615" s="428"/>
      <c r="F615" s="217"/>
      <c r="L615" s="32"/>
    </row>
    <row r="616" spans="1:12">
      <c r="A616" s="523">
        <v>1515</v>
      </c>
      <c r="B616" s="719" t="s">
        <v>3160</v>
      </c>
      <c r="C616" s="357" t="s">
        <v>952</v>
      </c>
      <c r="D616" s="358" t="s">
        <v>953</v>
      </c>
      <c r="E616" s="428"/>
      <c r="F616" s="217"/>
      <c r="L616" s="32"/>
    </row>
    <row r="617" spans="1:12">
      <c r="A617" s="523">
        <v>1516</v>
      </c>
      <c r="B617" s="719" t="s">
        <v>3161</v>
      </c>
      <c r="C617" s="357" t="s">
        <v>952</v>
      </c>
      <c r="D617" s="358" t="s">
        <v>953</v>
      </c>
      <c r="E617" s="428"/>
      <c r="F617" s="217"/>
      <c r="L617" s="32"/>
    </row>
    <row r="618" spans="1:12">
      <c r="A618" s="523">
        <v>1517</v>
      </c>
      <c r="B618" s="719" t="s">
        <v>3162</v>
      </c>
      <c r="C618" s="357" t="s">
        <v>896</v>
      </c>
      <c r="D618" s="358" t="s">
        <v>163</v>
      </c>
      <c r="E618" s="428"/>
      <c r="F618" s="217"/>
      <c r="L618" s="32"/>
    </row>
    <row r="619" spans="1:12">
      <c r="A619" s="523">
        <v>1518</v>
      </c>
      <c r="B619" s="719" t="s">
        <v>3163</v>
      </c>
      <c r="C619" s="357" t="s">
        <v>777</v>
      </c>
      <c r="D619" s="358" t="s">
        <v>778</v>
      </c>
      <c r="E619" s="428"/>
      <c r="F619" s="217"/>
      <c r="L619" s="32"/>
    </row>
    <row r="620" spans="1:12">
      <c r="A620" s="523">
        <v>1519</v>
      </c>
      <c r="B620" s="719" t="s">
        <v>3164</v>
      </c>
      <c r="C620" s="357" t="s">
        <v>944</v>
      </c>
      <c r="D620" s="358" t="s">
        <v>413</v>
      </c>
      <c r="E620" s="428"/>
      <c r="F620" s="217"/>
      <c r="L620" s="32"/>
    </row>
    <row r="621" spans="1:12">
      <c r="A621" s="523">
        <v>1520</v>
      </c>
      <c r="B621" s="719" t="s">
        <v>3165</v>
      </c>
      <c r="C621" s="357" t="s">
        <v>2766</v>
      </c>
      <c r="D621" s="358" t="s">
        <v>837</v>
      </c>
      <c r="E621" s="428"/>
      <c r="F621" s="217"/>
      <c r="L621" s="32"/>
    </row>
    <row r="622" spans="1:12">
      <c r="A622" s="523">
        <v>1521</v>
      </c>
      <c r="B622" s="719" t="s">
        <v>3166</v>
      </c>
      <c r="C622" s="357" t="s">
        <v>1134</v>
      </c>
      <c r="D622" s="358" t="s">
        <v>1135</v>
      </c>
      <c r="E622" s="428"/>
      <c r="F622" s="217"/>
      <c r="L622" s="32"/>
    </row>
    <row r="623" spans="1:12">
      <c r="A623" s="523">
        <v>1522</v>
      </c>
      <c r="B623" s="719" t="s">
        <v>3167</v>
      </c>
      <c r="C623" s="357" t="s">
        <v>896</v>
      </c>
      <c r="D623" s="358" t="s">
        <v>163</v>
      </c>
      <c r="E623" s="428"/>
      <c r="F623" s="217"/>
      <c r="L623" s="32"/>
    </row>
    <row r="624" spans="1:12">
      <c r="A624" s="523">
        <v>1523</v>
      </c>
      <c r="B624" s="719" t="s">
        <v>3168</v>
      </c>
      <c r="C624" s="357" t="s">
        <v>1136</v>
      </c>
      <c r="D624" s="358" t="s">
        <v>1137</v>
      </c>
      <c r="E624" s="428"/>
      <c r="F624" s="217"/>
      <c r="L624" s="32"/>
    </row>
    <row r="625" spans="1:12">
      <c r="A625" s="523">
        <v>1843</v>
      </c>
      <c r="B625" s="719" t="s">
        <v>3483</v>
      </c>
      <c r="C625" s="357" t="s">
        <v>834</v>
      </c>
      <c r="D625" s="358" t="s">
        <v>835</v>
      </c>
      <c r="E625" s="428"/>
      <c r="F625" s="217"/>
      <c r="L625" s="32"/>
    </row>
    <row r="626" spans="1:12">
      <c r="A626" s="523">
        <v>1525</v>
      </c>
      <c r="B626" s="719" t="s">
        <v>3170</v>
      </c>
      <c r="C626" s="357" t="s">
        <v>1193</v>
      </c>
      <c r="D626" s="358" t="s">
        <v>1194</v>
      </c>
      <c r="E626" s="428"/>
      <c r="F626" s="217"/>
      <c r="L626" s="32"/>
    </row>
    <row r="627" spans="1:12">
      <c r="A627" s="523">
        <v>1526</v>
      </c>
      <c r="B627" s="719" t="s">
        <v>3171</v>
      </c>
      <c r="C627" s="357" t="s">
        <v>779</v>
      </c>
      <c r="D627" s="358" t="s">
        <v>780</v>
      </c>
      <c r="E627" s="428"/>
      <c r="F627" s="217"/>
      <c r="L627" s="32"/>
    </row>
    <row r="628" spans="1:12">
      <c r="A628" s="523">
        <v>1527</v>
      </c>
      <c r="B628" s="719" t="s">
        <v>3172</v>
      </c>
      <c r="C628" s="357" t="s">
        <v>779</v>
      </c>
      <c r="D628" s="358" t="s">
        <v>780</v>
      </c>
      <c r="E628" s="428"/>
      <c r="F628" s="217"/>
      <c r="L628" s="32"/>
    </row>
    <row r="629" spans="1:12">
      <c r="A629" s="523">
        <v>1528</v>
      </c>
      <c r="B629" s="719" t="s">
        <v>3173</v>
      </c>
      <c r="C629" s="357" t="s">
        <v>908</v>
      </c>
      <c r="D629" s="358" t="s">
        <v>909</v>
      </c>
      <c r="E629" s="428"/>
      <c r="F629" s="217"/>
      <c r="L629" s="32"/>
    </row>
    <row r="630" spans="1:12">
      <c r="A630" s="523">
        <v>1529</v>
      </c>
      <c r="B630" s="719" t="s">
        <v>3174</v>
      </c>
      <c r="C630" s="357" t="s">
        <v>824</v>
      </c>
      <c r="D630" s="358" t="s">
        <v>825</v>
      </c>
      <c r="E630" s="428"/>
      <c r="F630" s="217"/>
      <c r="L630" s="32"/>
    </row>
    <row r="631" spans="1:12">
      <c r="A631" s="523">
        <v>1530</v>
      </c>
      <c r="B631" s="719" t="s">
        <v>3175</v>
      </c>
      <c r="C631" s="357" t="s">
        <v>1176</v>
      </c>
      <c r="D631" s="358" t="s">
        <v>392</v>
      </c>
      <c r="E631" s="428"/>
      <c r="F631" s="217"/>
      <c r="L631" s="32"/>
    </row>
    <row r="632" spans="1:12">
      <c r="A632" s="523">
        <v>1531</v>
      </c>
      <c r="B632" s="719" t="s">
        <v>3176</v>
      </c>
      <c r="C632" s="357" t="s">
        <v>2837</v>
      </c>
      <c r="D632" s="358" t="s">
        <v>2838</v>
      </c>
      <c r="E632" s="428"/>
      <c r="F632" s="217"/>
      <c r="L632" s="32"/>
    </row>
    <row r="633" spans="1:12">
      <c r="A633" s="523">
        <v>1532</v>
      </c>
      <c r="B633" s="719" t="s">
        <v>3177</v>
      </c>
      <c r="C633" s="357" t="s">
        <v>908</v>
      </c>
      <c r="D633" s="358" t="s">
        <v>909</v>
      </c>
      <c r="E633" s="428"/>
      <c r="F633" s="217"/>
      <c r="L633" s="32"/>
    </row>
    <row r="634" spans="1:12">
      <c r="A634" s="523">
        <v>1533</v>
      </c>
      <c r="B634" s="719" t="s">
        <v>3178</v>
      </c>
      <c r="C634" s="357" t="s">
        <v>1190</v>
      </c>
      <c r="D634" s="358" t="s">
        <v>645</v>
      </c>
      <c r="E634" s="428"/>
      <c r="F634" s="217"/>
      <c r="L634" s="32"/>
    </row>
    <row r="635" spans="1:12">
      <c r="A635" s="523">
        <v>1534</v>
      </c>
      <c r="B635" s="719" t="s">
        <v>3179</v>
      </c>
      <c r="C635" s="357" t="s">
        <v>1045</v>
      </c>
      <c r="D635" s="358" t="s">
        <v>1046</v>
      </c>
      <c r="E635" s="428"/>
      <c r="F635" s="217"/>
      <c r="L635" s="32"/>
    </row>
    <row r="636" spans="1:12">
      <c r="A636" s="523">
        <v>1535</v>
      </c>
      <c r="B636" s="719" t="s">
        <v>3180</v>
      </c>
      <c r="C636" s="357" t="s">
        <v>1193</v>
      </c>
      <c r="D636" s="358" t="s">
        <v>1194</v>
      </c>
      <c r="E636" s="428"/>
      <c r="F636" s="217"/>
      <c r="L636" s="32"/>
    </row>
    <row r="637" spans="1:12">
      <c r="A637" s="523">
        <v>1536</v>
      </c>
      <c r="B637" s="719" t="s">
        <v>3181</v>
      </c>
      <c r="C637" s="357" t="s">
        <v>944</v>
      </c>
      <c r="D637" s="358" t="s">
        <v>413</v>
      </c>
      <c r="E637" s="428"/>
      <c r="F637" s="217"/>
      <c r="L637" s="32"/>
    </row>
    <row r="638" spans="1:12">
      <c r="A638" s="523">
        <v>1537</v>
      </c>
      <c r="B638" s="719" t="s">
        <v>3182</v>
      </c>
      <c r="C638" s="357" t="s">
        <v>944</v>
      </c>
      <c r="D638" s="358" t="s">
        <v>413</v>
      </c>
      <c r="E638" s="428"/>
      <c r="F638" s="217"/>
      <c r="L638" s="32"/>
    </row>
    <row r="639" spans="1:12">
      <c r="A639" s="523">
        <v>1538</v>
      </c>
      <c r="B639" s="719" t="s">
        <v>3183</v>
      </c>
      <c r="C639" s="357" t="s">
        <v>952</v>
      </c>
      <c r="D639" s="358" t="s">
        <v>953</v>
      </c>
      <c r="E639" s="428"/>
      <c r="F639" s="217"/>
      <c r="L639" s="32"/>
    </row>
    <row r="640" spans="1:12">
      <c r="A640" s="523">
        <v>1539</v>
      </c>
      <c r="B640" s="719" t="s">
        <v>3184</v>
      </c>
      <c r="C640" s="357" t="s">
        <v>894</v>
      </c>
      <c r="D640" s="358" t="s">
        <v>895</v>
      </c>
      <c r="E640" s="428"/>
      <c r="F640" s="217"/>
      <c r="L640" s="32"/>
    </row>
    <row r="641" spans="1:12">
      <c r="A641" s="523">
        <v>1540</v>
      </c>
      <c r="B641" s="719" t="s">
        <v>3185</v>
      </c>
      <c r="C641" s="357" t="s">
        <v>956</v>
      </c>
      <c r="D641" s="358" t="s">
        <v>957</v>
      </c>
      <c r="E641" s="428"/>
      <c r="F641" s="217"/>
      <c r="L641" s="32"/>
    </row>
    <row r="642" spans="1:12">
      <c r="A642" s="523">
        <v>1541</v>
      </c>
      <c r="B642" s="719" t="s">
        <v>3186</v>
      </c>
      <c r="C642" s="357" t="s">
        <v>947</v>
      </c>
      <c r="D642" s="358" t="s">
        <v>599</v>
      </c>
      <c r="E642" s="428"/>
      <c r="F642" s="217"/>
      <c r="L642" s="32"/>
    </row>
    <row r="643" spans="1:12">
      <c r="A643" s="523">
        <v>1542</v>
      </c>
      <c r="B643" s="719" t="s">
        <v>3187</v>
      </c>
      <c r="C643" s="357" t="s">
        <v>1190</v>
      </c>
      <c r="D643" s="358" t="s">
        <v>645</v>
      </c>
      <c r="E643" s="428"/>
      <c r="F643" s="217"/>
      <c r="L643" s="32"/>
    </row>
    <row r="644" spans="1:12">
      <c r="A644" s="523">
        <v>1543</v>
      </c>
      <c r="B644" s="719" t="s">
        <v>3188</v>
      </c>
      <c r="C644" s="357" t="s">
        <v>1113</v>
      </c>
      <c r="D644" s="358" t="s">
        <v>1114</v>
      </c>
      <c r="E644" s="428"/>
      <c r="F644" s="217"/>
      <c r="L644" s="32"/>
    </row>
    <row r="645" spans="1:12">
      <c r="A645" s="523">
        <v>1544</v>
      </c>
      <c r="B645" s="719" t="s">
        <v>3189</v>
      </c>
      <c r="C645" s="357" t="s">
        <v>1113</v>
      </c>
      <c r="D645" s="358" t="s">
        <v>1114</v>
      </c>
      <c r="E645" s="428"/>
      <c r="F645" s="217"/>
      <c r="L645" s="32"/>
    </row>
    <row r="646" spans="1:12">
      <c r="A646" s="523">
        <v>1545</v>
      </c>
      <c r="B646" s="719" t="s">
        <v>3190</v>
      </c>
      <c r="C646" s="357" t="s">
        <v>1113</v>
      </c>
      <c r="D646" s="358" t="s">
        <v>1114</v>
      </c>
      <c r="E646" s="428"/>
      <c r="F646" s="217"/>
      <c r="L646" s="32"/>
    </row>
    <row r="647" spans="1:12">
      <c r="A647" s="523">
        <v>1546</v>
      </c>
      <c r="B647" s="719" t="s">
        <v>3191</v>
      </c>
      <c r="C647" s="357" t="s">
        <v>1176</v>
      </c>
      <c r="D647" s="358" t="s">
        <v>392</v>
      </c>
      <c r="E647" s="428"/>
      <c r="F647" s="217"/>
      <c r="L647" s="32"/>
    </row>
    <row r="648" spans="1:12">
      <c r="A648" s="523">
        <v>1547</v>
      </c>
      <c r="B648" s="719" t="s">
        <v>3192</v>
      </c>
      <c r="C648" s="357" t="s">
        <v>894</v>
      </c>
      <c r="D648" s="358" t="s">
        <v>895</v>
      </c>
      <c r="E648" s="428"/>
      <c r="F648" s="217"/>
      <c r="L648" s="32"/>
    </row>
    <row r="649" spans="1:12">
      <c r="A649" s="523">
        <v>1548</v>
      </c>
      <c r="B649" s="719" t="s">
        <v>3193</v>
      </c>
      <c r="C649" s="357" t="s">
        <v>950</v>
      </c>
      <c r="D649" s="358" t="s">
        <v>951</v>
      </c>
      <c r="E649" s="428"/>
      <c r="F649" s="217"/>
      <c r="L649" s="32"/>
    </row>
    <row r="650" spans="1:12">
      <c r="A650" s="523">
        <v>1549</v>
      </c>
      <c r="B650" s="719" t="s">
        <v>3194</v>
      </c>
      <c r="C650" s="357" t="s">
        <v>1039</v>
      </c>
      <c r="D650" s="358" t="s">
        <v>1040</v>
      </c>
      <c r="E650" s="428"/>
      <c r="F650" s="217"/>
      <c r="L650" s="32"/>
    </row>
    <row r="651" spans="1:12">
      <c r="A651" s="523">
        <v>1550</v>
      </c>
      <c r="B651" s="719" t="s">
        <v>3195</v>
      </c>
      <c r="C651" s="357" t="s">
        <v>1080</v>
      </c>
      <c r="D651" s="358" t="s">
        <v>1081</v>
      </c>
      <c r="E651" s="428"/>
      <c r="F651" s="217"/>
      <c r="L651" s="32"/>
    </row>
    <row r="652" spans="1:12">
      <c r="A652" s="523">
        <v>1551</v>
      </c>
      <c r="B652" s="719" t="s">
        <v>3196</v>
      </c>
      <c r="C652" s="357" t="s">
        <v>1193</v>
      </c>
      <c r="D652" s="358" t="s">
        <v>1194</v>
      </c>
      <c r="E652" s="428"/>
      <c r="F652" s="217"/>
      <c r="L652" s="32"/>
    </row>
    <row r="653" spans="1:12">
      <c r="A653" s="523">
        <v>1552</v>
      </c>
      <c r="B653" s="719" t="s">
        <v>3197</v>
      </c>
      <c r="C653" s="357" t="s">
        <v>952</v>
      </c>
      <c r="D653" s="358" t="s">
        <v>953</v>
      </c>
      <c r="E653" s="428"/>
      <c r="F653" s="217"/>
      <c r="L653" s="32"/>
    </row>
    <row r="654" spans="1:12">
      <c r="A654" s="523">
        <v>1553</v>
      </c>
      <c r="B654" s="719" t="s">
        <v>3198</v>
      </c>
      <c r="C654" s="357" t="s">
        <v>947</v>
      </c>
      <c r="D654" s="358" t="s">
        <v>599</v>
      </c>
      <c r="E654" s="428"/>
      <c r="F654" s="217"/>
      <c r="L654" s="32"/>
    </row>
    <row r="655" spans="1:12">
      <c r="A655" s="523">
        <v>1554</v>
      </c>
      <c r="B655" s="719" t="s">
        <v>3199</v>
      </c>
      <c r="C655" s="357" t="s">
        <v>1039</v>
      </c>
      <c r="D655" s="358" t="s">
        <v>1040</v>
      </c>
      <c r="E655" s="428"/>
      <c r="F655" s="217"/>
      <c r="L655" s="32"/>
    </row>
    <row r="656" spans="1:12">
      <c r="A656" s="523">
        <v>1555</v>
      </c>
      <c r="B656" s="719" t="s">
        <v>3200</v>
      </c>
      <c r="C656" s="357" t="s">
        <v>824</v>
      </c>
      <c r="D656" s="358" t="s">
        <v>825</v>
      </c>
      <c r="E656" s="428"/>
      <c r="F656" s="217"/>
      <c r="L656" s="32"/>
    </row>
    <row r="657" spans="1:12">
      <c r="A657" s="523">
        <v>1556</v>
      </c>
      <c r="B657" s="719" t="s">
        <v>3201</v>
      </c>
      <c r="C657" s="357" t="s">
        <v>1193</v>
      </c>
      <c r="D657" s="358" t="s">
        <v>1194</v>
      </c>
      <c r="E657" s="428"/>
      <c r="F657" s="217"/>
      <c r="L657" s="32"/>
    </row>
    <row r="658" spans="1:12">
      <c r="A658" s="523">
        <v>1557</v>
      </c>
      <c r="B658" s="719" t="s">
        <v>3202</v>
      </c>
      <c r="C658" s="357" t="s">
        <v>914</v>
      </c>
      <c r="D658" s="358" t="s">
        <v>915</v>
      </c>
      <c r="E658" s="428"/>
      <c r="F658" s="217"/>
      <c r="L658" s="32"/>
    </row>
    <row r="659" spans="1:12">
      <c r="A659" s="523">
        <v>1558</v>
      </c>
      <c r="B659" s="719" t="s">
        <v>3203</v>
      </c>
      <c r="C659" s="357" t="s">
        <v>2766</v>
      </c>
      <c r="D659" s="358" t="s">
        <v>837</v>
      </c>
      <c r="E659" s="428"/>
      <c r="F659" s="217"/>
      <c r="L659" s="32"/>
    </row>
    <row r="660" spans="1:12" ht="29">
      <c r="A660" s="523">
        <v>1559</v>
      </c>
      <c r="B660" s="719" t="s">
        <v>3204</v>
      </c>
      <c r="C660" s="357" t="s">
        <v>2766</v>
      </c>
      <c r="D660" s="358" t="s">
        <v>837</v>
      </c>
      <c r="E660" s="428"/>
      <c r="F660" s="217"/>
      <c r="L660" s="32"/>
    </row>
    <row r="661" spans="1:12">
      <c r="A661" s="523">
        <v>1560</v>
      </c>
      <c r="B661" s="719" t="s">
        <v>3205</v>
      </c>
      <c r="C661" s="357" t="s">
        <v>2766</v>
      </c>
      <c r="D661" s="358" t="s">
        <v>837</v>
      </c>
      <c r="E661" s="428"/>
      <c r="F661" s="217"/>
      <c r="L661" s="32"/>
    </row>
    <row r="662" spans="1:12">
      <c r="A662" s="523">
        <v>1561</v>
      </c>
      <c r="B662" s="719" t="s">
        <v>3206</v>
      </c>
      <c r="C662" s="357" t="s">
        <v>1193</v>
      </c>
      <c r="D662" s="358" t="s">
        <v>1194</v>
      </c>
      <c r="E662" s="428"/>
      <c r="F662" s="217"/>
      <c r="L662" s="32"/>
    </row>
    <row r="663" spans="1:12">
      <c r="A663" s="523">
        <v>1562</v>
      </c>
      <c r="B663" s="719" t="s">
        <v>3207</v>
      </c>
      <c r="C663" s="357" t="s">
        <v>1154</v>
      </c>
      <c r="D663" s="358" t="s">
        <v>1155</v>
      </c>
      <c r="E663" s="428"/>
      <c r="F663" s="217"/>
      <c r="L663" s="32"/>
    </row>
    <row r="664" spans="1:12">
      <c r="A664" s="523">
        <v>1563</v>
      </c>
      <c r="B664" s="719" t="s">
        <v>3208</v>
      </c>
      <c r="C664" s="357" t="s">
        <v>1193</v>
      </c>
      <c r="D664" s="358" t="s">
        <v>1194</v>
      </c>
      <c r="E664" s="428"/>
      <c r="F664" s="217"/>
      <c r="L664" s="32"/>
    </row>
    <row r="665" spans="1:12">
      <c r="A665" s="523">
        <v>1564</v>
      </c>
      <c r="B665" s="719" t="s">
        <v>3209</v>
      </c>
      <c r="C665" s="357" t="s">
        <v>1193</v>
      </c>
      <c r="D665" s="358" t="s">
        <v>1194</v>
      </c>
      <c r="E665" s="428"/>
      <c r="F665" s="217"/>
      <c r="L665" s="32"/>
    </row>
    <row r="666" spans="1:12">
      <c r="A666" s="523">
        <v>1565</v>
      </c>
      <c r="B666" s="719" t="s">
        <v>3210</v>
      </c>
      <c r="C666" s="357" t="s">
        <v>1132</v>
      </c>
      <c r="D666" s="358" t="s">
        <v>1133</v>
      </c>
      <c r="E666" s="428"/>
      <c r="F666" s="217"/>
      <c r="L666" s="32"/>
    </row>
    <row r="667" spans="1:12">
      <c r="A667" s="523">
        <v>1566</v>
      </c>
      <c r="B667" s="719" t="s">
        <v>3211</v>
      </c>
      <c r="C667" s="357" t="s">
        <v>1055</v>
      </c>
      <c r="D667" s="358" t="s">
        <v>642</v>
      </c>
      <c r="E667" s="428"/>
      <c r="F667" s="217"/>
      <c r="L667" s="32"/>
    </row>
    <row r="668" spans="1:12">
      <c r="A668" s="523">
        <v>1567</v>
      </c>
      <c r="B668" s="719" t="s">
        <v>3212</v>
      </c>
      <c r="C668" s="357" t="s">
        <v>2834</v>
      </c>
      <c r="D668" s="358" t="s">
        <v>1096</v>
      </c>
      <c r="E668" s="428"/>
      <c r="F668" s="217"/>
      <c r="L668" s="32"/>
    </row>
    <row r="669" spans="1:12">
      <c r="A669" s="523">
        <v>1568</v>
      </c>
      <c r="B669" s="719" t="s">
        <v>3213</v>
      </c>
      <c r="C669" s="357" t="s">
        <v>1190</v>
      </c>
      <c r="D669" s="358" t="s">
        <v>645</v>
      </c>
      <c r="E669" s="428"/>
      <c r="F669" s="217"/>
      <c r="L669" s="32"/>
    </row>
    <row r="670" spans="1:12">
      <c r="A670" s="523">
        <v>1569</v>
      </c>
      <c r="B670" s="719" t="s">
        <v>3214</v>
      </c>
      <c r="C670" s="357" t="s">
        <v>1136</v>
      </c>
      <c r="D670" s="358" t="s">
        <v>1137</v>
      </c>
      <c r="E670" s="428"/>
      <c r="F670" s="217"/>
      <c r="L670" s="32"/>
    </row>
    <row r="671" spans="1:12">
      <c r="A671" s="523">
        <v>1570</v>
      </c>
      <c r="B671" s="719" t="s">
        <v>3215</v>
      </c>
      <c r="C671" s="357" t="s">
        <v>1072</v>
      </c>
      <c r="D671" s="358" t="s">
        <v>1073</v>
      </c>
      <c r="E671" s="428"/>
      <c r="F671" s="217"/>
      <c r="L671" s="32"/>
    </row>
    <row r="672" spans="1:12">
      <c r="A672" s="523">
        <v>1571</v>
      </c>
      <c r="B672" s="719" t="s">
        <v>3216</v>
      </c>
      <c r="C672" s="357" t="s">
        <v>2834</v>
      </c>
      <c r="D672" s="358" t="s">
        <v>1096</v>
      </c>
      <c r="E672" s="428"/>
      <c r="F672" s="217"/>
      <c r="L672" s="32"/>
    </row>
    <row r="673" spans="1:12">
      <c r="A673" s="523">
        <v>1572</v>
      </c>
      <c r="B673" s="719" t="s">
        <v>3217</v>
      </c>
      <c r="C673" s="357" t="s">
        <v>1190</v>
      </c>
      <c r="D673" s="358" t="s">
        <v>645</v>
      </c>
      <c r="E673" s="428"/>
      <c r="F673" s="217"/>
      <c r="L673" s="32"/>
    </row>
    <row r="674" spans="1:12">
      <c r="A674" s="523">
        <v>1573</v>
      </c>
      <c r="B674" s="719" t="s">
        <v>3218</v>
      </c>
      <c r="C674" s="357" t="s">
        <v>952</v>
      </c>
      <c r="D674" s="358" t="s">
        <v>953</v>
      </c>
      <c r="E674" s="428"/>
      <c r="F674" s="217"/>
      <c r="L674" s="32"/>
    </row>
    <row r="675" spans="1:12">
      <c r="A675" s="523">
        <v>1574</v>
      </c>
      <c r="B675" s="719" t="s">
        <v>3219</v>
      </c>
      <c r="C675" s="357" t="s">
        <v>832</v>
      </c>
      <c r="D675" s="358" t="s">
        <v>833</v>
      </c>
      <c r="E675" s="428"/>
      <c r="F675" s="217"/>
      <c r="L675" s="32"/>
    </row>
    <row r="676" spans="1:12">
      <c r="A676" s="523">
        <v>1629</v>
      </c>
      <c r="B676" s="719" t="s">
        <v>3274</v>
      </c>
      <c r="C676" s="357" t="s">
        <v>834</v>
      </c>
      <c r="D676" s="358" t="s">
        <v>835</v>
      </c>
      <c r="F676" s="217"/>
      <c r="L676" s="32"/>
    </row>
    <row r="677" spans="1:12">
      <c r="A677" s="523">
        <v>1576</v>
      </c>
      <c r="B677" s="719" t="s">
        <v>3221</v>
      </c>
      <c r="C677" s="357" t="s">
        <v>1193</v>
      </c>
      <c r="D677" s="358" t="s">
        <v>1194</v>
      </c>
      <c r="E677" s="428"/>
      <c r="F677" s="217"/>
      <c r="L677" s="32"/>
    </row>
    <row r="678" spans="1:12">
      <c r="A678" s="523">
        <v>1577</v>
      </c>
      <c r="B678" s="719" t="s">
        <v>3222</v>
      </c>
      <c r="C678" s="357" t="s">
        <v>952</v>
      </c>
      <c r="D678" s="358" t="s">
        <v>953</v>
      </c>
      <c r="E678" s="428"/>
      <c r="F678" s="217"/>
      <c r="L678" s="32"/>
    </row>
    <row r="679" spans="1:12">
      <c r="A679" s="523">
        <v>1578</v>
      </c>
      <c r="B679" s="719" t="s">
        <v>3223</v>
      </c>
      <c r="C679" s="357" t="s">
        <v>952</v>
      </c>
      <c r="D679" s="358" t="s">
        <v>953</v>
      </c>
      <c r="E679" s="428"/>
      <c r="F679" s="217"/>
      <c r="L679" s="32"/>
    </row>
    <row r="680" spans="1:12">
      <c r="A680" s="523">
        <v>1579</v>
      </c>
      <c r="B680" s="719" t="s">
        <v>3224</v>
      </c>
      <c r="C680" s="357" t="s">
        <v>1136</v>
      </c>
      <c r="D680" s="358" t="s">
        <v>1137</v>
      </c>
      <c r="E680" s="720">
        <v>2577</v>
      </c>
      <c r="F680" s="217"/>
      <c r="L680" s="32"/>
    </row>
    <row r="681" spans="1:12">
      <c r="A681" s="523">
        <v>1580</v>
      </c>
      <c r="B681" s="719" t="s">
        <v>3225</v>
      </c>
      <c r="C681" s="357" t="s">
        <v>1193</v>
      </c>
      <c r="D681" s="358" t="s">
        <v>1194</v>
      </c>
      <c r="E681" s="428"/>
      <c r="F681" s="217"/>
      <c r="L681" s="32"/>
    </row>
    <row r="682" spans="1:12">
      <c r="A682" s="523">
        <v>1581</v>
      </c>
      <c r="B682" s="719" t="s">
        <v>3226</v>
      </c>
      <c r="C682" s="357" t="s">
        <v>947</v>
      </c>
      <c r="D682" s="358" t="s">
        <v>599</v>
      </c>
      <c r="E682" s="428"/>
      <c r="F682" s="217"/>
      <c r="L682" s="32"/>
    </row>
    <row r="683" spans="1:12">
      <c r="A683" s="523">
        <v>2401</v>
      </c>
      <c r="B683" s="719" t="s">
        <v>4108</v>
      </c>
      <c r="C683" s="357" t="s">
        <v>834</v>
      </c>
      <c r="D683" s="358" t="s">
        <v>835</v>
      </c>
      <c r="E683" s="428"/>
      <c r="F683" s="217"/>
      <c r="L683" s="32"/>
    </row>
    <row r="684" spans="1:12">
      <c r="A684" s="523">
        <v>1583</v>
      </c>
      <c r="B684" s="719" t="s">
        <v>3228</v>
      </c>
      <c r="C684" s="357" t="s">
        <v>908</v>
      </c>
      <c r="D684" s="358" t="s">
        <v>909</v>
      </c>
      <c r="E684" s="428"/>
      <c r="F684" s="217"/>
      <c r="L684" s="32"/>
    </row>
    <row r="685" spans="1:12" ht="29">
      <c r="A685" s="528">
        <v>4356</v>
      </c>
      <c r="B685" s="719" t="s">
        <v>11744</v>
      </c>
      <c r="C685" s="357" t="s">
        <v>834</v>
      </c>
      <c r="D685" s="360" t="s">
        <v>835</v>
      </c>
      <c r="E685" s="428"/>
      <c r="F685" s="217"/>
      <c r="L685" s="32"/>
    </row>
    <row r="686" spans="1:12">
      <c r="A686" s="523">
        <v>1846</v>
      </c>
      <c r="B686" s="719" t="s">
        <v>3486</v>
      </c>
      <c r="C686" s="357" t="s">
        <v>834</v>
      </c>
      <c r="D686" s="358" t="s">
        <v>835</v>
      </c>
      <c r="E686" s="428"/>
      <c r="F686" s="217"/>
      <c r="L686" s="32"/>
    </row>
    <row r="687" spans="1:12">
      <c r="A687" s="523">
        <v>3973</v>
      </c>
      <c r="B687" s="344" t="s">
        <v>4703</v>
      </c>
      <c r="C687" s="357" t="s">
        <v>834</v>
      </c>
      <c r="D687" s="359" t="s">
        <v>835</v>
      </c>
      <c r="E687" s="428"/>
      <c r="F687" s="217"/>
      <c r="L687" s="32"/>
    </row>
    <row r="688" spans="1:12">
      <c r="A688" s="523">
        <v>1587</v>
      </c>
      <c r="B688" s="719" t="s">
        <v>3232</v>
      </c>
      <c r="C688" s="357" t="s">
        <v>874</v>
      </c>
      <c r="D688" s="358" t="s">
        <v>875</v>
      </c>
      <c r="E688" s="428"/>
      <c r="F688" s="217"/>
      <c r="L688" s="32"/>
    </row>
    <row r="689" spans="1:12">
      <c r="A689" s="523">
        <v>1588</v>
      </c>
      <c r="B689" s="719" t="s">
        <v>3233</v>
      </c>
      <c r="C689" s="357" t="s">
        <v>947</v>
      </c>
      <c r="D689" s="358" t="s">
        <v>599</v>
      </c>
      <c r="E689" s="428"/>
      <c r="F689" s="217"/>
      <c r="L689" s="32"/>
    </row>
    <row r="690" spans="1:12">
      <c r="A690" s="523">
        <v>1638</v>
      </c>
      <c r="B690" s="719" t="s">
        <v>3283</v>
      </c>
      <c r="C690" s="357" t="s">
        <v>834</v>
      </c>
      <c r="D690" s="358" t="s">
        <v>835</v>
      </c>
      <c r="E690" s="428"/>
      <c r="F690" s="217"/>
      <c r="L690" s="32"/>
    </row>
    <row r="691" spans="1:12">
      <c r="A691" s="523">
        <v>1590</v>
      </c>
      <c r="B691" s="719" t="s">
        <v>3235</v>
      </c>
      <c r="C691" s="357" t="s">
        <v>2834</v>
      </c>
      <c r="D691" s="358" t="s">
        <v>1096</v>
      </c>
      <c r="E691" s="428"/>
      <c r="F691" s="217"/>
      <c r="L691" s="32"/>
    </row>
    <row r="692" spans="1:12">
      <c r="A692" s="523">
        <v>1591</v>
      </c>
      <c r="B692" s="719" t="s">
        <v>3236</v>
      </c>
      <c r="C692" s="357" t="s">
        <v>995</v>
      </c>
      <c r="D692" s="358" t="s">
        <v>996</v>
      </c>
      <c r="E692" s="428"/>
      <c r="F692" s="217"/>
      <c r="L692" s="32"/>
    </row>
    <row r="693" spans="1:12">
      <c r="A693" s="523">
        <v>1592</v>
      </c>
      <c r="B693" s="719" t="s">
        <v>3237</v>
      </c>
      <c r="C693" s="357" t="s">
        <v>952</v>
      </c>
      <c r="D693" s="358" t="s">
        <v>953</v>
      </c>
      <c r="E693" s="428"/>
      <c r="F693" s="217"/>
      <c r="L693" s="32"/>
    </row>
    <row r="694" spans="1:12">
      <c r="A694" s="523">
        <v>1593</v>
      </c>
      <c r="B694" s="719" t="s">
        <v>3238</v>
      </c>
      <c r="C694" s="357" t="s">
        <v>1039</v>
      </c>
      <c r="D694" s="358" t="s">
        <v>1040</v>
      </c>
      <c r="E694" s="428"/>
      <c r="F694" s="217"/>
      <c r="L694" s="32"/>
    </row>
    <row r="695" spans="1:12">
      <c r="A695" s="523">
        <v>1594</v>
      </c>
      <c r="B695" s="719" t="s">
        <v>3239</v>
      </c>
      <c r="C695" s="357" t="s">
        <v>1039</v>
      </c>
      <c r="D695" s="358" t="s">
        <v>1040</v>
      </c>
      <c r="E695" s="428"/>
      <c r="F695" s="217"/>
      <c r="L695" s="32"/>
    </row>
    <row r="696" spans="1:12">
      <c r="A696" s="523">
        <v>1595</v>
      </c>
      <c r="B696" s="719" t="s">
        <v>3240</v>
      </c>
      <c r="C696" s="357" t="s">
        <v>954</v>
      </c>
      <c r="D696" s="358" t="s">
        <v>955</v>
      </c>
      <c r="E696" s="428"/>
      <c r="F696" s="217"/>
      <c r="L696" s="32"/>
    </row>
    <row r="697" spans="1:12">
      <c r="A697" s="523">
        <v>1596</v>
      </c>
      <c r="B697" s="719" t="s">
        <v>3241</v>
      </c>
      <c r="C697" s="357" t="s">
        <v>1190</v>
      </c>
      <c r="D697" s="358" t="s">
        <v>645</v>
      </c>
      <c r="E697" s="428"/>
      <c r="F697" s="217"/>
      <c r="L697" s="32"/>
    </row>
    <row r="698" spans="1:12">
      <c r="A698" s="523">
        <v>1597</v>
      </c>
      <c r="B698" s="719" t="s">
        <v>3242</v>
      </c>
      <c r="C698" s="357" t="s">
        <v>1193</v>
      </c>
      <c r="D698" s="358" t="s">
        <v>1194</v>
      </c>
      <c r="E698" s="428"/>
      <c r="F698" s="217"/>
      <c r="L698" s="32"/>
    </row>
    <row r="699" spans="1:12">
      <c r="A699" s="523">
        <v>1598</v>
      </c>
      <c r="B699" s="719" t="s">
        <v>3243</v>
      </c>
      <c r="C699" s="357" t="s">
        <v>908</v>
      </c>
      <c r="D699" s="358" t="s">
        <v>909</v>
      </c>
      <c r="E699" s="428"/>
      <c r="F699" s="217"/>
      <c r="L699" s="32"/>
    </row>
    <row r="700" spans="1:12">
      <c r="A700" s="528">
        <v>4761</v>
      </c>
      <c r="B700" s="575" t="s">
        <v>11745</v>
      </c>
      <c r="C700" s="357" t="s">
        <v>834</v>
      </c>
      <c r="D700" s="360" t="s">
        <v>835</v>
      </c>
      <c r="E700" s="428"/>
      <c r="F700" s="217"/>
      <c r="L700" s="32"/>
    </row>
    <row r="701" spans="1:12">
      <c r="A701" s="529">
        <v>4155</v>
      </c>
      <c r="B701" s="30" t="s">
        <v>11104</v>
      </c>
      <c r="C701" s="451" t="s">
        <v>834</v>
      </c>
      <c r="D701" s="545" t="s">
        <v>835</v>
      </c>
      <c r="E701" s="428"/>
      <c r="F701" s="217"/>
      <c r="L701" s="32"/>
    </row>
    <row r="702" spans="1:12">
      <c r="A702" s="523">
        <v>1601</v>
      </c>
      <c r="B702" s="719" t="s">
        <v>3246</v>
      </c>
      <c r="C702" s="357" t="s">
        <v>956</v>
      </c>
      <c r="D702" s="358" t="s">
        <v>957</v>
      </c>
      <c r="E702" s="428"/>
      <c r="F702" s="217"/>
      <c r="L702" s="32"/>
    </row>
    <row r="703" spans="1:12">
      <c r="A703" s="523">
        <v>1602</v>
      </c>
      <c r="B703" s="719" t="s">
        <v>3247</v>
      </c>
      <c r="C703" s="357" t="s">
        <v>894</v>
      </c>
      <c r="D703" s="358" t="s">
        <v>895</v>
      </c>
      <c r="E703" s="428"/>
      <c r="F703" s="217"/>
      <c r="L703" s="32"/>
    </row>
    <row r="704" spans="1:12">
      <c r="A704" s="523">
        <v>1603</v>
      </c>
      <c r="B704" s="719" t="s">
        <v>3248</v>
      </c>
      <c r="C704" s="357" t="s">
        <v>956</v>
      </c>
      <c r="D704" s="358" t="s">
        <v>957</v>
      </c>
      <c r="E704" s="428"/>
      <c r="F704" s="217"/>
      <c r="L704" s="32"/>
    </row>
    <row r="705" spans="1:12">
      <c r="A705" s="523">
        <v>1604</v>
      </c>
      <c r="B705" s="719" t="s">
        <v>3249</v>
      </c>
      <c r="C705" s="357" t="s">
        <v>1136</v>
      </c>
      <c r="D705" s="358" t="s">
        <v>1137</v>
      </c>
      <c r="E705" s="428"/>
      <c r="F705" s="217"/>
      <c r="L705" s="32"/>
    </row>
    <row r="706" spans="1:12">
      <c r="A706" s="523">
        <v>1605</v>
      </c>
      <c r="B706" s="719" t="s">
        <v>3250</v>
      </c>
      <c r="C706" s="357" t="s">
        <v>952</v>
      </c>
      <c r="D706" s="358" t="s">
        <v>953</v>
      </c>
      <c r="E706" s="428"/>
      <c r="F706" s="217"/>
      <c r="L706" s="32"/>
    </row>
    <row r="707" spans="1:12">
      <c r="A707" s="523">
        <v>1606</v>
      </c>
      <c r="B707" s="719" t="s">
        <v>3251</v>
      </c>
      <c r="C707" s="357" t="s">
        <v>944</v>
      </c>
      <c r="D707" s="358" t="s">
        <v>413</v>
      </c>
      <c r="E707" s="428"/>
      <c r="F707" s="217"/>
      <c r="L707" s="32"/>
    </row>
    <row r="708" spans="1:12">
      <c r="A708" s="523">
        <v>1607</v>
      </c>
      <c r="B708" s="719" t="s">
        <v>3252</v>
      </c>
      <c r="C708" s="357" t="s">
        <v>842</v>
      </c>
      <c r="D708" s="358" t="s">
        <v>843</v>
      </c>
      <c r="E708" s="428"/>
      <c r="F708" s="217"/>
      <c r="L708" s="32"/>
    </row>
    <row r="709" spans="1:12">
      <c r="A709" s="523">
        <v>1608</v>
      </c>
      <c r="B709" s="719" t="s">
        <v>3253</v>
      </c>
      <c r="C709" s="357" t="s">
        <v>914</v>
      </c>
      <c r="D709" s="358" t="s">
        <v>915</v>
      </c>
      <c r="E709" s="428"/>
      <c r="F709" s="217"/>
      <c r="L709" s="32"/>
    </row>
    <row r="710" spans="1:12">
      <c r="A710" s="523">
        <v>1609</v>
      </c>
      <c r="B710" s="719" t="s">
        <v>3254</v>
      </c>
      <c r="C710" s="357" t="s">
        <v>1193</v>
      </c>
      <c r="D710" s="358" t="s">
        <v>1194</v>
      </c>
      <c r="E710" s="428"/>
      <c r="F710" s="217"/>
      <c r="L710" s="32"/>
    </row>
    <row r="711" spans="1:12">
      <c r="A711" s="523">
        <v>1610</v>
      </c>
      <c r="B711" s="719" t="s">
        <v>3255</v>
      </c>
      <c r="C711" s="357" t="s">
        <v>1193</v>
      </c>
      <c r="D711" s="358" t="s">
        <v>1194</v>
      </c>
      <c r="E711" s="428"/>
      <c r="F711" s="217"/>
      <c r="L711" s="32"/>
    </row>
    <row r="712" spans="1:12">
      <c r="A712" s="523">
        <v>1611</v>
      </c>
      <c r="B712" s="719" t="s">
        <v>3256</v>
      </c>
      <c r="C712" s="357" t="s">
        <v>1080</v>
      </c>
      <c r="D712" s="358" t="s">
        <v>1081</v>
      </c>
      <c r="E712" s="428"/>
      <c r="F712" s="217"/>
      <c r="L712" s="32"/>
    </row>
    <row r="713" spans="1:12">
      <c r="A713" s="523">
        <v>1612</v>
      </c>
      <c r="B713" s="719" t="s">
        <v>3257</v>
      </c>
      <c r="C713" s="357" t="s">
        <v>1136</v>
      </c>
      <c r="D713" s="358" t="s">
        <v>1137</v>
      </c>
      <c r="E713" s="428"/>
      <c r="F713" s="217"/>
      <c r="L713" s="32"/>
    </row>
    <row r="714" spans="1:12">
      <c r="A714" s="523">
        <v>1613</v>
      </c>
      <c r="B714" s="719" t="s">
        <v>3258</v>
      </c>
      <c r="C714" s="357" t="s">
        <v>944</v>
      </c>
      <c r="D714" s="358" t="s">
        <v>413</v>
      </c>
      <c r="E714" s="428"/>
      <c r="F714" s="217"/>
      <c r="L714" s="32"/>
    </row>
    <row r="715" spans="1:12">
      <c r="A715" s="523">
        <v>1614</v>
      </c>
      <c r="B715" s="719" t="s">
        <v>3259</v>
      </c>
      <c r="C715" s="357" t="s">
        <v>1136</v>
      </c>
      <c r="D715" s="358" t="s">
        <v>1137</v>
      </c>
      <c r="E715" s="428"/>
      <c r="F715" s="217"/>
      <c r="L715" s="32"/>
    </row>
    <row r="716" spans="1:12">
      <c r="A716" s="523">
        <v>1615</v>
      </c>
      <c r="B716" s="719" t="s">
        <v>3260</v>
      </c>
      <c r="C716" s="357" t="s">
        <v>1193</v>
      </c>
      <c r="D716" s="358" t="s">
        <v>1194</v>
      </c>
      <c r="E716" s="428"/>
      <c r="F716" s="217"/>
      <c r="L716" s="32"/>
    </row>
    <row r="717" spans="1:12">
      <c r="A717" s="523">
        <v>2988</v>
      </c>
      <c r="B717" s="719" t="s">
        <v>4609</v>
      </c>
      <c r="C717" s="357" t="s">
        <v>834</v>
      </c>
      <c r="D717" s="358" t="s">
        <v>835</v>
      </c>
      <c r="E717" s="428"/>
      <c r="F717" s="217"/>
      <c r="L717" s="32"/>
    </row>
    <row r="718" spans="1:12">
      <c r="A718" s="523">
        <v>1617</v>
      </c>
      <c r="B718" s="719" t="s">
        <v>3262</v>
      </c>
      <c r="C718" s="357" t="s">
        <v>1080</v>
      </c>
      <c r="D718" s="358" t="s">
        <v>1081</v>
      </c>
      <c r="E718" s="428"/>
      <c r="F718" s="217"/>
      <c r="L718" s="32"/>
    </row>
    <row r="719" spans="1:12">
      <c r="A719" s="523">
        <v>1618</v>
      </c>
      <c r="B719" s="719" t="s">
        <v>3263</v>
      </c>
      <c r="C719" s="357" t="s">
        <v>874</v>
      </c>
      <c r="D719" s="358" t="s">
        <v>875</v>
      </c>
      <c r="E719" s="428"/>
      <c r="F719" s="217"/>
      <c r="L719" s="32"/>
    </row>
    <row r="720" spans="1:12">
      <c r="A720" s="523">
        <v>1619</v>
      </c>
      <c r="B720" s="719" t="s">
        <v>3264</v>
      </c>
      <c r="C720" s="357" t="s">
        <v>952</v>
      </c>
      <c r="D720" s="358" t="s">
        <v>953</v>
      </c>
      <c r="E720" s="428"/>
      <c r="F720" s="217"/>
      <c r="L720" s="32"/>
    </row>
    <row r="721" spans="1:12">
      <c r="A721" s="523">
        <v>1620</v>
      </c>
      <c r="B721" s="719" t="s">
        <v>3265</v>
      </c>
      <c r="C721" s="357" t="s">
        <v>1176</v>
      </c>
      <c r="D721" s="358" t="s">
        <v>392</v>
      </c>
      <c r="E721" s="428"/>
      <c r="F721" s="217"/>
      <c r="L721" s="32"/>
    </row>
    <row r="722" spans="1:12">
      <c r="A722" s="523">
        <v>1621</v>
      </c>
      <c r="B722" s="719" t="s">
        <v>3266</v>
      </c>
      <c r="C722" s="357" t="s">
        <v>1190</v>
      </c>
      <c r="D722" s="358" t="s">
        <v>645</v>
      </c>
      <c r="E722" s="428"/>
      <c r="F722" s="217"/>
      <c r="L722" s="32"/>
    </row>
    <row r="723" spans="1:12">
      <c r="A723" s="523">
        <v>1622</v>
      </c>
      <c r="B723" s="719" t="s">
        <v>3267</v>
      </c>
      <c r="C723" s="357" t="s">
        <v>952</v>
      </c>
      <c r="D723" s="358" t="s">
        <v>953</v>
      </c>
      <c r="E723" s="428"/>
      <c r="F723" s="217"/>
      <c r="L723" s="32"/>
    </row>
    <row r="724" spans="1:12">
      <c r="A724" s="523">
        <v>1623</v>
      </c>
      <c r="B724" s="719" t="s">
        <v>3268</v>
      </c>
      <c r="C724" s="357" t="s">
        <v>874</v>
      </c>
      <c r="D724" s="358" t="s">
        <v>875</v>
      </c>
      <c r="E724" s="428"/>
      <c r="F724" s="217"/>
      <c r="L724" s="32"/>
    </row>
    <row r="725" spans="1:12">
      <c r="A725" s="523">
        <v>1624</v>
      </c>
      <c r="B725" s="719" t="s">
        <v>3269</v>
      </c>
      <c r="C725" s="357" t="s">
        <v>952</v>
      </c>
      <c r="D725" s="358" t="s">
        <v>953</v>
      </c>
      <c r="E725" s="428"/>
      <c r="F725" s="217"/>
      <c r="L725" s="32"/>
    </row>
    <row r="726" spans="1:12">
      <c r="A726" s="523">
        <v>1625</v>
      </c>
      <c r="B726" s="719" t="s">
        <v>3270</v>
      </c>
      <c r="C726" s="357" t="s">
        <v>1193</v>
      </c>
      <c r="D726" s="358" t="s">
        <v>1194</v>
      </c>
      <c r="E726" s="428"/>
      <c r="F726" s="217"/>
      <c r="L726" s="32"/>
    </row>
    <row r="727" spans="1:12">
      <c r="A727" s="523">
        <v>1626</v>
      </c>
      <c r="B727" s="719" t="s">
        <v>3271</v>
      </c>
      <c r="C727" s="357" t="s">
        <v>777</v>
      </c>
      <c r="D727" s="358" t="s">
        <v>778</v>
      </c>
      <c r="E727" s="428"/>
      <c r="F727" s="217"/>
      <c r="L727" s="32"/>
    </row>
    <row r="728" spans="1:12">
      <c r="A728" s="523">
        <v>1627</v>
      </c>
      <c r="B728" s="719" t="s">
        <v>3272</v>
      </c>
      <c r="C728" s="357" t="s">
        <v>908</v>
      </c>
      <c r="D728" s="358" t="s">
        <v>909</v>
      </c>
      <c r="F728" s="217"/>
      <c r="L728" s="32"/>
    </row>
    <row r="729" spans="1:12">
      <c r="A729" s="523">
        <v>1524</v>
      </c>
      <c r="B729" s="719" t="s">
        <v>3169</v>
      </c>
      <c r="C729" s="357" t="s">
        <v>834</v>
      </c>
      <c r="D729" s="358" t="s">
        <v>835</v>
      </c>
      <c r="E729" s="428"/>
      <c r="F729" s="217"/>
      <c r="L729" s="32"/>
    </row>
    <row r="730" spans="1:12">
      <c r="A730" s="523">
        <v>1642</v>
      </c>
      <c r="B730" s="719" t="s">
        <v>3287</v>
      </c>
      <c r="C730" s="357" t="s">
        <v>834</v>
      </c>
      <c r="D730" s="358" t="s">
        <v>835</v>
      </c>
      <c r="E730" s="428"/>
      <c r="F730" s="217"/>
      <c r="L730" s="32"/>
    </row>
    <row r="731" spans="1:12">
      <c r="A731" s="523">
        <v>1630</v>
      </c>
      <c r="B731" s="719" t="s">
        <v>3275</v>
      </c>
      <c r="C731" s="357" t="s">
        <v>1193</v>
      </c>
      <c r="D731" s="358" t="s">
        <v>1194</v>
      </c>
      <c r="E731" s="428"/>
      <c r="F731" s="217"/>
      <c r="L731" s="32"/>
    </row>
    <row r="732" spans="1:12">
      <c r="A732" s="523">
        <v>1631</v>
      </c>
      <c r="B732" s="719" t="s">
        <v>3276</v>
      </c>
      <c r="C732" s="357" t="s">
        <v>896</v>
      </c>
      <c r="D732" s="358" t="s">
        <v>163</v>
      </c>
      <c r="E732" s="720">
        <v>2594</v>
      </c>
      <c r="F732" s="217"/>
      <c r="L732" s="32"/>
    </row>
    <row r="733" spans="1:12">
      <c r="A733" s="523">
        <v>1632</v>
      </c>
      <c r="B733" s="719" t="s">
        <v>3277</v>
      </c>
      <c r="C733" s="357" t="s">
        <v>1080</v>
      </c>
      <c r="D733" s="358" t="s">
        <v>1081</v>
      </c>
      <c r="E733" s="428"/>
      <c r="F733" s="217"/>
      <c r="L733" s="32"/>
    </row>
    <row r="734" spans="1:12">
      <c r="A734" s="523">
        <v>1633</v>
      </c>
      <c r="B734" s="719" t="s">
        <v>3278</v>
      </c>
      <c r="C734" s="357" t="s">
        <v>1060</v>
      </c>
      <c r="D734" s="358" t="s">
        <v>1061</v>
      </c>
      <c r="E734" s="428"/>
      <c r="F734" s="217"/>
      <c r="L734" s="32"/>
    </row>
    <row r="735" spans="1:12">
      <c r="A735" s="523">
        <v>1634</v>
      </c>
      <c r="B735" s="719" t="s">
        <v>3279</v>
      </c>
      <c r="C735" s="357" t="s">
        <v>824</v>
      </c>
      <c r="D735" s="358" t="s">
        <v>825</v>
      </c>
      <c r="E735" s="428"/>
      <c r="F735" s="217"/>
      <c r="L735" s="32"/>
    </row>
    <row r="736" spans="1:12">
      <c r="A736" s="523">
        <v>1635</v>
      </c>
      <c r="B736" s="719" t="s">
        <v>3280</v>
      </c>
      <c r="C736" s="357" t="s">
        <v>852</v>
      </c>
      <c r="D736" s="358" t="s">
        <v>853</v>
      </c>
      <c r="E736" s="428"/>
      <c r="F736" s="217"/>
      <c r="L736" s="32"/>
    </row>
    <row r="737" spans="1:12">
      <c r="A737" s="523">
        <v>1636</v>
      </c>
      <c r="B737" s="719" t="s">
        <v>3281</v>
      </c>
      <c r="C737" s="357" t="s">
        <v>1190</v>
      </c>
      <c r="D737" s="358" t="s">
        <v>645</v>
      </c>
      <c r="E737" s="428"/>
      <c r="F737" s="217"/>
      <c r="L737" s="32"/>
    </row>
    <row r="738" spans="1:12">
      <c r="A738" s="523">
        <v>1637</v>
      </c>
      <c r="B738" s="719" t="s">
        <v>3282</v>
      </c>
      <c r="C738" s="357" t="s">
        <v>1193</v>
      </c>
      <c r="D738" s="358" t="s">
        <v>1194</v>
      </c>
      <c r="E738" s="428"/>
      <c r="F738" s="217"/>
      <c r="L738" s="32"/>
    </row>
    <row r="739" spans="1:12">
      <c r="A739" s="523">
        <v>1109</v>
      </c>
      <c r="B739" s="719" t="s">
        <v>2753</v>
      </c>
      <c r="C739" s="357" t="s">
        <v>834</v>
      </c>
      <c r="D739" s="358" t="s">
        <v>835</v>
      </c>
      <c r="E739" s="428"/>
      <c r="F739" s="217"/>
      <c r="L739" s="32"/>
    </row>
    <row r="740" spans="1:12">
      <c r="A740" s="523">
        <v>1639</v>
      </c>
      <c r="B740" s="719" t="s">
        <v>3284</v>
      </c>
      <c r="C740" s="357" t="s">
        <v>944</v>
      </c>
      <c r="D740" s="358" t="s">
        <v>413</v>
      </c>
      <c r="E740" s="428"/>
      <c r="F740" s="217"/>
      <c r="L740" s="32"/>
    </row>
    <row r="741" spans="1:12">
      <c r="A741" s="523">
        <v>1640</v>
      </c>
      <c r="B741" s="719" t="s">
        <v>3285</v>
      </c>
      <c r="C741" s="357" t="s">
        <v>1190</v>
      </c>
      <c r="D741" s="358" t="s">
        <v>645</v>
      </c>
      <c r="E741" s="428"/>
      <c r="F741" s="217"/>
      <c r="L741" s="32"/>
    </row>
    <row r="742" spans="1:12">
      <c r="A742" s="523">
        <v>1641</v>
      </c>
      <c r="B742" s="719" t="s">
        <v>3286</v>
      </c>
      <c r="C742" s="357" t="s">
        <v>950</v>
      </c>
      <c r="D742" s="358" t="s">
        <v>951</v>
      </c>
      <c r="E742" s="428"/>
      <c r="F742" s="217"/>
      <c r="L742" s="32"/>
    </row>
    <row r="743" spans="1:12">
      <c r="A743" s="523">
        <v>1867</v>
      </c>
      <c r="B743" s="719" t="s">
        <v>3508</v>
      </c>
      <c r="C743" s="357" t="s">
        <v>834</v>
      </c>
      <c r="D743" s="358" t="s">
        <v>835</v>
      </c>
      <c r="F743" s="217"/>
      <c r="L743" s="32"/>
    </row>
    <row r="744" spans="1:12">
      <c r="A744" s="523">
        <v>1643</v>
      </c>
      <c r="B744" s="719" t="s">
        <v>3288</v>
      </c>
      <c r="C744" s="357" t="s">
        <v>896</v>
      </c>
      <c r="D744" s="358" t="s">
        <v>163</v>
      </c>
      <c r="E744" s="428"/>
      <c r="F744" s="217"/>
      <c r="L744" s="32"/>
    </row>
    <row r="745" spans="1:12">
      <c r="A745" s="523">
        <v>1644</v>
      </c>
      <c r="B745" s="719" t="s">
        <v>3289</v>
      </c>
      <c r="C745" s="357" t="s">
        <v>896</v>
      </c>
      <c r="D745" s="358" t="s">
        <v>163</v>
      </c>
      <c r="E745" s="428"/>
      <c r="F745" s="217"/>
      <c r="L745" s="32"/>
    </row>
    <row r="746" spans="1:12">
      <c r="A746" s="523">
        <v>4063</v>
      </c>
      <c r="B746" s="455" t="s">
        <v>10911</v>
      </c>
      <c r="C746" s="91" t="s">
        <v>834</v>
      </c>
      <c r="D746" s="546" t="s">
        <v>835</v>
      </c>
      <c r="E746" s="428"/>
      <c r="F746" s="217"/>
      <c r="L746" s="32"/>
    </row>
    <row r="747" spans="1:12">
      <c r="A747" s="523">
        <v>1646</v>
      </c>
      <c r="B747" s="719" t="s">
        <v>3291</v>
      </c>
      <c r="C747" s="357" t="s">
        <v>940</v>
      </c>
      <c r="D747" s="358" t="s">
        <v>941</v>
      </c>
      <c r="E747" s="720">
        <v>3716</v>
      </c>
      <c r="F747" s="217"/>
      <c r="L747" s="32"/>
    </row>
    <row r="748" spans="1:12">
      <c r="A748" s="523">
        <v>1647</v>
      </c>
      <c r="B748" s="719" t="s">
        <v>3292</v>
      </c>
      <c r="C748" s="357" t="s">
        <v>1134</v>
      </c>
      <c r="D748" s="358" t="s">
        <v>1135</v>
      </c>
      <c r="E748" s="428"/>
      <c r="F748" s="217"/>
      <c r="L748" s="32"/>
    </row>
    <row r="749" spans="1:12">
      <c r="A749" s="523">
        <v>1648</v>
      </c>
      <c r="B749" s="719" t="s">
        <v>3293</v>
      </c>
      <c r="C749" s="357" t="s">
        <v>809</v>
      </c>
      <c r="D749" s="358" t="s">
        <v>243</v>
      </c>
      <c r="F749" s="217"/>
      <c r="L749" s="32"/>
    </row>
    <row r="750" spans="1:12">
      <c r="A750" s="523">
        <v>1649</v>
      </c>
      <c r="B750" s="719" t="s">
        <v>3294</v>
      </c>
      <c r="C750" s="357" t="s">
        <v>809</v>
      </c>
      <c r="D750" s="358" t="s">
        <v>243</v>
      </c>
      <c r="E750" s="428"/>
      <c r="F750" s="217"/>
      <c r="L750" s="32"/>
    </row>
    <row r="751" spans="1:12">
      <c r="A751" s="523">
        <v>1650</v>
      </c>
      <c r="B751" s="719" t="s">
        <v>3295</v>
      </c>
      <c r="C751" s="357" t="s">
        <v>809</v>
      </c>
      <c r="D751" s="358" t="s">
        <v>243</v>
      </c>
      <c r="E751" s="428"/>
      <c r="F751" s="217"/>
      <c r="L751" s="32"/>
    </row>
    <row r="752" spans="1:12">
      <c r="A752" s="523">
        <v>1651</v>
      </c>
      <c r="B752" s="719" t="s">
        <v>3296</v>
      </c>
      <c r="C752" s="357" t="s">
        <v>809</v>
      </c>
      <c r="D752" s="358" t="s">
        <v>243</v>
      </c>
      <c r="E752" s="428"/>
      <c r="F752" s="217"/>
      <c r="L752" s="32"/>
    </row>
    <row r="753" spans="1:12">
      <c r="A753" s="523">
        <v>1652</v>
      </c>
      <c r="B753" s="719" t="s">
        <v>3297</v>
      </c>
      <c r="C753" s="357" t="s">
        <v>757</v>
      </c>
      <c r="D753" s="358" t="s">
        <v>758</v>
      </c>
      <c r="E753" s="720">
        <v>2582</v>
      </c>
      <c r="F753" s="217"/>
      <c r="L753" s="32"/>
    </row>
    <row r="754" spans="1:12">
      <c r="A754" s="523">
        <v>1653</v>
      </c>
      <c r="B754" s="719" t="s">
        <v>3298</v>
      </c>
      <c r="C754" s="357" t="s">
        <v>1136</v>
      </c>
      <c r="D754" s="358" t="s">
        <v>1137</v>
      </c>
      <c r="E754" s="428"/>
      <c r="F754" s="217"/>
      <c r="L754" s="32"/>
    </row>
    <row r="755" spans="1:12">
      <c r="A755" s="523">
        <v>1654</v>
      </c>
      <c r="B755" s="719" t="s">
        <v>3299</v>
      </c>
      <c r="C755" s="357" t="s">
        <v>1190</v>
      </c>
      <c r="D755" s="358" t="s">
        <v>645</v>
      </c>
      <c r="E755" s="428"/>
      <c r="F755" s="217"/>
      <c r="L755" s="32"/>
    </row>
    <row r="756" spans="1:12">
      <c r="A756" s="523">
        <v>1655</v>
      </c>
      <c r="B756" s="719" t="s">
        <v>3300</v>
      </c>
      <c r="C756" s="357" t="s">
        <v>1136</v>
      </c>
      <c r="D756" s="358" t="s">
        <v>1137</v>
      </c>
      <c r="E756" s="428"/>
      <c r="F756" s="217"/>
      <c r="L756" s="32"/>
    </row>
    <row r="757" spans="1:12">
      <c r="A757" s="523">
        <v>1656</v>
      </c>
      <c r="B757" s="719" t="s">
        <v>3301</v>
      </c>
      <c r="C757" s="357" t="s">
        <v>1190</v>
      </c>
      <c r="D757" s="358" t="s">
        <v>645</v>
      </c>
      <c r="E757" s="428"/>
      <c r="F757" s="217"/>
      <c r="L757" s="32"/>
    </row>
    <row r="758" spans="1:12">
      <c r="A758" s="523">
        <v>1657</v>
      </c>
      <c r="B758" s="719" t="s">
        <v>3302</v>
      </c>
      <c r="C758" s="357" t="s">
        <v>1190</v>
      </c>
      <c r="D758" s="358" t="s">
        <v>645</v>
      </c>
      <c r="E758" s="428"/>
      <c r="F758" s="217"/>
      <c r="L758" s="32"/>
    </row>
    <row r="759" spans="1:12">
      <c r="A759" s="523">
        <v>1658</v>
      </c>
      <c r="B759" s="719" t="s">
        <v>3303</v>
      </c>
      <c r="C759" s="357" t="s">
        <v>956</v>
      </c>
      <c r="D759" s="358" t="s">
        <v>957</v>
      </c>
      <c r="E759" s="428"/>
      <c r="F759" s="217"/>
      <c r="L759" s="32"/>
    </row>
    <row r="760" spans="1:12">
      <c r="A760" s="523">
        <v>1870</v>
      </c>
      <c r="B760" s="719" t="s">
        <v>3511</v>
      </c>
      <c r="C760" s="357" t="s">
        <v>834</v>
      </c>
      <c r="D760" s="358" t="s">
        <v>835</v>
      </c>
      <c r="E760" s="428"/>
      <c r="F760" s="217"/>
      <c r="L760" s="32"/>
    </row>
    <row r="761" spans="1:12">
      <c r="A761" s="523">
        <v>1660</v>
      </c>
      <c r="B761" s="719" t="s">
        <v>3305</v>
      </c>
      <c r="C761" s="357" t="s">
        <v>1190</v>
      </c>
      <c r="D761" s="358" t="s">
        <v>645</v>
      </c>
      <c r="E761" s="428"/>
      <c r="F761" s="217"/>
      <c r="L761" s="32"/>
    </row>
    <row r="762" spans="1:12">
      <c r="A762" s="523">
        <v>1661</v>
      </c>
      <c r="B762" s="719" t="s">
        <v>3306</v>
      </c>
      <c r="C762" s="357" t="s">
        <v>2837</v>
      </c>
      <c r="D762" s="358" t="s">
        <v>2838</v>
      </c>
      <c r="E762" s="428"/>
      <c r="F762" s="217"/>
      <c r="L762" s="32"/>
    </row>
    <row r="763" spans="1:12">
      <c r="A763" s="523">
        <v>1662</v>
      </c>
      <c r="B763" s="719" t="s">
        <v>3307</v>
      </c>
      <c r="C763" s="357" t="s">
        <v>947</v>
      </c>
      <c r="D763" s="358" t="s">
        <v>599</v>
      </c>
      <c r="E763" s="428"/>
      <c r="F763" s="217"/>
      <c r="L763" s="32"/>
    </row>
    <row r="764" spans="1:12" ht="29">
      <c r="A764" s="523">
        <v>1663</v>
      </c>
      <c r="B764" s="719" t="s">
        <v>3308</v>
      </c>
      <c r="C764" s="357" t="s">
        <v>944</v>
      </c>
      <c r="D764" s="358" t="s">
        <v>413</v>
      </c>
      <c r="E764" s="428"/>
      <c r="F764" s="217"/>
      <c r="L764" s="32"/>
    </row>
    <row r="765" spans="1:12">
      <c r="A765" s="523">
        <v>1664</v>
      </c>
      <c r="B765" s="719" t="s">
        <v>3309</v>
      </c>
      <c r="C765" s="357" t="s">
        <v>944</v>
      </c>
      <c r="D765" s="358" t="s">
        <v>413</v>
      </c>
      <c r="E765" s="428"/>
      <c r="F765" s="217"/>
      <c r="L765" s="32"/>
    </row>
    <row r="766" spans="1:12">
      <c r="A766" s="523">
        <v>1665</v>
      </c>
      <c r="B766" s="719" t="s">
        <v>3310</v>
      </c>
      <c r="C766" s="357" t="s">
        <v>944</v>
      </c>
      <c r="D766" s="358" t="s">
        <v>413</v>
      </c>
      <c r="E766" s="428"/>
      <c r="F766" s="217"/>
      <c r="L766" s="32"/>
    </row>
    <row r="767" spans="1:12">
      <c r="A767" s="523">
        <v>1666</v>
      </c>
      <c r="B767" s="719" t="s">
        <v>3311</v>
      </c>
      <c r="C767" s="357" t="s">
        <v>944</v>
      </c>
      <c r="D767" s="358" t="s">
        <v>413</v>
      </c>
      <c r="E767" s="428"/>
      <c r="F767" s="217"/>
      <c r="L767" s="32"/>
    </row>
    <row r="768" spans="1:12">
      <c r="A768" s="523">
        <v>1667</v>
      </c>
      <c r="B768" s="719" t="s">
        <v>3312</v>
      </c>
      <c r="C768" s="357" t="s">
        <v>944</v>
      </c>
      <c r="D768" s="358" t="s">
        <v>413</v>
      </c>
      <c r="E768" s="428"/>
      <c r="F768" s="217"/>
      <c r="L768" s="32"/>
    </row>
    <row r="769" spans="1:12">
      <c r="A769" s="523">
        <v>1668</v>
      </c>
      <c r="B769" s="719" t="s">
        <v>3313</v>
      </c>
      <c r="C769" s="357" t="s">
        <v>944</v>
      </c>
      <c r="D769" s="358" t="s">
        <v>413</v>
      </c>
      <c r="E769" s="428"/>
      <c r="F769" s="217"/>
      <c r="L769" s="32"/>
    </row>
    <row r="770" spans="1:12">
      <c r="A770" s="523">
        <v>1669</v>
      </c>
      <c r="B770" s="719" t="s">
        <v>3314</v>
      </c>
      <c r="C770" s="357" t="s">
        <v>945</v>
      </c>
      <c r="D770" s="358" t="s">
        <v>946</v>
      </c>
      <c r="E770" s="428"/>
      <c r="F770" s="217"/>
      <c r="L770" s="32"/>
    </row>
    <row r="771" spans="1:12">
      <c r="A771" s="523">
        <v>2131</v>
      </c>
      <c r="B771" s="719" t="s">
        <v>3769</v>
      </c>
      <c r="C771" s="357" t="s">
        <v>834</v>
      </c>
      <c r="D771" s="358" t="s">
        <v>835</v>
      </c>
      <c r="E771" s="428"/>
      <c r="F771" s="217"/>
      <c r="L771" s="32"/>
    </row>
    <row r="772" spans="1:12">
      <c r="A772" s="523">
        <v>1671</v>
      </c>
      <c r="B772" s="719" t="s">
        <v>3316</v>
      </c>
      <c r="C772" s="357" t="s">
        <v>914</v>
      </c>
      <c r="D772" s="358" t="s">
        <v>915</v>
      </c>
      <c r="E772" s="428"/>
      <c r="F772" s="217"/>
      <c r="L772" s="32"/>
    </row>
    <row r="773" spans="1:12">
      <c r="A773" s="523">
        <v>1672</v>
      </c>
      <c r="B773" s="719" t="s">
        <v>3317</v>
      </c>
      <c r="C773" s="357" t="s">
        <v>947</v>
      </c>
      <c r="D773" s="358" t="s">
        <v>599</v>
      </c>
      <c r="E773" s="428"/>
      <c r="F773" s="217"/>
      <c r="L773" s="32"/>
    </row>
    <row r="774" spans="1:12">
      <c r="A774" s="523">
        <v>1673</v>
      </c>
      <c r="B774" s="719" t="s">
        <v>3318</v>
      </c>
      <c r="C774" s="357" t="s">
        <v>947</v>
      </c>
      <c r="D774" s="358" t="s">
        <v>599</v>
      </c>
      <c r="E774" s="428"/>
      <c r="F774" s="217"/>
      <c r="L774" s="32"/>
    </row>
    <row r="775" spans="1:12">
      <c r="A775" s="523">
        <v>1674</v>
      </c>
      <c r="B775" s="719" t="s">
        <v>3319</v>
      </c>
      <c r="C775" s="357" t="s">
        <v>1080</v>
      </c>
      <c r="D775" s="358" t="s">
        <v>1081</v>
      </c>
      <c r="E775" s="428"/>
      <c r="F775" s="217"/>
      <c r="L775" s="32"/>
    </row>
    <row r="776" spans="1:12">
      <c r="A776" s="523">
        <v>1675</v>
      </c>
      <c r="B776" s="719" t="s">
        <v>3320</v>
      </c>
      <c r="C776" s="357" t="s">
        <v>947</v>
      </c>
      <c r="D776" s="358" t="s">
        <v>599</v>
      </c>
      <c r="E776" s="428"/>
      <c r="F776" s="217"/>
      <c r="L776" s="32"/>
    </row>
    <row r="777" spans="1:12">
      <c r="A777" s="523">
        <v>1676</v>
      </c>
      <c r="B777" s="719" t="s">
        <v>3321</v>
      </c>
      <c r="C777" s="357" t="s">
        <v>1176</v>
      </c>
      <c r="D777" s="358" t="s">
        <v>392</v>
      </c>
      <c r="E777" s="428"/>
      <c r="F777" s="217"/>
      <c r="L777" s="32"/>
    </row>
    <row r="778" spans="1:12">
      <c r="A778" s="523">
        <v>1677</v>
      </c>
      <c r="B778" s="719" t="s">
        <v>3322</v>
      </c>
      <c r="C778" s="357" t="s">
        <v>1078</v>
      </c>
      <c r="D778" s="358" t="s">
        <v>1079</v>
      </c>
      <c r="E778" s="428"/>
      <c r="F778" s="217"/>
      <c r="L778" s="32"/>
    </row>
    <row r="779" spans="1:12">
      <c r="A779" s="523">
        <v>1678</v>
      </c>
      <c r="B779" s="719" t="s">
        <v>3323</v>
      </c>
      <c r="C779" s="357" t="s">
        <v>944</v>
      </c>
      <c r="D779" s="358" t="s">
        <v>413</v>
      </c>
      <c r="E779" s="428"/>
      <c r="F779" s="217"/>
      <c r="L779" s="32"/>
    </row>
    <row r="780" spans="1:12">
      <c r="A780" s="523">
        <v>1679</v>
      </c>
      <c r="B780" s="719" t="s">
        <v>3324</v>
      </c>
      <c r="C780" s="357" t="s">
        <v>1136</v>
      </c>
      <c r="D780" s="358" t="s">
        <v>1137</v>
      </c>
      <c r="E780" s="428"/>
      <c r="F780" s="217"/>
      <c r="L780" s="32"/>
    </row>
    <row r="781" spans="1:12">
      <c r="A781" s="523">
        <v>1680</v>
      </c>
      <c r="B781" s="719" t="s">
        <v>3325</v>
      </c>
      <c r="C781" s="357" t="s">
        <v>944</v>
      </c>
      <c r="D781" s="358" t="s">
        <v>413</v>
      </c>
      <c r="E781" s="428"/>
      <c r="F781" s="217"/>
      <c r="L781" s="32"/>
    </row>
    <row r="782" spans="1:12">
      <c r="A782" s="523">
        <v>3064</v>
      </c>
      <c r="B782" s="719" t="s">
        <v>4679</v>
      </c>
      <c r="C782" s="357" t="s">
        <v>834</v>
      </c>
      <c r="D782" s="358" t="s">
        <v>835</v>
      </c>
      <c r="E782" s="428"/>
      <c r="F782" s="217"/>
      <c r="L782" s="32"/>
    </row>
    <row r="783" spans="1:12">
      <c r="A783" s="523">
        <v>1682</v>
      </c>
      <c r="B783" s="719" t="s">
        <v>3327</v>
      </c>
      <c r="C783" s="357" t="s">
        <v>956</v>
      </c>
      <c r="D783" s="358" t="s">
        <v>957</v>
      </c>
      <c r="E783" s="428"/>
      <c r="F783" s="217"/>
      <c r="L783" s="32"/>
    </row>
    <row r="784" spans="1:12">
      <c r="A784" s="523">
        <v>1683</v>
      </c>
      <c r="B784" s="719" t="s">
        <v>3328</v>
      </c>
      <c r="C784" s="357" t="s">
        <v>1132</v>
      </c>
      <c r="D784" s="358" t="s">
        <v>1133</v>
      </c>
      <c r="E784" s="428"/>
      <c r="F784" s="217"/>
      <c r="L784" s="32"/>
    </row>
    <row r="785" spans="1:12">
      <c r="A785" s="523">
        <v>1684</v>
      </c>
      <c r="B785" s="719" t="s">
        <v>3329</v>
      </c>
      <c r="C785" s="357" t="s">
        <v>779</v>
      </c>
      <c r="D785" s="358" t="s">
        <v>780</v>
      </c>
      <c r="E785" s="428"/>
      <c r="F785" s="217"/>
      <c r="L785" s="32"/>
    </row>
    <row r="786" spans="1:12">
      <c r="A786" s="523">
        <v>1685</v>
      </c>
      <c r="B786" s="719" t="s">
        <v>3330</v>
      </c>
      <c r="C786" s="357" t="s">
        <v>874</v>
      </c>
      <c r="D786" s="358" t="s">
        <v>875</v>
      </c>
      <c r="E786" s="428"/>
      <c r="F786" s="217"/>
      <c r="L786" s="32"/>
    </row>
    <row r="787" spans="1:12">
      <c r="A787" s="523">
        <v>1686</v>
      </c>
      <c r="B787" s="719" t="s">
        <v>3331</v>
      </c>
      <c r="C787" s="357" t="s">
        <v>908</v>
      </c>
      <c r="D787" s="358" t="s">
        <v>909</v>
      </c>
      <c r="E787" s="428"/>
      <c r="F787" s="217"/>
      <c r="L787" s="32"/>
    </row>
    <row r="788" spans="1:12">
      <c r="A788" s="523">
        <v>1687</v>
      </c>
      <c r="B788" s="719" t="s">
        <v>3332</v>
      </c>
      <c r="C788" s="357" t="s">
        <v>1193</v>
      </c>
      <c r="D788" s="358" t="s">
        <v>1194</v>
      </c>
      <c r="E788" s="428"/>
      <c r="F788" s="217"/>
      <c r="L788" s="32"/>
    </row>
    <row r="789" spans="1:12">
      <c r="A789" s="523">
        <v>1688</v>
      </c>
      <c r="B789" s="719" t="s">
        <v>3333</v>
      </c>
      <c r="C789" s="357" t="s">
        <v>2834</v>
      </c>
      <c r="D789" s="358" t="s">
        <v>1096</v>
      </c>
      <c r="E789" s="428"/>
      <c r="F789" s="217"/>
      <c r="L789" s="32"/>
    </row>
    <row r="790" spans="1:12">
      <c r="A790" s="523">
        <v>1689</v>
      </c>
      <c r="B790" s="719" t="s">
        <v>3334</v>
      </c>
      <c r="C790" s="357" t="s">
        <v>995</v>
      </c>
      <c r="D790" s="358" t="s">
        <v>996</v>
      </c>
      <c r="E790" s="428"/>
      <c r="F790" s="217"/>
      <c r="L790" s="32"/>
    </row>
    <row r="791" spans="1:12">
      <c r="A791" s="523">
        <v>1690</v>
      </c>
      <c r="B791" s="719" t="s">
        <v>3335</v>
      </c>
      <c r="C791" s="357" t="s">
        <v>956</v>
      </c>
      <c r="D791" s="358" t="s">
        <v>957</v>
      </c>
      <c r="E791" s="428"/>
      <c r="F791" s="217"/>
      <c r="L791" s="32"/>
    </row>
    <row r="792" spans="1:12">
      <c r="A792" s="523">
        <v>1691</v>
      </c>
      <c r="B792" s="719" t="s">
        <v>3336</v>
      </c>
      <c r="C792" s="357" t="s">
        <v>1193</v>
      </c>
      <c r="D792" s="358" t="s">
        <v>1194</v>
      </c>
      <c r="E792" s="428"/>
      <c r="F792" s="217"/>
      <c r="L792" s="32"/>
    </row>
    <row r="793" spans="1:12">
      <c r="A793" s="523">
        <v>1692</v>
      </c>
      <c r="B793" s="719" t="s">
        <v>3337</v>
      </c>
      <c r="C793" s="357" t="s">
        <v>956</v>
      </c>
      <c r="D793" s="358" t="s">
        <v>957</v>
      </c>
      <c r="E793" s="428"/>
      <c r="F793" s="217"/>
      <c r="L793" s="32"/>
    </row>
    <row r="794" spans="1:12">
      <c r="A794" s="523">
        <v>1693</v>
      </c>
      <c r="B794" s="719" t="s">
        <v>3338</v>
      </c>
      <c r="C794" s="357" t="s">
        <v>1113</v>
      </c>
      <c r="D794" s="358" t="s">
        <v>1114</v>
      </c>
      <c r="E794" s="428"/>
      <c r="F794" s="217"/>
      <c r="L794" s="32"/>
    </row>
    <row r="795" spans="1:12">
      <c r="A795" s="523">
        <v>1694</v>
      </c>
      <c r="B795" s="719" t="s">
        <v>3339</v>
      </c>
      <c r="C795" s="357" t="s">
        <v>956</v>
      </c>
      <c r="D795" s="358" t="s">
        <v>957</v>
      </c>
      <c r="E795" s="428"/>
      <c r="F795" s="217"/>
      <c r="L795" s="32"/>
    </row>
    <row r="796" spans="1:12">
      <c r="A796" s="523">
        <v>1695</v>
      </c>
      <c r="B796" s="719" t="s">
        <v>3340</v>
      </c>
      <c r="C796" s="357" t="s">
        <v>1134</v>
      </c>
      <c r="D796" s="358" t="s">
        <v>1135</v>
      </c>
      <c r="E796" s="428"/>
      <c r="F796" s="217"/>
      <c r="L796" s="32"/>
    </row>
    <row r="797" spans="1:12">
      <c r="A797" s="523">
        <v>1696</v>
      </c>
      <c r="B797" s="719" t="s">
        <v>3341</v>
      </c>
      <c r="C797" s="357" t="s">
        <v>956</v>
      </c>
      <c r="D797" s="358" t="s">
        <v>957</v>
      </c>
      <c r="E797" s="428"/>
      <c r="F797" s="217"/>
      <c r="L797" s="32"/>
    </row>
    <row r="798" spans="1:12">
      <c r="A798" s="523">
        <v>1697</v>
      </c>
      <c r="B798" s="719" t="s">
        <v>3342</v>
      </c>
      <c r="C798" s="357" t="s">
        <v>824</v>
      </c>
      <c r="D798" s="358" t="s">
        <v>825</v>
      </c>
      <c r="E798" s="428"/>
      <c r="F798" s="217"/>
      <c r="L798" s="32"/>
    </row>
    <row r="799" spans="1:12">
      <c r="A799" s="523">
        <v>1698</v>
      </c>
      <c r="B799" s="719" t="s">
        <v>3343</v>
      </c>
      <c r="C799" s="357" t="s">
        <v>1136</v>
      </c>
      <c r="D799" s="358" t="s">
        <v>1137</v>
      </c>
      <c r="E799" s="428"/>
      <c r="F799" s="217"/>
      <c r="L799" s="32"/>
    </row>
    <row r="800" spans="1:12">
      <c r="A800" s="523">
        <v>1699</v>
      </c>
      <c r="B800" s="719" t="s">
        <v>3344</v>
      </c>
      <c r="C800" s="357" t="s">
        <v>1193</v>
      </c>
      <c r="D800" s="358" t="s">
        <v>1194</v>
      </c>
      <c r="E800" s="428"/>
      <c r="F800" s="217"/>
      <c r="L800" s="32"/>
    </row>
    <row r="801" spans="1:12">
      <c r="A801" s="523">
        <v>1700</v>
      </c>
      <c r="B801" s="719" t="s">
        <v>3345</v>
      </c>
      <c r="C801" s="357" t="s">
        <v>779</v>
      </c>
      <c r="D801" s="358" t="s">
        <v>780</v>
      </c>
      <c r="E801" s="428"/>
      <c r="F801" s="217"/>
      <c r="L801" s="32"/>
    </row>
    <row r="802" spans="1:12">
      <c r="A802" s="523">
        <v>1701</v>
      </c>
      <c r="B802" s="719" t="s">
        <v>3346</v>
      </c>
      <c r="C802" s="357" t="s">
        <v>896</v>
      </c>
      <c r="D802" s="358" t="s">
        <v>163</v>
      </c>
      <c r="E802" s="428"/>
      <c r="F802" s="217"/>
      <c r="L802" s="32"/>
    </row>
    <row r="803" spans="1:12">
      <c r="A803" s="523">
        <v>1702</v>
      </c>
      <c r="B803" s="719" t="s">
        <v>3347</v>
      </c>
      <c r="C803" s="357" t="s">
        <v>1190</v>
      </c>
      <c r="D803" s="358" t="s">
        <v>645</v>
      </c>
      <c r="E803" s="428"/>
      <c r="F803" s="217"/>
      <c r="L803" s="32"/>
    </row>
    <row r="804" spans="1:12">
      <c r="A804" s="523">
        <v>1703</v>
      </c>
      <c r="B804" s="719" t="s">
        <v>3348</v>
      </c>
      <c r="C804" s="357" t="s">
        <v>1126</v>
      </c>
      <c r="D804" s="358" t="s">
        <v>1127</v>
      </c>
      <c r="E804" s="428"/>
      <c r="F804" s="217"/>
      <c r="L804" s="32"/>
    </row>
    <row r="805" spans="1:12">
      <c r="A805" s="523">
        <v>1704</v>
      </c>
      <c r="B805" s="719" t="s">
        <v>3349</v>
      </c>
      <c r="C805" s="357" t="s">
        <v>1136</v>
      </c>
      <c r="D805" s="358" t="s">
        <v>1137</v>
      </c>
      <c r="E805" s="428"/>
      <c r="F805" s="217"/>
      <c r="L805" s="32"/>
    </row>
    <row r="806" spans="1:12">
      <c r="A806" s="523">
        <v>1705</v>
      </c>
      <c r="B806" s="719" t="s">
        <v>3350</v>
      </c>
      <c r="C806" s="357" t="s">
        <v>896</v>
      </c>
      <c r="D806" s="358" t="s">
        <v>163</v>
      </c>
      <c r="E806" s="428"/>
      <c r="F806" s="217"/>
      <c r="L806" s="32"/>
    </row>
    <row r="807" spans="1:12">
      <c r="A807" s="523">
        <v>1706</v>
      </c>
      <c r="B807" s="719" t="s">
        <v>3351</v>
      </c>
      <c r="C807" s="357" t="s">
        <v>896</v>
      </c>
      <c r="D807" s="358" t="s">
        <v>163</v>
      </c>
      <c r="E807" s="428"/>
      <c r="F807" s="217"/>
      <c r="L807" s="32"/>
    </row>
    <row r="808" spans="1:12">
      <c r="A808" s="523">
        <v>1707</v>
      </c>
      <c r="B808" s="719" t="s">
        <v>3352</v>
      </c>
      <c r="C808" s="357" t="s">
        <v>1162</v>
      </c>
      <c r="D808" s="358" t="s">
        <v>1163</v>
      </c>
      <c r="E808" s="428"/>
      <c r="F808" s="217"/>
      <c r="L808" s="32"/>
    </row>
    <row r="809" spans="1:12">
      <c r="A809" s="523">
        <v>1708</v>
      </c>
      <c r="B809" s="719" t="s">
        <v>3353</v>
      </c>
      <c r="C809" s="357" t="s">
        <v>1162</v>
      </c>
      <c r="D809" s="358" t="s">
        <v>1163</v>
      </c>
      <c r="E809" s="428"/>
      <c r="F809" s="217"/>
      <c r="L809" s="32"/>
    </row>
    <row r="810" spans="1:12">
      <c r="A810" s="523">
        <v>1709</v>
      </c>
      <c r="B810" s="719" t="s">
        <v>3354</v>
      </c>
      <c r="C810" s="357" t="s">
        <v>1183</v>
      </c>
      <c r="D810" s="358" t="s">
        <v>1184</v>
      </c>
      <c r="E810" s="428"/>
      <c r="F810" s="217"/>
      <c r="L810" s="32"/>
    </row>
    <row r="811" spans="1:12">
      <c r="A811" s="523">
        <v>1710</v>
      </c>
      <c r="B811" s="719" t="s">
        <v>3355</v>
      </c>
      <c r="C811" s="357" t="s">
        <v>995</v>
      </c>
      <c r="D811" s="358" t="s">
        <v>996</v>
      </c>
      <c r="E811" s="428"/>
      <c r="F811" s="217"/>
      <c r="L811" s="32"/>
    </row>
    <row r="812" spans="1:12">
      <c r="A812" s="523">
        <v>1711</v>
      </c>
      <c r="B812" s="719" t="s">
        <v>3356</v>
      </c>
      <c r="C812" s="357" t="s">
        <v>1001</v>
      </c>
      <c r="D812" s="358" t="s">
        <v>1002</v>
      </c>
      <c r="E812" s="428"/>
      <c r="F812" s="217"/>
      <c r="L812" s="32"/>
    </row>
    <row r="813" spans="1:12">
      <c r="A813" s="523">
        <v>1712</v>
      </c>
      <c r="B813" s="719" t="s">
        <v>3357</v>
      </c>
      <c r="C813" s="357" t="s">
        <v>1190</v>
      </c>
      <c r="D813" s="358" t="s">
        <v>645</v>
      </c>
      <c r="E813" s="428"/>
      <c r="F813" s="217"/>
      <c r="L813" s="32"/>
    </row>
    <row r="814" spans="1:12">
      <c r="A814" s="523">
        <v>1713</v>
      </c>
      <c r="B814" s="719" t="s">
        <v>3358</v>
      </c>
      <c r="C814" s="357" t="s">
        <v>1193</v>
      </c>
      <c r="D814" s="358" t="s">
        <v>1194</v>
      </c>
      <c r="E814" s="428"/>
      <c r="F814" s="217"/>
      <c r="L814" s="32"/>
    </row>
    <row r="815" spans="1:12">
      <c r="A815" s="523">
        <v>1714</v>
      </c>
      <c r="B815" s="719" t="s">
        <v>3359</v>
      </c>
      <c r="C815" s="357" t="s">
        <v>862</v>
      </c>
      <c r="D815" s="358" t="s">
        <v>863</v>
      </c>
      <c r="E815" s="428"/>
      <c r="F815" s="217"/>
      <c r="L815" s="32"/>
    </row>
    <row r="816" spans="1:12">
      <c r="A816" s="523">
        <v>1715</v>
      </c>
      <c r="B816" s="719" t="s">
        <v>3360</v>
      </c>
      <c r="C816" s="357" t="s">
        <v>1009</v>
      </c>
      <c r="D816" s="358" t="s">
        <v>1010</v>
      </c>
      <c r="E816" s="428"/>
      <c r="F816" s="217"/>
      <c r="L816" s="32"/>
    </row>
    <row r="817" spans="1:12">
      <c r="A817" s="523">
        <v>1716</v>
      </c>
      <c r="B817" s="719" t="s">
        <v>3361</v>
      </c>
      <c r="C817" s="357" t="s">
        <v>1176</v>
      </c>
      <c r="D817" s="358" t="s">
        <v>392</v>
      </c>
      <c r="E817" s="428"/>
      <c r="F817" s="217"/>
      <c r="L817" s="32"/>
    </row>
    <row r="818" spans="1:12">
      <c r="A818" s="523">
        <v>1717</v>
      </c>
      <c r="B818" s="719" t="s">
        <v>3362</v>
      </c>
      <c r="C818" s="357" t="s">
        <v>1136</v>
      </c>
      <c r="D818" s="358" t="s">
        <v>1137</v>
      </c>
      <c r="E818" s="428"/>
      <c r="F818" s="217"/>
      <c r="L818" s="32"/>
    </row>
    <row r="819" spans="1:12">
      <c r="A819" s="523">
        <v>1718</v>
      </c>
      <c r="B819" s="719" t="s">
        <v>3363</v>
      </c>
      <c r="C819" s="357" t="s">
        <v>1080</v>
      </c>
      <c r="D819" s="358" t="s">
        <v>1081</v>
      </c>
      <c r="E819" s="428"/>
      <c r="F819" s="217"/>
      <c r="L819" s="32"/>
    </row>
    <row r="820" spans="1:12">
      <c r="A820" s="523">
        <v>1719</v>
      </c>
      <c r="B820" s="719" t="s">
        <v>3364</v>
      </c>
      <c r="C820" s="357" t="s">
        <v>1193</v>
      </c>
      <c r="D820" s="358" t="s">
        <v>1194</v>
      </c>
      <c r="E820" s="428"/>
      <c r="F820" s="217"/>
      <c r="L820" s="32"/>
    </row>
    <row r="821" spans="1:12">
      <c r="A821" s="523">
        <v>1720</v>
      </c>
      <c r="B821" s="719" t="s">
        <v>3365</v>
      </c>
      <c r="C821" s="357" t="s">
        <v>1009</v>
      </c>
      <c r="D821" s="358" t="s">
        <v>1010</v>
      </c>
      <c r="E821" s="428"/>
      <c r="F821" s="217"/>
      <c r="L821" s="32"/>
    </row>
    <row r="822" spans="1:12">
      <c r="A822" s="528">
        <v>4762</v>
      </c>
      <c r="B822" s="575" t="s">
        <v>11746</v>
      </c>
      <c r="C822" s="357" t="s">
        <v>834</v>
      </c>
      <c r="D822" s="360" t="s">
        <v>835</v>
      </c>
      <c r="E822" s="428"/>
      <c r="F822" s="217"/>
      <c r="L822" s="32"/>
    </row>
    <row r="823" spans="1:12">
      <c r="A823" s="529">
        <v>4156</v>
      </c>
      <c r="B823" s="30" t="s">
        <v>11105</v>
      </c>
      <c r="C823" s="451" t="s">
        <v>834</v>
      </c>
      <c r="D823" s="545" t="s">
        <v>835</v>
      </c>
      <c r="E823" s="428"/>
      <c r="F823" s="217"/>
      <c r="L823" s="32"/>
    </row>
    <row r="824" spans="1:12">
      <c r="A824" s="523">
        <v>1435</v>
      </c>
      <c r="B824" s="719" t="s">
        <v>3080</v>
      </c>
      <c r="C824" s="357" t="s">
        <v>834</v>
      </c>
      <c r="D824" s="358" t="s">
        <v>835</v>
      </c>
      <c r="E824" s="428"/>
      <c r="F824" s="217"/>
      <c r="L824" s="32"/>
    </row>
    <row r="825" spans="1:12">
      <c r="A825" s="523">
        <v>1724</v>
      </c>
      <c r="B825" s="719" t="s">
        <v>3369</v>
      </c>
      <c r="C825" s="357" t="s">
        <v>896</v>
      </c>
      <c r="D825" s="358" t="s">
        <v>163</v>
      </c>
      <c r="E825" s="428"/>
      <c r="F825" s="217"/>
      <c r="L825" s="32"/>
    </row>
    <row r="826" spans="1:12">
      <c r="A826" s="523">
        <v>1725</v>
      </c>
      <c r="B826" s="719" t="s">
        <v>3370</v>
      </c>
      <c r="C826" s="357" t="s">
        <v>1009</v>
      </c>
      <c r="D826" s="358" t="s">
        <v>1010</v>
      </c>
      <c r="E826" s="428"/>
      <c r="F826" s="217"/>
      <c r="L826" s="32"/>
    </row>
    <row r="827" spans="1:12">
      <c r="A827" s="523">
        <v>1726</v>
      </c>
      <c r="B827" s="719" t="s">
        <v>3371</v>
      </c>
      <c r="C827" s="357" t="s">
        <v>2766</v>
      </c>
      <c r="D827" s="358" t="s">
        <v>837</v>
      </c>
      <c r="E827" s="428"/>
      <c r="F827" s="217"/>
      <c r="L827" s="32"/>
    </row>
    <row r="828" spans="1:12" ht="29">
      <c r="A828" s="523">
        <v>1727</v>
      </c>
      <c r="B828" s="719" t="s">
        <v>3372</v>
      </c>
      <c r="C828" s="357" t="s">
        <v>896</v>
      </c>
      <c r="D828" s="358" t="s">
        <v>163</v>
      </c>
      <c r="E828" s="428"/>
      <c r="F828" s="217"/>
      <c r="L828" s="32"/>
    </row>
    <row r="829" spans="1:12">
      <c r="A829" s="523">
        <v>1728</v>
      </c>
      <c r="B829" s="719" t="s">
        <v>3373</v>
      </c>
      <c r="C829" s="357" t="s">
        <v>2834</v>
      </c>
      <c r="D829" s="358" t="s">
        <v>1096</v>
      </c>
      <c r="E829" s="428"/>
      <c r="F829" s="217"/>
      <c r="L829" s="32"/>
    </row>
    <row r="830" spans="1:12">
      <c r="A830" s="523">
        <v>1729</v>
      </c>
      <c r="B830" s="719" t="s">
        <v>3374</v>
      </c>
      <c r="C830" s="357" t="s">
        <v>2766</v>
      </c>
      <c r="D830" s="358" t="s">
        <v>837</v>
      </c>
      <c r="E830" s="428"/>
      <c r="F830" s="217"/>
      <c r="L830" s="32"/>
    </row>
    <row r="831" spans="1:12">
      <c r="A831" s="523">
        <v>1730</v>
      </c>
      <c r="B831" s="719" t="s">
        <v>3375</v>
      </c>
      <c r="C831" s="357" t="s">
        <v>914</v>
      </c>
      <c r="D831" s="358" t="s">
        <v>915</v>
      </c>
      <c r="E831" s="428"/>
      <c r="F831" s="217"/>
      <c r="L831" s="32"/>
    </row>
    <row r="832" spans="1:12">
      <c r="A832" s="523">
        <v>1731</v>
      </c>
      <c r="B832" s="719" t="s">
        <v>3376</v>
      </c>
      <c r="C832" s="357" t="s">
        <v>1193</v>
      </c>
      <c r="D832" s="358" t="s">
        <v>1194</v>
      </c>
      <c r="E832" s="428"/>
      <c r="F832" s="217"/>
      <c r="L832" s="32"/>
    </row>
    <row r="833" spans="1:12">
      <c r="A833" s="523">
        <v>1732</v>
      </c>
      <c r="B833" s="719" t="s">
        <v>3377</v>
      </c>
      <c r="C833" s="357" t="s">
        <v>1193</v>
      </c>
      <c r="D833" s="358" t="s">
        <v>1194</v>
      </c>
      <c r="E833" s="428"/>
      <c r="F833" s="217"/>
      <c r="L833" s="32"/>
    </row>
    <row r="834" spans="1:12">
      <c r="A834" s="523">
        <v>1733</v>
      </c>
      <c r="B834" s="719" t="s">
        <v>3378</v>
      </c>
      <c r="C834" s="357" t="s">
        <v>956</v>
      </c>
      <c r="D834" s="358" t="s">
        <v>957</v>
      </c>
      <c r="E834" s="428"/>
      <c r="F834" s="217"/>
      <c r="L834" s="32"/>
    </row>
    <row r="835" spans="1:12">
      <c r="A835" s="523">
        <v>1734</v>
      </c>
      <c r="B835" s="719" t="s">
        <v>3379</v>
      </c>
      <c r="C835" s="357" t="s">
        <v>1193</v>
      </c>
      <c r="D835" s="358" t="s">
        <v>1194</v>
      </c>
      <c r="E835" s="428"/>
      <c r="F835" s="217"/>
      <c r="L835" s="32"/>
    </row>
    <row r="836" spans="1:12">
      <c r="A836" s="528">
        <v>4763</v>
      </c>
      <c r="B836" s="575" t="s">
        <v>11747</v>
      </c>
      <c r="C836" s="357" t="s">
        <v>834</v>
      </c>
      <c r="D836" s="360" t="s">
        <v>835</v>
      </c>
      <c r="E836" s="428"/>
      <c r="F836" s="217"/>
      <c r="L836" s="32"/>
    </row>
    <row r="837" spans="1:12">
      <c r="A837" s="523">
        <v>1736</v>
      </c>
      <c r="B837" s="719" t="s">
        <v>3381</v>
      </c>
      <c r="C837" s="357" t="s">
        <v>1190</v>
      </c>
      <c r="D837" s="358" t="s">
        <v>645</v>
      </c>
      <c r="E837" s="428"/>
      <c r="F837" s="217"/>
      <c r="L837" s="32"/>
    </row>
    <row r="838" spans="1:12">
      <c r="A838" s="523">
        <v>1737</v>
      </c>
      <c r="B838" s="719" t="s">
        <v>3382</v>
      </c>
      <c r="C838" s="357" t="s">
        <v>1080</v>
      </c>
      <c r="D838" s="358" t="s">
        <v>1081</v>
      </c>
      <c r="E838" s="428"/>
      <c r="F838" s="217"/>
      <c r="L838" s="32"/>
    </row>
    <row r="839" spans="1:12">
      <c r="A839" s="523">
        <v>1738</v>
      </c>
      <c r="B839" s="719" t="s">
        <v>11024</v>
      </c>
      <c r="C839" s="357" t="s">
        <v>1193</v>
      </c>
      <c r="D839" s="358" t="s">
        <v>1194</v>
      </c>
      <c r="E839" s="428"/>
      <c r="F839" s="217"/>
      <c r="L839" s="32"/>
    </row>
    <row r="840" spans="1:12">
      <c r="A840" s="523">
        <v>1739</v>
      </c>
      <c r="B840" s="719" t="s">
        <v>3383</v>
      </c>
      <c r="C840" s="357" t="s">
        <v>1193</v>
      </c>
      <c r="D840" s="358" t="s">
        <v>1194</v>
      </c>
      <c r="E840" s="428"/>
      <c r="F840" s="217"/>
      <c r="L840" s="32"/>
    </row>
    <row r="841" spans="1:12">
      <c r="A841" s="523">
        <v>1740</v>
      </c>
      <c r="B841" s="719" t="s">
        <v>3384</v>
      </c>
      <c r="C841" s="357" t="s">
        <v>1136</v>
      </c>
      <c r="D841" s="358" t="s">
        <v>1137</v>
      </c>
      <c r="E841" s="428"/>
      <c r="F841" s="217"/>
      <c r="L841" s="32"/>
    </row>
    <row r="842" spans="1:12">
      <c r="A842" s="523">
        <v>1741</v>
      </c>
      <c r="B842" s="719" t="s">
        <v>3385</v>
      </c>
      <c r="C842" s="357" t="s">
        <v>1190</v>
      </c>
      <c r="D842" s="358" t="s">
        <v>645</v>
      </c>
      <c r="E842" s="428"/>
      <c r="F842" s="217"/>
      <c r="L842" s="32"/>
    </row>
    <row r="843" spans="1:12">
      <c r="A843" s="523">
        <v>1742</v>
      </c>
      <c r="B843" s="719" t="s">
        <v>3386</v>
      </c>
      <c r="C843" s="357" t="s">
        <v>862</v>
      </c>
      <c r="D843" s="358" t="s">
        <v>863</v>
      </c>
      <c r="E843" s="428"/>
      <c r="F843" s="217"/>
      <c r="L843" s="32"/>
    </row>
    <row r="844" spans="1:12">
      <c r="A844" s="523">
        <v>1743</v>
      </c>
      <c r="B844" s="719" t="s">
        <v>3387</v>
      </c>
      <c r="C844" s="357" t="s">
        <v>952</v>
      </c>
      <c r="D844" s="358" t="s">
        <v>953</v>
      </c>
      <c r="E844" s="428"/>
      <c r="F844" s="217"/>
      <c r="L844" s="32"/>
    </row>
    <row r="845" spans="1:12">
      <c r="A845" s="523">
        <v>1744</v>
      </c>
      <c r="B845" s="719" t="s">
        <v>3388</v>
      </c>
      <c r="C845" s="357" t="s">
        <v>944</v>
      </c>
      <c r="D845" s="358" t="s">
        <v>413</v>
      </c>
      <c r="E845" s="428"/>
      <c r="F845" s="217"/>
      <c r="L845" s="32"/>
    </row>
    <row r="846" spans="1:12">
      <c r="A846" s="523">
        <v>1745</v>
      </c>
      <c r="B846" s="719" t="s">
        <v>3389</v>
      </c>
      <c r="C846" s="357" t="s">
        <v>896</v>
      </c>
      <c r="D846" s="358" t="s">
        <v>163</v>
      </c>
      <c r="E846" s="428"/>
      <c r="F846" s="217"/>
      <c r="L846" s="32"/>
    </row>
    <row r="847" spans="1:12">
      <c r="A847" s="523">
        <v>1746</v>
      </c>
      <c r="B847" s="719" t="s">
        <v>3390</v>
      </c>
      <c r="C847" s="357" t="s">
        <v>952</v>
      </c>
      <c r="D847" s="358" t="s">
        <v>953</v>
      </c>
      <c r="E847" s="428"/>
      <c r="F847" s="217"/>
      <c r="L847" s="32"/>
    </row>
    <row r="848" spans="1:12">
      <c r="A848" s="523">
        <v>1747</v>
      </c>
      <c r="B848" s="719" t="s">
        <v>3391</v>
      </c>
      <c r="C848" s="357" t="s">
        <v>1136</v>
      </c>
      <c r="D848" s="358" t="s">
        <v>1137</v>
      </c>
      <c r="E848" s="428"/>
      <c r="F848" s="217"/>
      <c r="L848" s="32"/>
    </row>
    <row r="849" spans="1:12" ht="29">
      <c r="A849" s="523">
        <v>1748</v>
      </c>
      <c r="B849" s="719" t="s">
        <v>3392</v>
      </c>
      <c r="C849" s="357" t="s">
        <v>809</v>
      </c>
      <c r="D849" s="358" t="s">
        <v>243</v>
      </c>
      <c r="E849" s="428"/>
      <c r="F849" s="217"/>
      <c r="L849" s="32"/>
    </row>
    <row r="850" spans="1:12">
      <c r="A850" s="523">
        <v>1749</v>
      </c>
      <c r="B850" s="719" t="s">
        <v>3393</v>
      </c>
      <c r="C850" s="357" t="s">
        <v>1193</v>
      </c>
      <c r="D850" s="358" t="s">
        <v>1194</v>
      </c>
      <c r="E850" s="428"/>
      <c r="F850" s="217"/>
      <c r="L850" s="32"/>
    </row>
    <row r="851" spans="1:12">
      <c r="A851" s="523">
        <v>1750</v>
      </c>
      <c r="B851" s="719" t="s">
        <v>3394</v>
      </c>
      <c r="C851" s="357" t="s">
        <v>1132</v>
      </c>
      <c r="D851" s="358" t="s">
        <v>1133</v>
      </c>
      <c r="E851" s="428"/>
      <c r="F851" s="217"/>
      <c r="L851" s="32"/>
    </row>
    <row r="852" spans="1:12">
      <c r="A852" s="523">
        <v>1751</v>
      </c>
      <c r="B852" s="719" t="s">
        <v>3395</v>
      </c>
      <c r="C852" s="357" t="s">
        <v>1134</v>
      </c>
      <c r="D852" s="358" t="s">
        <v>1135</v>
      </c>
      <c r="E852" s="428"/>
      <c r="F852" s="217"/>
      <c r="L852" s="32"/>
    </row>
    <row r="853" spans="1:12">
      <c r="A853" s="523">
        <v>1752</v>
      </c>
      <c r="B853" s="719" t="s">
        <v>3396</v>
      </c>
      <c r="C853" s="357" t="s">
        <v>995</v>
      </c>
      <c r="D853" s="358" t="s">
        <v>996</v>
      </c>
      <c r="E853" s="428"/>
      <c r="F853" s="217"/>
      <c r="L853" s="32"/>
    </row>
    <row r="854" spans="1:12">
      <c r="A854" s="523">
        <v>1753</v>
      </c>
      <c r="B854" s="719" t="s">
        <v>3397</v>
      </c>
      <c r="C854" s="357" t="s">
        <v>824</v>
      </c>
      <c r="D854" s="358" t="s">
        <v>825</v>
      </c>
      <c r="E854" s="428"/>
      <c r="F854" s="217"/>
      <c r="L854" s="32"/>
    </row>
    <row r="855" spans="1:12">
      <c r="A855" s="523">
        <v>1754</v>
      </c>
      <c r="B855" s="719" t="s">
        <v>3398</v>
      </c>
      <c r="C855" s="357" t="s">
        <v>824</v>
      </c>
      <c r="D855" s="358" t="s">
        <v>825</v>
      </c>
      <c r="E855" s="428"/>
      <c r="F855" s="217"/>
      <c r="L855" s="32"/>
    </row>
    <row r="856" spans="1:12">
      <c r="A856" s="523">
        <v>1755</v>
      </c>
      <c r="B856" s="719" t="s">
        <v>3399</v>
      </c>
      <c r="C856" s="357" t="s">
        <v>896</v>
      </c>
      <c r="D856" s="358" t="s">
        <v>163</v>
      </c>
      <c r="E856" s="428"/>
      <c r="F856" s="217"/>
      <c r="L856" s="32"/>
    </row>
    <row r="857" spans="1:12">
      <c r="A857" s="523">
        <v>1756</v>
      </c>
      <c r="B857" s="719" t="s">
        <v>3400</v>
      </c>
      <c r="C857" s="357" t="s">
        <v>864</v>
      </c>
      <c r="D857" s="358" t="s">
        <v>865</v>
      </c>
      <c r="E857" s="428"/>
      <c r="F857" s="217"/>
      <c r="L857" s="32"/>
    </row>
    <row r="858" spans="1:12">
      <c r="A858" s="523">
        <v>1757</v>
      </c>
      <c r="B858" s="719" t="s">
        <v>3401</v>
      </c>
      <c r="C858" s="357" t="s">
        <v>824</v>
      </c>
      <c r="D858" s="358" t="s">
        <v>825</v>
      </c>
      <c r="E858" s="428"/>
      <c r="F858" s="217"/>
      <c r="L858" s="32"/>
    </row>
    <row r="859" spans="1:12">
      <c r="A859" s="523">
        <v>1758</v>
      </c>
      <c r="B859" s="719" t="s">
        <v>3402</v>
      </c>
      <c r="C859" s="357" t="s">
        <v>995</v>
      </c>
      <c r="D859" s="358" t="s">
        <v>996</v>
      </c>
      <c r="E859" s="428"/>
      <c r="F859" s="217"/>
      <c r="L859" s="32"/>
    </row>
    <row r="860" spans="1:12">
      <c r="A860" s="523">
        <v>1759</v>
      </c>
      <c r="B860" s="719" t="s">
        <v>3403</v>
      </c>
      <c r="C860" s="357" t="s">
        <v>2834</v>
      </c>
      <c r="D860" s="358" t="s">
        <v>1096</v>
      </c>
      <c r="E860" s="428"/>
      <c r="F860" s="217"/>
      <c r="L860" s="32"/>
    </row>
    <row r="861" spans="1:12">
      <c r="A861" s="523">
        <v>1760</v>
      </c>
      <c r="B861" s="719" t="s">
        <v>3404</v>
      </c>
      <c r="C861" s="357" t="s">
        <v>1136</v>
      </c>
      <c r="D861" s="358" t="s">
        <v>1137</v>
      </c>
      <c r="E861" s="428"/>
      <c r="F861" s="217"/>
      <c r="L861" s="32"/>
    </row>
    <row r="862" spans="1:12">
      <c r="A862" s="523">
        <v>1761</v>
      </c>
      <c r="B862" s="719" t="s">
        <v>3405</v>
      </c>
      <c r="C862" s="357" t="s">
        <v>952</v>
      </c>
      <c r="D862" s="358" t="s">
        <v>953</v>
      </c>
      <c r="E862" s="428"/>
      <c r="F862" s="217"/>
      <c r="L862" s="32"/>
    </row>
    <row r="863" spans="1:12">
      <c r="A863" s="523">
        <v>1762</v>
      </c>
      <c r="B863" s="719" t="s">
        <v>3406</v>
      </c>
      <c r="C863" s="357" t="s">
        <v>1136</v>
      </c>
      <c r="D863" s="358" t="s">
        <v>1137</v>
      </c>
      <c r="E863" s="428"/>
      <c r="F863" s="217"/>
      <c r="L863" s="32"/>
    </row>
    <row r="864" spans="1:12">
      <c r="A864" s="523">
        <v>1763</v>
      </c>
      <c r="B864" s="719" t="s">
        <v>3407</v>
      </c>
      <c r="C864" s="357" t="s">
        <v>952</v>
      </c>
      <c r="D864" s="358" t="s">
        <v>953</v>
      </c>
      <c r="E864" s="428"/>
      <c r="F864" s="217"/>
      <c r="L864" s="32"/>
    </row>
    <row r="865" spans="1:12">
      <c r="A865" s="523">
        <v>1764</v>
      </c>
      <c r="B865" s="719" t="s">
        <v>3408</v>
      </c>
      <c r="C865" s="357" t="s">
        <v>944</v>
      </c>
      <c r="D865" s="358" t="s">
        <v>413</v>
      </c>
      <c r="E865" s="428"/>
      <c r="F865" s="217"/>
      <c r="L865" s="32"/>
    </row>
    <row r="866" spans="1:12">
      <c r="A866" s="523">
        <v>1765</v>
      </c>
      <c r="B866" s="719" t="s">
        <v>3409</v>
      </c>
      <c r="C866" s="357" t="s">
        <v>947</v>
      </c>
      <c r="D866" s="358" t="s">
        <v>599</v>
      </c>
      <c r="E866" s="428"/>
      <c r="F866" s="217"/>
      <c r="L866" s="32"/>
    </row>
    <row r="867" spans="1:12">
      <c r="A867" s="528">
        <v>4764</v>
      </c>
      <c r="B867" s="575" t="s">
        <v>11748</v>
      </c>
      <c r="C867" s="357" t="s">
        <v>834</v>
      </c>
      <c r="D867" s="360" t="s">
        <v>835</v>
      </c>
      <c r="E867" s="428"/>
      <c r="F867" s="217"/>
      <c r="L867" s="32"/>
    </row>
    <row r="868" spans="1:12">
      <c r="A868" s="523">
        <v>1768</v>
      </c>
      <c r="B868" s="719" t="s">
        <v>3411</v>
      </c>
      <c r="C868" s="357" t="s">
        <v>824</v>
      </c>
      <c r="D868" s="358" t="s">
        <v>825</v>
      </c>
      <c r="E868" s="428"/>
      <c r="F868" s="217"/>
      <c r="L868" s="32"/>
    </row>
    <row r="869" spans="1:12">
      <c r="A869" s="523">
        <v>1769</v>
      </c>
      <c r="B869" s="719" t="s">
        <v>3412</v>
      </c>
      <c r="C869" s="357" t="s">
        <v>947</v>
      </c>
      <c r="D869" s="358" t="s">
        <v>599</v>
      </c>
      <c r="E869" s="428"/>
      <c r="F869" s="217"/>
      <c r="L869" s="32"/>
    </row>
    <row r="870" spans="1:12">
      <c r="A870" s="528">
        <v>4765</v>
      </c>
      <c r="B870" s="575" t="s">
        <v>11749</v>
      </c>
      <c r="C870" s="357" t="s">
        <v>834</v>
      </c>
      <c r="D870" s="360" t="s">
        <v>835</v>
      </c>
      <c r="E870" s="428"/>
      <c r="F870" s="217"/>
      <c r="L870" s="32"/>
    </row>
    <row r="871" spans="1:12">
      <c r="A871" s="523">
        <v>1771</v>
      </c>
      <c r="B871" s="719" t="s">
        <v>3414</v>
      </c>
      <c r="C871" s="357" t="s">
        <v>1021</v>
      </c>
      <c r="D871" s="358" t="s">
        <v>1022</v>
      </c>
      <c r="E871" s="428"/>
      <c r="F871" s="217"/>
      <c r="L871" s="32"/>
    </row>
    <row r="872" spans="1:12">
      <c r="A872" s="523">
        <v>1772</v>
      </c>
      <c r="B872" s="719" t="s">
        <v>3415</v>
      </c>
      <c r="C872" s="357" t="s">
        <v>1193</v>
      </c>
      <c r="D872" s="358" t="s">
        <v>1194</v>
      </c>
      <c r="E872" s="428"/>
      <c r="F872" s="217"/>
      <c r="L872" s="32"/>
    </row>
    <row r="873" spans="1:12">
      <c r="A873" s="523">
        <v>1773</v>
      </c>
      <c r="B873" s="719" t="s">
        <v>3416</v>
      </c>
      <c r="C873" s="357" t="s">
        <v>777</v>
      </c>
      <c r="D873" s="358" t="s">
        <v>778</v>
      </c>
      <c r="E873" s="428"/>
      <c r="F873" s="217"/>
      <c r="L873" s="32"/>
    </row>
    <row r="874" spans="1:12">
      <c r="A874" s="523">
        <v>1774</v>
      </c>
      <c r="B874" s="719" t="s">
        <v>3417</v>
      </c>
      <c r="C874" s="357" t="s">
        <v>777</v>
      </c>
      <c r="D874" s="358" t="s">
        <v>778</v>
      </c>
      <c r="E874" s="428"/>
      <c r="F874" s="217"/>
      <c r="L874" s="32"/>
    </row>
    <row r="875" spans="1:12">
      <c r="A875" s="523">
        <v>1775</v>
      </c>
      <c r="B875" s="719" t="s">
        <v>3418</v>
      </c>
      <c r="C875" s="357" t="s">
        <v>856</v>
      </c>
      <c r="D875" s="358" t="s">
        <v>857</v>
      </c>
      <c r="E875" s="428"/>
      <c r="F875" s="217"/>
      <c r="L875" s="32"/>
    </row>
    <row r="876" spans="1:12">
      <c r="A876" s="523">
        <v>1776</v>
      </c>
      <c r="B876" s="719" t="s">
        <v>3419</v>
      </c>
      <c r="C876" s="357" t="s">
        <v>1193</v>
      </c>
      <c r="D876" s="358" t="s">
        <v>1194</v>
      </c>
      <c r="E876" s="428"/>
      <c r="F876" s="217"/>
      <c r="L876" s="32"/>
    </row>
    <row r="877" spans="1:12">
      <c r="A877" s="523">
        <v>1777</v>
      </c>
      <c r="B877" s="719" t="s">
        <v>3420</v>
      </c>
      <c r="C877" s="357" t="s">
        <v>777</v>
      </c>
      <c r="D877" s="358" t="s">
        <v>778</v>
      </c>
      <c r="E877" s="428"/>
      <c r="F877" s="217"/>
      <c r="L877" s="32"/>
    </row>
    <row r="878" spans="1:12">
      <c r="A878" s="523">
        <v>1778</v>
      </c>
      <c r="B878" s="719" t="s">
        <v>3421</v>
      </c>
      <c r="C878" s="357" t="s">
        <v>947</v>
      </c>
      <c r="D878" s="358" t="s">
        <v>599</v>
      </c>
      <c r="E878" s="428"/>
      <c r="F878" s="217"/>
      <c r="L878" s="32"/>
    </row>
    <row r="879" spans="1:12">
      <c r="A879" s="523">
        <v>1779</v>
      </c>
      <c r="B879" s="719" t="s">
        <v>3422</v>
      </c>
      <c r="C879" s="357" t="s">
        <v>947</v>
      </c>
      <c r="D879" s="358" t="s">
        <v>599</v>
      </c>
      <c r="E879" s="428"/>
      <c r="F879" s="217"/>
      <c r="L879" s="32"/>
    </row>
    <row r="880" spans="1:12">
      <c r="A880" s="523">
        <v>1780</v>
      </c>
      <c r="B880" s="719" t="s">
        <v>3423</v>
      </c>
      <c r="C880" s="357" t="s">
        <v>896</v>
      </c>
      <c r="D880" s="358" t="s">
        <v>163</v>
      </c>
      <c r="E880" s="428"/>
      <c r="F880" s="217"/>
      <c r="L880" s="32"/>
    </row>
    <row r="881" spans="1:12">
      <c r="A881" s="523">
        <v>1781</v>
      </c>
      <c r="B881" s="719" t="s">
        <v>3424</v>
      </c>
      <c r="C881" s="357" t="s">
        <v>947</v>
      </c>
      <c r="D881" s="358" t="s">
        <v>599</v>
      </c>
      <c r="E881" s="428"/>
      <c r="F881" s="217"/>
      <c r="L881" s="32"/>
    </row>
    <row r="882" spans="1:12">
      <c r="A882" s="523">
        <v>1782</v>
      </c>
      <c r="B882" s="719" t="s">
        <v>3425</v>
      </c>
      <c r="C882" s="357" t="s">
        <v>995</v>
      </c>
      <c r="D882" s="358" t="s">
        <v>996</v>
      </c>
      <c r="E882" s="428"/>
      <c r="F882" s="217"/>
      <c r="L882" s="32"/>
    </row>
    <row r="883" spans="1:12">
      <c r="A883" s="523">
        <v>1783</v>
      </c>
      <c r="B883" s="719" t="s">
        <v>3426</v>
      </c>
      <c r="C883" s="357" t="s">
        <v>995</v>
      </c>
      <c r="D883" s="358" t="s">
        <v>996</v>
      </c>
      <c r="E883" s="428"/>
      <c r="F883" s="217"/>
      <c r="L883" s="32"/>
    </row>
    <row r="884" spans="1:12">
      <c r="A884" s="523">
        <v>1784</v>
      </c>
      <c r="B884" s="719" t="s">
        <v>3427</v>
      </c>
      <c r="C884" s="357" t="s">
        <v>1193</v>
      </c>
      <c r="D884" s="358" t="s">
        <v>1194</v>
      </c>
      <c r="E884" s="428"/>
      <c r="F884" s="217"/>
      <c r="L884" s="32"/>
    </row>
    <row r="885" spans="1:12">
      <c r="A885" s="523">
        <v>1785</v>
      </c>
      <c r="B885" s="719" t="s">
        <v>3428</v>
      </c>
      <c r="C885" s="357" t="s">
        <v>1193</v>
      </c>
      <c r="D885" s="358" t="s">
        <v>1194</v>
      </c>
      <c r="E885" s="428"/>
      <c r="F885" s="217"/>
      <c r="L885" s="32"/>
    </row>
    <row r="886" spans="1:12">
      <c r="A886" s="523">
        <v>1786</v>
      </c>
      <c r="B886" s="719" t="s">
        <v>3429</v>
      </c>
      <c r="C886" s="357" t="s">
        <v>944</v>
      </c>
      <c r="D886" s="358" t="s">
        <v>413</v>
      </c>
      <c r="E886" s="428"/>
      <c r="F886" s="217"/>
      <c r="L886" s="32"/>
    </row>
    <row r="887" spans="1:12">
      <c r="A887" s="523">
        <v>1787</v>
      </c>
      <c r="B887" s="719" t="s">
        <v>3430</v>
      </c>
      <c r="C887" s="357" t="s">
        <v>914</v>
      </c>
      <c r="D887" s="358" t="s">
        <v>915</v>
      </c>
      <c r="E887" s="428"/>
      <c r="F887" s="217"/>
      <c r="L887" s="32"/>
    </row>
    <row r="888" spans="1:12">
      <c r="A888" s="523">
        <v>1788</v>
      </c>
      <c r="B888" s="719" t="s">
        <v>3431</v>
      </c>
      <c r="C888" s="357" t="s">
        <v>956</v>
      </c>
      <c r="D888" s="358" t="s">
        <v>957</v>
      </c>
      <c r="E888" s="428"/>
      <c r="F888" s="217"/>
      <c r="L888" s="32"/>
    </row>
    <row r="889" spans="1:12">
      <c r="A889" s="523">
        <v>1789</v>
      </c>
      <c r="B889" s="719" t="s">
        <v>3432</v>
      </c>
      <c r="C889" s="357" t="s">
        <v>1193</v>
      </c>
      <c r="D889" s="358" t="s">
        <v>1194</v>
      </c>
      <c r="E889" s="428"/>
      <c r="F889" s="217"/>
      <c r="L889" s="32"/>
    </row>
    <row r="890" spans="1:12">
      <c r="A890" s="523">
        <v>1790</v>
      </c>
      <c r="B890" s="719" t="s">
        <v>3433</v>
      </c>
      <c r="C890" s="357" t="s">
        <v>2834</v>
      </c>
      <c r="D890" s="358" t="s">
        <v>1096</v>
      </c>
      <c r="E890" s="428"/>
      <c r="F890" s="217"/>
      <c r="L890" s="32"/>
    </row>
    <row r="891" spans="1:12">
      <c r="A891" s="523">
        <v>1791</v>
      </c>
      <c r="B891" s="719" t="s">
        <v>3434</v>
      </c>
      <c r="C891" s="357" t="s">
        <v>896</v>
      </c>
      <c r="D891" s="358" t="s">
        <v>163</v>
      </c>
      <c r="E891" s="428"/>
      <c r="F891" s="217"/>
      <c r="L891" s="32"/>
    </row>
    <row r="892" spans="1:12">
      <c r="A892" s="523">
        <v>1792</v>
      </c>
      <c r="B892" s="719" t="s">
        <v>3435</v>
      </c>
      <c r="C892" s="357" t="s">
        <v>908</v>
      </c>
      <c r="D892" s="358" t="s">
        <v>909</v>
      </c>
      <c r="E892" s="428"/>
      <c r="F892" s="217"/>
      <c r="L892" s="32"/>
    </row>
    <row r="893" spans="1:12">
      <c r="A893" s="523">
        <v>1793</v>
      </c>
      <c r="B893" s="719" t="s">
        <v>3436</v>
      </c>
      <c r="C893" s="357" t="s">
        <v>1134</v>
      </c>
      <c r="D893" s="358" t="s">
        <v>1135</v>
      </c>
      <c r="F893" s="217"/>
      <c r="L893" s="32"/>
    </row>
    <row r="894" spans="1:12">
      <c r="A894" s="523">
        <v>1794</v>
      </c>
      <c r="B894" s="719" t="s">
        <v>3437</v>
      </c>
      <c r="C894" s="357" t="s">
        <v>1190</v>
      </c>
      <c r="D894" s="358" t="s">
        <v>645</v>
      </c>
      <c r="E894" s="428"/>
      <c r="F894" s="217"/>
      <c r="L894" s="32"/>
    </row>
    <row r="895" spans="1:12">
      <c r="A895" s="523">
        <v>1795</v>
      </c>
      <c r="B895" s="719" t="s">
        <v>3438</v>
      </c>
      <c r="C895" s="357" t="s">
        <v>1078</v>
      </c>
      <c r="D895" s="358" t="s">
        <v>1079</v>
      </c>
      <c r="E895" s="428"/>
      <c r="F895" s="217"/>
      <c r="L895" s="32"/>
    </row>
    <row r="896" spans="1:12">
      <c r="A896" s="523">
        <v>1796</v>
      </c>
      <c r="B896" s="719" t="s">
        <v>3439</v>
      </c>
      <c r="C896" s="357" t="s">
        <v>956</v>
      </c>
      <c r="D896" s="358" t="s">
        <v>957</v>
      </c>
      <c r="E896" s="428"/>
      <c r="F896" s="217"/>
      <c r="L896" s="32"/>
    </row>
    <row r="897" spans="1:12">
      <c r="A897" s="523">
        <v>1797</v>
      </c>
      <c r="B897" s="719" t="s">
        <v>3440</v>
      </c>
      <c r="C897" s="357" t="s">
        <v>1190</v>
      </c>
      <c r="D897" s="358" t="s">
        <v>645</v>
      </c>
      <c r="E897" s="720">
        <v>3923</v>
      </c>
      <c r="F897" s="217"/>
      <c r="L897" s="32"/>
    </row>
    <row r="898" spans="1:12">
      <c r="A898" s="523">
        <v>1798</v>
      </c>
      <c r="B898" s="719" t="s">
        <v>3441</v>
      </c>
      <c r="C898" s="357" t="s">
        <v>1132</v>
      </c>
      <c r="D898" s="358" t="s">
        <v>1133</v>
      </c>
      <c r="E898" s="428"/>
      <c r="F898" s="217"/>
      <c r="L898" s="32"/>
    </row>
    <row r="899" spans="1:12">
      <c r="A899" s="523">
        <v>1799</v>
      </c>
      <c r="B899" s="719" t="s">
        <v>3442</v>
      </c>
      <c r="C899" s="357" t="s">
        <v>1193</v>
      </c>
      <c r="D899" s="358" t="s">
        <v>1194</v>
      </c>
      <c r="E899" s="428"/>
      <c r="F899" s="217"/>
      <c r="L899" s="32"/>
    </row>
    <row r="900" spans="1:12">
      <c r="A900" s="523">
        <v>1800</v>
      </c>
      <c r="B900" s="719" t="s">
        <v>3443</v>
      </c>
      <c r="C900" s="357" t="s">
        <v>1190</v>
      </c>
      <c r="D900" s="358" t="s">
        <v>645</v>
      </c>
      <c r="E900" s="428"/>
      <c r="F900" s="217"/>
      <c r="L900" s="32"/>
    </row>
    <row r="901" spans="1:12">
      <c r="A901" s="523">
        <v>1801</v>
      </c>
      <c r="B901" s="719" t="s">
        <v>3444</v>
      </c>
      <c r="C901" s="357" t="s">
        <v>1193</v>
      </c>
      <c r="D901" s="358" t="s">
        <v>1194</v>
      </c>
      <c r="E901" s="428"/>
      <c r="F901" s="217"/>
      <c r="L901" s="32"/>
    </row>
    <row r="902" spans="1:12">
      <c r="A902" s="523">
        <v>1802</v>
      </c>
      <c r="B902" s="719" t="s">
        <v>3445</v>
      </c>
      <c r="C902" s="357" t="s">
        <v>824</v>
      </c>
      <c r="D902" s="358" t="s">
        <v>825</v>
      </c>
      <c r="E902" s="428"/>
      <c r="F902" s="217"/>
      <c r="L902" s="32"/>
    </row>
    <row r="903" spans="1:12">
      <c r="A903" s="523">
        <v>1803</v>
      </c>
      <c r="B903" s="719" t="s">
        <v>3446</v>
      </c>
      <c r="C903" s="357" t="s">
        <v>1193</v>
      </c>
      <c r="D903" s="358" t="s">
        <v>1194</v>
      </c>
      <c r="E903" s="428"/>
      <c r="F903" s="217"/>
      <c r="L903" s="32"/>
    </row>
    <row r="904" spans="1:12">
      <c r="A904" s="523">
        <v>1804</v>
      </c>
      <c r="B904" s="719" t="s">
        <v>3447</v>
      </c>
      <c r="C904" s="357" t="s">
        <v>944</v>
      </c>
      <c r="D904" s="358" t="s">
        <v>413</v>
      </c>
      <c r="E904" s="428"/>
      <c r="F904" s="217"/>
      <c r="L904" s="32"/>
    </row>
    <row r="905" spans="1:12">
      <c r="A905" s="523">
        <v>1805</v>
      </c>
      <c r="B905" s="719" t="s">
        <v>3448</v>
      </c>
      <c r="C905" s="357" t="s">
        <v>1136</v>
      </c>
      <c r="D905" s="358" t="s">
        <v>1137</v>
      </c>
      <c r="E905" s="428"/>
      <c r="F905" s="217"/>
      <c r="L905" s="32"/>
    </row>
    <row r="906" spans="1:12">
      <c r="A906" s="523">
        <v>1806</v>
      </c>
      <c r="B906" s="719" t="s">
        <v>3449</v>
      </c>
      <c r="C906" s="357" t="s">
        <v>1078</v>
      </c>
      <c r="D906" s="358" t="s">
        <v>1079</v>
      </c>
      <c r="E906" s="428"/>
      <c r="F906" s="217"/>
      <c r="L906" s="32"/>
    </row>
    <row r="907" spans="1:12">
      <c r="A907" s="523">
        <v>1807</v>
      </c>
      <c r="B907" s="719" t="s">
        <v>3450</v>
      </c>
      <c r="C907" s="357" t="s">
        <v>914</v>
      </c>
      <c r="D907" s="358" t="s">
        <v>915</v>
      </c>
      <c r="E907" s="428"/>
      <c r="F907" s="217"/>
      <c r="L907" s="32"/>
    </row>
    <row r="908" spans="1:12">
      <c r="A908" s="523">
        <v>1808</v>
      </c>
      <c r="B908" s="719" t="s">
        <v>3451</v>
      </c>
      <c r="C908" s="357" t="s">
        <v>1060</v>
      </c>
      <c r="D908" s="358" t="s">
        <v>1061</v>
      </c>
      <c r="F908" s="217"/>
      <c r="L908" s="32"/>
    </row>
    <row r="909" spans="1:12">
      <c r="A909" s="523">
        <v>1809</v>
      </c>
      <c r="B909" s="719" t="s">
        <v>3452</v>
      </c>
      <c r="C909" s="357" t="s">
        <v>956</v>
      </c>
      <c r="D909" s="358" t="s">
        <v>957</v>
      </c>
      <c r="E909" s="428"/>
      <c r="F909" s="217"/>
      <c r="L909" s="32"/>
    </row>
    <row r="910" spans="1:12">
      <c r="A910" s="523">
        <v>1810</v>
      </c>
      <c r="B910" s="719" t="s">
        <v>3453</v>
      </c>
      <c r="C910" s="357" t="s">
        <v>874</v>
      </c>
      <c r="D910" s="358" t="s">
        <v>875</v>
      </c>
      <c r="E910" s="428"/>
      <c r="F910" s="217"/>
      <c r="L910" s="32"/>
    </row>
    <row r="911" spans="1:12">
      <c r="A911" s="523">
        <v>1811</v>
      </c>
      <c r="B911" s="719" t="s">
        <v>3454</v>
      </c>
      <c r="C911" s="357" t="s">
        <v>1134</v>
      </c>
      <c r="D911" s="358" t="s">
        <v>1135</v>
      </c>
      <c r="E911" s="428"/>
      <c r="F911" s="217"/>
      <c r="L911" s="32"/>
    </row>
    <row r="912" spans="1:12">
      <c r="A912" s="523">
        <v>1812</v>
      </c>
      <c r="B912" s="719" t="s">
        <v>3455</v>
      </c>
      <c r="C912" s="357" t="s">
        <v>958</v>
      </c>
      <c r="D912" s="358" t="s">
        <v>959</v>
      </c>
      <c r="E912" s="720" t="s">
        <v>11023</v>
      </c>
      <c r="F912" s="217"/>
      <c r="L912" s="32"/>
    </row>
    <row r="913" spans="1:12">
      <c r="A913" s="523">
        <v>1813</v>
      </c>
      <c r="B913" s="719" t="s">
        <v>3456</v>
      </c>
      <c r="C913" s="357" t="s">
        <v>1080</v>
      </c>
      <c r="D913" s="358" t="s">
        <v>1081</v>
      </c>
      <c r="E913" s="428"/>
      <c r="F913" s="217"/>
      <c r="L913" s="32"/>
    </row>
    <row r="914" spans="1:12">
      <c r="A914" s="523">
        <v>1814</v>
      </c>
      <c r="B914" s="719" t="s">
        <v>3457</v>
      </c>
      <c r="C914" s="357" t="s">
        <v>1136</v>
      </c>
      <c r="D914" s="358" t="s">
        <v>1137</v>
      </c>
      <c r="E914" s="428"/>
      <c r="F914" s="217"/>
      <c r="L914" s="32"/>
    </row>
    <row r="915" spans="1:12">
      <c r="A915" s="523">
        <v>1815</v>
      </c>
      <c r="B915" s="719" t="s">
        <v>3458</v>
      </c>
      <c r="C915" s="357" t="s">
        <v>944</v>
      </c>
      <c r="D915" s="358" t="s">
        <v>413</v>
      </c>
      <c r="E915" s="428"/>
      <c r="F915" s="217"/>
      <c r="L915" s="32"/>
    </row>
    <row r="916" spans="1:12">
      <c r="A916" s="523">
        <v>1816</v>
      </c>
      <c r="B916" s="719" t="s">
        <v>3459</v>
      </c>
      <c r="C916" s="357" t="s">
        <v>874</v>
      </c>
      <c r="D916" s="358" t="s">
        <v>875</v>
      </c>
      <c r="E916" s="428"/>
      <c r="F916" s="217"/>
      <c r="L916" s="32"/>
    </row>
    <row r="917" spans="1:12">
      <c r="A917" s="523">
        <v>1818</v>
      </c>
      <c r="B917" s="719" t="s">
        <v>3460</v>
      </c>
      <c r="C917" s="357" t="s">
        <v>2766</v>
      </c>
      <c r="D917" s="358" t="s">
        <v>837</v>
      </c>
      <c r="E917" s="428"/>
      <c r="F917" s="217"/>
      <c r="L917" s="32"/>
    </row>
    <row r="918" spans="1:12">
      <c r="A918" s="523">
        <v>1819</v>
      </c>
      <c r="B918" s="719" t="s">
        <v>3461</v>
      </c>
      <c r="C918" s="357" t="s">
        <v>914</v>
      </c>
      <c r="D918" s="358" t="s">
        <v>915</v>
      </c>
      <c r="E918" s="428"/>
      <c r="F918" s="217"/>
      <c r="L918" s="32"/>
    </row>
    <row r="919" spans="1:12">
      <c r="A919" s="523">
        <v>1820</v>
      </c>
      <c r="B919" s="719" t="s">
        <v>3462</v>
      </c>
      <c r="C919" s="357" t="s">
        <v>1176</v>
      </c>
      <c r="D919" s="358" t="s">
        <v>392</v>
      </c>
      <c r="E919" s="428"/>
      <c r="F919" s="217"/>
      <c r="L919" s="32"/>
    </row>
    <row r="920" spans="1:12">
      <c r="A920" s="523">
        <v>1821</v>
      </c>
      <c r="B920" s="719" t="s">
        <v>3463</v>
      </c>
      <c r="C920" s="357" t="s">
        <v>1093</v>
      </c>
      <c r="D920" s="358" t="s">
        <v>1094</v>
      </c>
      <c r="E920" s="428"/>
      <c r="F920" s="217"/>
      <c r="L920" s="32"/>
    </row>
    <row r="921" spans="1:12">
      <c r="A921" s="523">
        <v>1822</v>
      </c>
      <c r="B921" s="719" t="s">
        <v>3464</v>
      </c>
      <c r="C921" s="357" t="s">
        <v>948</v>
      </c>
      <c r="D921" s="358" t="s">
        <v>949</v>
      </c>
      <c r="E921" s="428"/>
      <c r="F921" s="217"/>
      <c r="L921" s="32"/>
    </row>
    <row r="922" spans="1:12">
      <c r="A922" s="523">
        <v>1823</v>
      </c>
      <c r="B922" s="719" t="s">
        <v>3465</v>
      </c>
      <c r="C922" s="357" t="s">
        <v>2834</v>
      </c>
      <c r="D922" s="358" t="s">
        <v>1096</v>
      </c>
      <c r="E922" s="428"/>
      <c r="F922" s="217"/>
      <c r="L922" s="32"/>
    </row>
    <row r="923" spans="1:12">
      <c r="A923" s="523">
        <v>1824</v>
      </c>
      <c r="B923" s="719" t="s">
        <v>3466</v>
      </c>
      <c r="C923" s="357" t="s">
        <v>1190</v>
      </c>
      <c r="D923" s="358" t="s">
        <v>645</v>
      </c>
      <c r="E923" s="428"/>
      <c r="F923" s="217"/>
      <c r="L923" s="32"/>
    </row>
    <row r="924" spans="1:12">
      <c r="A924" s="528">
        <v>4766</v>
      </c>
      <c r="B924" s="575" t="s">
        <v>11750</v>
      </c>
      <c r="C924" s="357" t="s">
        <v>834</v>
      </c>
      <c r="D924" s="360" t="s">
        <v>835</v>
      </c>
      <c r="E924" s="428"/>
      <c r="F924" s="217"/>
      <c r="L924" s="32"/>
    </row>
    <row r="925" spans="1:12">
      <c r="A925" s="523">
        <v>1826</v>
      </c>
      <c r="B925" s="719" t="s">
        <v>3468</v>
      </c>
      <c r="C925" s="357" t="s">
        <v>757</v>
      </c>
      <c r="D925" s="358" t="s">
        <v>758</v>
      </c>
      <c r="E925" s="428"/>
      <c r="F925" s="217"/>
      <c r="L925" s="32"/>
    </row>
    <row r="926" spans="1:12">
      <c r="A926" s="523">
        <v>1827</v>
      </c>
      <c r="B926" s="719" t="s">
        <v>12659</v>
      </c>
      <c r="C926" s="357" t="s">
        <v>874</v>
      </c>
      <c r="D926" s="358" t="s">
        <v>875</v>
      </c>
      <c r="F926" s="217"/>
      <c r="L926" s="32"/>
    </row>
    <row r="927" spans="1:12">
      <c r="A927" s="523">
        <v>1828</v>
      </c>
      <c r="B927" s="719" t="s">
        <v>3469</v>
      </c>
      <c r="C927" s="357" t="s">
        <v>1190</v>
      </c>
      <c r="D927" s="358" t="s">
        <v>645</v>
      </c>
      <c r="E927" s="428"/>
      <c r="F927" s="217"/>
      <c r="L927" s="32"/>
    </row>
    <row r="928" spans="1:12">
      <c r="A928" s="523">
        <v>1829</v>
      </c>
      <c r="B928" s="719" t="s">
        <v>3470</v>
      </c>
      <c r="C928" s="357" t="s">
        <v>1190</v>
      </c>
      <c r="D928" s="358" t="s">
        <v>645</v>
      </c>
      <c r="E928" s="428"/>
      <c r="F928" s="217"/>
      <c r="L928" s="32"/>
    </row>
    <row r="929" spans="1:12">
      <c r="A929" s="523">
        <v>1830</v>
      </c>
      <c r="B929" s="719" t="s">
        <v>3471</v>
      </c>
      <c r="C929" s="357" t="s">
        <v>809</v>
      </c>
      <c r="D929" s="358" t="s">
        <v>243</v>
      </c>
      <c r="E929" s="428"/>
      <c r="F929" s="217"/>
      <c r="L929" s="32"/>
    </row>
    <row r="930" spans="1:12">
      <c r="A930" s="523">
        <v>1831</v>
      </c>
      <c r="B930" s="719" t="s">
        <v>11022</v>
      </c>
      <c r="C930" s="357" t="s">
        <v>1093</v>
      </c>
      <c r="D930" s="358" t="s">
        <v>1094</v>
      </c>
      <c r="E930" s="720">
        <v>2554</v>
      </c>
      <c r="F930" s="217"/>
      <c r="L930" s="32"/>
    </row>
    <row r="931" spans="1:12">
      <c r="A931" s="523">
        <v>1832</v>
      </c>
      <c r="B931" s="719" t="s">
        <v>3472</v>
      </c>
      <c r="C931" s="357" t="s">
        <v>1136</v>
      </c>
      <c r="D931" s="358" t="s">
        <v>1137</v>
      </c>
      <c r="E931" s="428"/>
      <c r="F931" s="217"/>
      <c r="L931" s="32"/>
    </row>
    <row r="932" spans="1:12">
      <c r="A932" s="528">
        <v>4767</v>
      </c>
      <c r="B932" s="575" t="s">
        <v>11751</v>
      </c>
      <c r="C932" s="357" t="s">
        <v>834</v>
      </c>
      <c r="D932" s="360" t="s">
        <v>835</v>
      </c>
      <c r="E932" s="428"/>
      <c r="F932" s="217"/>
      <c r="L932" s="32"/>
    </row>
    <row r="933" spans="1:12">
      <c r="A933" s="523">
        <v>1834</v>
      </c>
      <c r="B933" s="719" t="s">
        <v>3474</v>
      </c>
      <c r="C933" s="357" t="s">
        <v>1190</v>
      </c>
      <c r="D933" s="358" t="s">
        <v>645</v>
      </c>
      <c r="E933" s="428"/>
      <c r="F933" s="217"/>
      <c r="L933" s="32"/>
    </row>
    <row r="934" spans="1:12">
      <c r="A934" s="523">
        <v>1835</v>
      </c>
      <c r="B934" s="719" t="s">
        <v>3475</v>
      </c>
      <c r="C934" s="357" t="s">
        <v>1136</v>
      </c>
      <c r="D934" s="358" t="s">
        <v>1137</v>
      </c>
      <c r="E934" s="428"/>
      <c r="F934" s="217"/>
      <c r="L934" s="32"/>
    </row>
    <row r="935" spans="1:12">
      <c r="A935" s="523">
        <v>1836</v>
      </c>
      <c r="B935" s="719" t="s">
        <v>3476</v>
      </c>
      <c r="C935" s="357" t="s">
        <v>1136</v>
      </c>
      <c r="D935" s="358" t="s">
        <v>1137</v>
      </c>
      <c r="E935" s="428"/>
      <c r="F935" s="217"/>
      <c r="L935" s="32"/>
    </row>
    <row r="936" spans="1:12">
      <c r="A936" s="523">
        <v>1837</v>
      </c>
      <c r="B936" s="719" t="s">
        <v>3477</v>
      </c>
      <c r="C936" s="357" t="s">
        <v>1190</v>
      </c>
      <c r="D936" s="358" t="s">
        <v>645</v>
      </c>
      <c r="E936" s="428"/>
      <c r="F936" s="217"/>
      <c r="L936" s="32"/>
    </row>
    <row r="937" spans="1:12">
      <c r="A937" s="523">
        <v>1838</v>
      </c>
      <c r="B937" s="719" t="s">
        <v>3478</v>
      </c>
      <c r="C937" s="357" t="s">
        <v>2766</v>
      </c>
      <c r="D937" s="358" t="s">
        <v>837</v>
      </c>
      <c r="E937" s="428"/>
      <c r="F937" s="217"/>
      <c r="L937" s="32"/>
    </row>
    <row r="938" spans="1:12">
      <c r="A938" s="523">
        <v>1839</v>
      </c>
      <c r="B938" s="719" t="s">
        <v>3479</v>
      </c>
      <c r="C938" s="357" t="s">
        <v>956</v>
      </c>
      <c r="D938" s="358" t="s">
        <v>957</v>
      </c>
      <c r="E938" s="428"/>
      <c r="F938" s="217"/>
      <c r="L938" s="32"/>
    </row>
    <row r="939" spans="1:12">
      <c r="A939" s="523">
        <v>1840</v>
      </c>
      <c r="B939" s="719" t="s">
        <v>3480</v>
      </c>
      <c r="C939" s="357" t="s">
        <v>832</v>
      </c>
      <c r="D939" s="358" t="s">
        <v>833</v>
      </c>
      <c r="E939" s="428"/>
      <c r="F939" s="217"/>
      <c r="L939" s="32"/>
    </row>
    <row r="940" spans="1:12">
      <c r="A940" s="523">
        <v>2142</v>
      </c>
      <c r="B940" s="719" t="s">
        <v>3780</v>
      </c>
      <c r="C940" s="357" t="s">
        <v>834</v>
      </c>
      <c r="D940" s="358" t="s">
        <v>835</v>
      </c>
      <c r="E940" s="428"/>
      <c r="F940" s="217"/>
      <c r="L940" s="32"/>
    </row>
    <row r="941" spans="1:12">
      <c r="A941" s="523">
        <v>1659</v>
      </c>
      <c r="B941" s="719" t="s">
        <v>3304</v>
      </c>
      <c r="C941" s="357" t="s">
        <v>834</v>
      </c>
      <c r="D941" s="358" t="s">
        <v>835</v>
      </c>
      <c r="E941" s="428"/>
      <c r="F941" s="217"/>
      <c r="L941" s="32"/>
    </row>
    <row r="942" spans="1:12">
      <c r="A942" s="523">
        <v>1313</v>
      </c>
      <c r="B942" s="719" t="s">
        <v>2959</v>
      </c>
      <c r="C942" s="357" t="s">
        <v>834</v>
      </c>
      <c r="D942" s="358" t="s">
        <v>835</v>
      </c>
      <c r="E942" s="428"/>
      <c r="F942" s="217"/>
      <c r="L942" s="32"/>
    </row>
    <row r="943" spans="1:12">
      <c r="A943" s="528">
        <v>4391</v>
      </c>
      <c r="B943" s="344" t="s">
        <v>11752</v>
      </c>
      <c r="C943" s="8" t="s">
        <v>834</v>
      </c>
      <c r="D943" s="8" t="s">
        <v>835</v>
      </c>
      <c r="E943" s="428"/>
      <c r="F943" s="217"/>
      <c r="L943" s="32"/>
    </row>
    <row r="944" spans="1:12">
      <c r="A944" s="523">
        <v>1845</v>
      </c>
      <c r="B944" s="719" t="s">
        <v>3485</v>
      </c>
      <c r="C944" s="357" t="s">
        <v>1134</v>
      </c>
      <c r="D944" s="358" t="s">
        <v>1135</v>
      </c>
      <c r="E944" s="428"/>
      <c r="F944" s="217"/>
      <c r="L944" s="32"/>
    </row>
    <row r="945" spans="1:12">
      <c r="A945" s="523">
        <v>1439</v>
      </c>
      <c r="B945" s="719" t="s">
        <v>3084</v>
      </c>
      <c r="C945" s="357" t="s">
        <v>834</v>
      </c>
      <c r="D945" s="358" t="s">
        <v>835</v>
      </c>
      <c r="E945" s="428"/>
      <c r="F945" s="217"/>
      <c r="L945" s="32"/>
    </row>
    <row r="946" spans="1:12">
      <c r="A946" s="523">
        <v>1847</v>
      </c>
      <c r="B946" s="719" t="s">
        <v>3487</v>
      </c>
      <c r="C946" s="357" t="s">
        <v>1134</v>
      </c>
      <c r="D946" s="358" t="s">
        <v>1135</v>
      </c>
      <c r="E946" s="428"/>
      <c r="F946" s="217"/>
      <c r="L946" s="32"/>
    </row>
    <row r="947" spans="1:12">
      <c r="A947" s="523">
        <v>1848</v>
      </c>
      <c r="B947" s="719" t="s">
        <v>3488</v>
      </c>
      <c r="C947" s="357" t="s">
        <v>1162</v>
      </c>
      <c r="D947" s="358" t="s">
        <v>1163</v>
      </c>
      <c r="E947" s="428"/>
      <c r="F947" s="217"/>
      <c r="L947" s="32"/>
    </row>
    <row r="948" spans="1:12">
      <c r="A948" s="523">
        <v>1849</v>
      </c>
      <c r="B948" s="719" t="s">
        <v>3489</v>
      </c>
      <c r="C948" s="357" t="s">
        <v>1136</v>
      </c>
      <c r="D948" s="358" t="s">
        <v>1137</v>
      </c>
      <c r="E948" s="428"/>
      <c r="F948" s="217"/>
      <c r="L948" s="32"/>
    </row>
    <row r="949" spans="1:12">
      <c r="A949" s="523">
        <v>1850</v>
      </c>
      <c r="B949" s="719" t="s">
        <v>3490</v>
      </c>
      <c r="C949" s="357" t="s">
        <v>862</v>
      </c>
      <c r="D949" s="358" t="s">
        <v>863</v>
      </c>
      <c r="E949" s="428"/>
      <c r="F949" s="217"/>
      <c r="L949" s="32"/>
    </row>
    <row r="950" spans="1:12">
      <c r="A950" s="523">
        <v>1851</v>
      </c>
      <c r="B950" s="719" t="s">
        <v>3491</v>
      </c>
      <c r="C950" s="357" t="s">
        <v>940</v>
      </c>
      <c r="D950" s="358" t="s">
        <v>941</v>
      </c>
      <c r="E950" s="428"/>
      <c r="F950" s="217"/>
      <c r="L950" s="32"/>
    </row>
    <row r="951" spans="1:12">
      <c r="A951" s="523">
        <v>1852</v>
      </c>
      <c r="B951" s="719" t="s">
        <v>3492</v>
      </c>
      <c r="C951" s="357" t="s">
        <v>1190</v>
      </c>
      <c r="D951" s="358" t="s">
        <v>645</v>
      </c>
      <c r="E951" s="428"/>
      <c r="F951" s="217"/>
      <c r="L951" s="32"/>
    </row>
    <row r="952" spans="1:12">
      <c r="A952" s="523">
        <v>1853</v>
      </c>
      <c r="B952" s="719" t="s">
        <v>3493</v>
      </c>
      <c r="C952" s="357" t="s">
        <v>1136</v>
      </c>
      <c r="D952" s="358" t="s">
        <v>1137</v>
      </c>
      <c r="E952" s="428"/>
      <c r="F952" s="217"/>
      <c r="L952" s="32"/>
    </row>
    <row r="953" spans="1:12">
      <c r="A953" s="523">
        <v>1854</v>
      </c>
      <c r="B953" s="719" t="s">
        <v>3494</v>
      </c>
      <c r="C953" s="357" t="s">
        <v>3495</v>
      </c>
      <c r="D953" s="358" t="s">
        <v>861</v>
      </c>
      <c r="E953" s="428"/>
      <c r="F953" s="217"/>
      <c r="L953" s="32"/>
    </row>
    <row r="954" spans="1:12">
      <c r="A954" s="523">
        <v>1855</v>
      </c>
      <c r="B954" s="719" t="s">
        <v>3496</v>
      </c>
      <c r="C954" s="357" t="s">
        <v>1190</v>
      </c>
      <c r="D954" s="358" t="s">
        <v>645</v>
      </c>
      <c r="E954" s="428"/>
      <c r="F954" s="217"/>
      <c r="L954" s="32"/>
    </row>
    <row r="955" spans="1:12">
      <c r="A955" s="523">
        <v>1856</v>
      </c>
      <c r="B955" s="719" t="s">
        <v>3497</v>
      </c>
      <c r="C955" s="357" t="s">
        <v>1190</v>
      </c>
      <c r="D955" s="358" t="s">
        <v>645</v>
      </c>
      <c r="E955" s="428"/>
      <c r="F955" s="217"/>
      <c r="L955" s="32"/>
    </row>
    <row r="956" spans="1:12">
      <c r="A956" s="523">
        <v>1857</v>
      </c>
      <c r="B956" s="719" t="s">
        <v>3498</v>
      </c>
      <c r="C956" s="357" t="s">
        <v>1193</v>
      </c>
      <c r="D956" s="358" t="s">
        <v>1194</v>
      </c>
      <c r="E956" s="428"/>
      <c r="F956" s="217"/>
      <c r="L956" s="32"/>
    </row>
    <row r="957" spans="1:12">
      <c r="A957" s="523">
        <v>1858</v>
      </c>
      <c r="B957" s="719" t="s">
        <v>3499</v>
      </c>
      <c r="C957" s="357" t="s">
        <v>1080</v>
      </c>
      <c r="D957" s="358" t="s">
        <v>1081</v>
      </c>
      <c r="E957" s="428"/>
      <c r="F957" s="217"/>
      <c r="L957" s="32"/>
    </row>
    <row r="958" spans="1:12">
      <c r="A958" s="523">
        <v>1859</v>
      </c>
      <c r="B958" s="719" t="s">
        <v>3500</v>
      </c>
      <c r="C958" s="357" t="s">
        <v>809</v>
      </c>
      <c r="D958" s="358" t="s">
        <v>243</v>
      </c>
      <c r="E958" s="428"/>
      <c r="F958" s="217"/>
      <c r="L958" s="32"/>
    </row>
    <row r="959" spans="1:12">
      <c r="A959" s="523">
        <v>1860</v>
      </c>
      <c r="B959" s="719" t="s">
        <v>3501</v>
      </c>
      <c r="C959" s="357" t="s">
        <v>809</v>
      </c>
      <c r="D959" s="358" t="s">
        <v>243</v>
      </c>
      <c r="E959" s="428"/>
      <c r="F959" s="217"/>
      <c r="L959" s="32"/>
    </row>
    <row r="960" spans="1:12">
      <c r="A960" s="523">
        <v>1861</v>
      </c>
      <c r="B960" s="719" t="s">
        <v>3502</v>
      </c>
      <c r="C960" s="357" t="s">
        <v>832</v>
      </c>
      <c r="D960" s="358" t="s">
        <v>833</v>
      </c>
      <c r="E960" s="428"/>
      <c r="F960" s="217"/>
      <c r="L960" s="32"/>
    </row>
    <row r="961" spans="1:12">
      <c r="A961" s="523">
        <v>1862</v>
      </c>
      <c r="B961" s="719" t="s">
        <v>3503</v>
      </c>
      <c r="C961" s="357" t="s">
        <v>947</v>
      </c>
      <c r="D961" s="358" t="s">
        <v>599</v>
      </c>
      <c r="E961" s="428"/>
      <c r="F961" s="217"/>
      <c r="L961" s="32"/>
    </row>
    <row r="962" spans="1:12">
      <c r="A962" s="523">
        <v>1863</v>
      </c>
      <c r="B962" s="719" t="s">
        <v>3504</v>
      </c>
      <c r="C962" s="357" t="s">
        <v>1193</v>
      </c>
      <c r="D962" s="358" t="s">
        <v>1194</v>
      </c>
      <c r="E962" s="428"/>
      <c r="F962" s="217"/>
      <c r="L962" s="32"/>
    </row>
    <row r="963" spans="1:12">
      <c r="A963" s="523">
        <v>1864</v>
      </c>
      <c r="B963" s="719" t="s">
        <v>3505</v>
      </c>
      <c r="C963" s="357" t="s">
        <v>1193</v>
      </c>
      <c r="D963" s="358" t="s">
        <v>1194</v>
      </c>
      <c r="E963" s="428"/>
      <c r="F963" s="217"/>
      <c r="L963" s="32"/>
    </row>
    <row r="964" spans="1:12">
      <c r="A964" s="523">
        <v>1865</v>
      </c>
      <c r="B964" s="719" t="s">
        <v>3506</v>
      </c>
      <c r="C964" s="357" t="s">
        <v>832</v>
      </c>
      <c r="D964" s="358" t="s">
        <v>833</v>
      </c>
      <c r="E964" s="428"/>
      <c r="F964" s="217"/>
      <c r="L964" s="32"/>
    </row>
    <row r="965" spans="1:12">
      <c r="A965" s="523">
        <v>1866</v>
      </c>
      <c r="B965" s="719" t="s">
        <v>3507</v>
      </c>
      <c r="C965" s="357" t="s">
        <v>2766</v>
      </c>
      <c r="D965" s="358" t="s">
        <v>837</v>
      </c>
      <c r="E965" s="428"/>
      <c r="F965" s="217"/>
      <c r="L965" s="32"/>
    </row>
    <row r="966" spans="1:12">
      <c r="A966" s="523">
        <v>1681</v>
      </c>
      <c r="B966" s="719" t="s">
        <v>3326</v>
      </c>
      <c r="C966" s="357" t="s">
        <v>834</v>
      </c>
      <c r="D966" s="358" t="s">
        <v>835</v>
      </c>
      <c r="E966" s="428"/>
      <c r="F966" s="217"/>
      <c r="L966" s="32"/>
    </row>
    <row r="967" spans="1:12">
      <c r="A967" s="523">
        <v>1868</v>
      </c>
      <c r="B967" s="719" t="s">
        <v>3509</v>
      </c>
      <c r="C967" s="357" t="s">
        <v>1078</v>
      </c>
      <c r="D967" s="358" t="s">
        <v>1079</v>
      </c>
      <c r="E967" s="428"/>
      <c r="F967" s="217"/>
      <c r="L967" s="32"/>
    </row>
    <row r="968" spans="1:12">
      <c r="A968" s="523">
        <v>1869</v>
      </c>
      <c r="B968" s="719" t="s">
        <v>3510</v>
      </c>
      <c r="C968" s="357" t="s">
        <v>910</v>
      </c>
      <c r="D968" s="358" t="s">
        <v>911</v>
      </c>
      <c r="E968" s="428"/>
      <c r="F968" s="217"/>
      <c r="L968" s="32"/>
    </row>
    <row r="969" spans="1:12">
      <c r="A969" s="523">
        <v>1885</v>
      </c>
      <c r="B969" s="719" t="s">
        <v>3526</v>
      </c>
      <c r="C969" s="357" t="s">
        <v>834</v>
      </c>
      <c r="D969" s="358" t="s">
        <v>835</v>
      </c>
      <c r="E969" s="428"/>
      <c r="F969" s="217"/>
      <c r="L969" s="32"/>
    </row>
    <row r="970" spans="1:12">
      <c r="A970" s="523">
        <v>1871</v>
      </c>
      <c r="B970" s="719" t="s">
        <v>3512</v>
      </c>
      <c r="C970" s="357" t="s">
        <v>956</v>
      </c>
      <c r="D970" s="358" t="s">
        <v>957</v>
      </c>
      <c r="E970" s="428"/>
      <c r="F970" s="217"/>
      <c r="L970" s="32"/>
    </row>
    <row r="971" spans="1:12">
      <c r="A971" s="523">
        <v>1872</v>
      </c>
      <c r="B971" s="719" t="s">
        <v>3513</v>
      </c>
      <c r="C971" s="357" t="s">
        <v>1205</v>
      </c>
      <c r="D971" s="358" t="s">
        <v>1206</v>
      </c>
      <c r="E971" s="428"/>
      <c r="F971" s="217"/>
      <c r="L971" s="32"/>
    </row>
    <row r="972" spans="1:12">
      <c r="A972" s="523">
        <v>1873</v>
      </c>
      <c r="B972" s="719" t="s">
        <v>3514</v>
      </c>
      <c r="C972" s="357" t="s">
        <v>956</v>
      </c>
      <c r="D972" s="358" t="s">
        <v>957</v>
      </c>
      <c r="E972" s="428"/>
      <c r="F972" s="217"/>
      <c r="L972" s="32"/>
    </row>
    <row r="973" spans="1:12">
      <c r="A973" s="523">
        <v>1874</v>
      </c>
      <c r="B973" s="719" t="s">
        <v>3515</v>
      </c>
      <c r="C973" s="357" t="s">
        <v>908</v>
      </c>
      <c r="D973" s="358" t="s">
        <v>909</v>
      </c>
      <c r="E973" s="428"/>
      <c r="F973" s="217"/>
      <c r="L973" s="32"/>
    </row>
    <row r="974" spans="1:12" ht="29">
      <c r="A974" s="523">
        <v>1875</v>
      </c>
      <c r="B974" s="719" t="s">
        <v>3516</v>
      </c>
      <c r="C974" s="357" t="s">
        <v>944</v>
      </c>
      <c r="D974" s="358" t="s">
        <v>413</v>
      </c>
      <c r="E974" s="428"/>
      <c r="F974" s="217"/>
      <c r="L974" s="32"/>
    </row>
    <row r="975" spans="1:12" ht="29">
      <c r="A975" s="523">
        <v>1876</v>
      </c>
      <c r="B975" s="719" t="s">
        <v>3517</v>
      </c>
      <c r="C975" s="357" t="s">
        <v>944</v>
      </c>
      <c r="D975" s="358" t="s">
        <v>413</v>
      </c>
      <c r="E975" s="428"/>
      <c r="F975" s="217"/>
      <c r="L975" s="32"/>
    </row>
    <row r="976" spans="1:12">
      <c r="A976" s="523">
        <v>1877</v>
      </c>
      <c r="B976" s="719" t="s">
        <v>3518</v>
      </c>
      <c r="C976" s="357" t="s">
        <v>944</v>
      </c>
      <c r="D976" s="358" t="s">
        <v>413</v>
      </c>
      <c r="E976" s="428"/>
      <c r="F976" s="217"/>
      <c r="L976" s="32"/>
    </row>
    <row r="977" spans="1:12">
      <c r="A977" s="523">
        <v>1878</v>
      </c>
      <c r="B977" s="719" t="s">
        <v>3519</v>
      </c>
      <c r="C977" s="357" t="s">
        <v>1134</v>
      </c>
      <c r="D977" s="358" t="s">
        <v>1135</v>
      </c>
      <c r="E977" s="428"/>
      <c r="F977" s="217"/>
      <c r="L977" s="32"/>
    </row>
    <row r="978" spans="1:12">
      <c r="A978" s="523">
        <v>1879</v>
      </c>
      <c r="B978" s="719" t="s">
        <v>3520</v>
      </c>
      <c r="C978" s="357" t="s">
        <v>1060</v>
      </c>
      <c r="D978" s="358" t="s">
        <v>1061</v>
      </c>
      <c r="E978" s="428"/>
      <c r="F978" s="217"/>
      <c r="L978" s="32"/>
    </row>
    <row r="979" spans="1:12">
      <c r="A979" s="523">
        <v>1880</v>
      </c>
      <c r="B979" s="719" t="s">
        <v>3521</v>
      </c>
      <c r="C979" s="357" t="s">
        <v>947</v>
      </c>
      <c r="D979" s="358" t="s">
        <v>599</v>
      </c>
      <c r="E979" s="428"/>
      <c r="F979" s="217"/>
      <c r="L979" s="32"/>
    </row>
    <row r="980" spans="1:12">
      <c r="A980" s="523">
        <v>1881</v>
      </c>
      <c r="B980" s="719" t="s">
        <v>3522</v>
      </c>
      <c r="C980" s="357" t="s">
        <v>947</v>
      </c>
      <c r="D980" s="358" t="s">
        <v>599</v>
      </c>
      <c r="E980" s="428"/>
      <c r="F980" s="217"/>
      <c r="L980" s="32"/>
    </row>
    <row r="981" spans="1:12">
      <c r="A981" s="523">
        <v>1882</v>
      </c>
      <c r="B981" s="719" t="s">
        <v>3523</v>
      </c>
      <c r="C981" s="357" t="s">
        <v>1176</v>
      </c>
      <c r="D981" s="358" t="s">
        <v>392</v>
      </c>
      <c r="E981" s="428"/>
      <c r="F981" s="217"/>
      <c r="L981" s="32"/>
    </row>
    <row r="982" spans="1:12">
      <c r="A982" s="523">
        <v>1883</v>
      </c>
      <c r="B982" s="719" t="s">
        <v>3524</v>
      </c>
      <c r="C982" s="357" t="s">
        <v>944</v>
      </c>
      <c r="D982" s="358" t="s">
        <v>413</v>
      </c>
      <c r="E982" s="428"/>
      <c r="F982" s="217"/>
      <c r="L982" s="32"/>
    </row>
    <row r="983" spans="1:12">
      <c r="A983" s="523">
        <v>1884</v>
      </c>
      <c r="B983" s="719" t="s">
        <v>3525</v>
      </c>
      <c r="C983" s="357" t="s">
        <v>1136</v>
      </c>
      <c r="D983" s="358" t="s">
        <v>1137</v>
      </c>
      <c r="E983" s="428"/>
      <c r="F983" s="217"/>
      <c r="L983" s="32"/>
    </row>
    <row r="984" spans="1:12">
      <c r="A984" s="528">
        <v>4274</v>
      </c>
      <c r="B984" s="719" t="s">
        <v>11753</v>
      </c>
      <c r="C984" s="357" t="s">
        <v>834</v>
      </c>
      <c r="D984" s="360" t="s">
        <v>835</v>
      </c>
      <c r="E984" s="428"/>
      <c r="F984" s="217"/>
      <c r="L984" s="32"/>
    </row>
    <row r="985" spans="1:12">
      <c r="A985" s="528">
        <v>4357</v>
      </c>
      <c r="B985" s="719" t="s">
        <v>11754</v>
      </c>
      <c r="C985" s="357" t="s">
        <v>834</v>
      </c>
      <c r="D985" s="360" t="s">
        <v>835</v>
      </c>
      <c r="E985" s="428"/>
      <c r="F985" s="217"/>
      <c r="L985" s="32"/>
    </row>
    <row r="986" spans="1:12">
      <c r="A986" s="528">
        <v>4768</v>
      </c>
      <c r="B986" s="575" t="s">
        <v>11755</v>
      </c>
      <c r="C986" s="357" t="s">
        <v>834</v>
      </c>
      <c r="D986" s="360" t="s">
        <v>835</v>
      </c>
      <c r="E986" s="428"/>
      <c r="F986" s="217"/>
      <c r="L986" s="32"/>
    </row>
    <row r="987" spans="1:12">
      <c r="A987" s="523">
        <v>1889</v>
      </c>
      <c r="B987" s="719" t="s">
        <v>3529</v>
      </c>
      <c r="C987" s="357" t="s">
        <v>956</v>
      </c>
      <c r="D987" s="358" t="s">
        <v>957</v>
      </c>
      <c r="E987" s="428"/>
      <c r="F987" s="217"/>
      <c r="L987" s="32"/>
    </row>
    <row r="988" spans="1:12">
      <c r="A988" s="523">
        <v>1890</v>
      </c>
      <c r="B988" s="719" t="s">
        <v>3530</v>
      </c>
      <c r="C988" s="357" t="s">
        <v>956</v>
      </c>
      <c r="D988" s="358" t="s">
        <v>957</v>
      </c>
      <c r="E988" s="428"/>
      <c r="F988" s="217"/>
      <c r="L988" s="32"/>
    </row>
    <row r="989" spans="1:12">
      <c r="A989" s="523">
        <v>1891</v>
      </c>
      <c r="B989" s="719" t="s">
        <v>3531</v>
      </c>
      <c r="C989" s="357" t="s">
        <v>2766</v>
      </c>
      <c r="D989" s="358" t="s">
        <v>837</v>
      </c>
      <c r="E989" s="428"/>
      <c r="F989" s="217"/>
      <c r="L989" s="32"/>
    </row>
    <row r="990" spans="1:12">
      <c r="A990" s="523">
        <v>1892</v>
      </c>
      <c r="B990" s="719" t="s">
        <v>3532</v>
      </c>
      <c r="C990" s="357" t="s">
        <v>1176</v>
      </c>
      <c r="D990" s="358" t="s">
        <v>392</v>
      </c>
      <c r="E990" s="428"/>
      <c r="F990" s="217"/>
      <c r="L990" s="32"/>
    </row>
    <row r="991" spans="1:12">
      <c r="A991" s="523">
        <v>1893</v>
      </c>
      <c r="B991" s="719" t="s">
        <v>3533</v>
      </c>
      <c r="C991" s="357" t="s">
        <v>1152</v>
      </c>
      <c r="D991" s="358" t="s">
        <v>1153</v>
      </c>
      <c r="E991" s="428"/>
      <c r="F991" s="217"/>
      <c r="L991" s="32"/>
    </row>
    <row r="992" spans="1:12">
      <c r="A992" s="523">
        <v>1894</v>
      </c>
      <c r="B992" s="719" t="s">
        <v>3534</v>
      </c>
      <c r="C992" s="357" t="s">
        <v>1190</v>
      </c>
      <c r="D992" s="358" t="s">
        <v>645</v>
      </c>
      <c r="E992" s="428"/>
      <c r="F992" s="217"/>
      <c r="L992" s="32"/>
    </row>
    <row r="993" spans="1:12">
      <c r="A993" s="523">
        <v>1895</v>
      </c>
      <c r="B993" s="719" t="s">
        <v>3535</v>
      </c>
      <c r="C993" s="357" t="s">
        <v>947</v>
      </c>
      <c r="D993" s="358" t="s">
        <v>599</v>
      </c>
      <c r="E993" s="428"/>
      <c r="F993" s="217"/>
      <c r="L993" s="32"/>
    </row>
    <row r="994" spans="1:12">
      <c r="A994" s="523">
        <v>1896</v>
      </c>
      <c r="B994" s="719" t="s">
        <v>3536</v>
      </c>
      <c r="C994" s="357" t="s">
        <v>956</v>
      </c>
      <c r="D994" s="358" t="s">
        <v>957</v>
      </c>
      <c r="E994" s="428"/>
      <c r="F994" s="217"/>
      <c r="L994" s="32"/>
    </row>
    <row r="995" spans="1:12">
      <c r="A995" s="523">
        <v>1897</v>
      </c>
      <c r="B995" s="719" t="s">
        <v>3537</v>
      </c>
      <c r="C995" s="357" t="s">
        <v>947</v>
      </c>
      <c r="D995" s="358" t="s">
        <v>599</v>
      </c>
      <c r="E995" s="428"/>
      <c r="F995" s="217"/>
      <c r="L995" s="32"/>
    </row>
    <row r="996" spans="1:12">
      <c r="A996" s="523">
        <v>1898</v>
      </c>
      <c r="B996" s="719" t="s">
        <v>3538</v>
      </c>
      <c r="C996" s="357" t="s">
        <v>965</v>
      </c>
      <c r="D996" s="358" t="s">
        <v>966</v>
      </c>
      <c r="E996" s="428"/>
      <c r="F996" s="217"/>
      <c r="L996" s="32"/>
    </row>
    <row r="997" spans="1:12">
      <c r="A997" s="523">
        <v>1899</v>
      </c>
      <c r="B997" s="719" t="s">
        <v>3539</v>
      </c>
      <c r="C997" s="357" t="s">
        <v>956</v>
      </c>
      <c r="D997" s="358" t="s">
        <v>957</v>
      </c>
      <c r="E997" s="428"/>
      <c r="F997" s="217"/>
      <c r="L997" s="32"/>
    </row>
    <row r="998" spans="1:12">
      <c r="A998" s="523">
        <v>1900</v>
      </c>
      <c r="B998" s="719" t="s">
        <v>3540</v>
      </c>
      <c r="C998" s="357" t="s">
        <v>1134</v>
      </c>
      <c r="D998" s="358" t="s">
        <v>1135</v>
      </c>
      <c r="E998" s="428"/>
      <c r="F998" s="217"/>
      <c r="L998" s="32"/>
    </row>
    <row r="999" spans="1:12">
      <c r="A999" s="523">
        <v>1901</v>
      </c>
      <c r="B999" s="719" t="s">
        <v>3541</v>
      </c>
      <c r="C999" s="357" t="s">
        <v>1045</v>
      </c>
      <c r="D999" s="358" t="s">
        <v>1046</v>
      </c>
      <c r="E999" s="428"/>
      <c r="F999" s="217"/>
      <c r="L999" s="32"/>
    </row>
    <row r="1000" spans="1:12">
      <c r="A1000" s="523">
        <v>1902</v>
      </c>
      <c r="B1000" s="719" t="s">
        <v>3542</v>
      </c>
      <c r="C1000" s="357" t="s">
        <v>1060</v>
      </c>
      <c r="D1000" s="358" t="s">
        <v>1061</v>
      </c>
      <c r="E1000" s="428"/>
      <c r="F1000" s="217"/>
      <c r="L1000" s="32"/>
    </row>
    <row r="1001" spans="1:12">
      <c r="A1001" s="523">
        <v>1903</v>
      </c>
      <c r="B1001" s="719" t="s">
        <v>3543</v>
      </c>
      <c r="C1001" s="357" t="s">
        <v>1136</v>
      </c>
      <c r="D1001" s="358" t="s">
        <v>1137</v>
      </c>
      <c r="E1001" s="428"/>
      <c r="F1001" s="217"/>
      <c r="L1001" s="32"/>
    </row>
    <row r="1002" spans="1:12">
      <c r="A1002" s="523">
        <v>1904</v>
      </c>
      <c r="B1002" s="719" t="s">
        <v>3544</v>
      </c>
      <c r="C1002" s="357" t="s">
        <v>971</v>
      </c>
      <c r="D1002" s="358" t="s">
        <v>972</v>
      </c>
      <c r="E1002" s="428"/>
      <c r="F1002" s="217"/>
      <c r="L1002" s="32"/>
    </row>
    <row r="1003" spans="1:12">
      <c r="A1003" s="523">
        <v>1905</v>
      </c>
      <c r="B1003" s="719" t="s">
        <v>3545</v>
      </c>
      <c r="C1003" s="357" t="s">
        <v>973</v>
      </c>
      <c r="D1003" s="358" t="s">
        <v>974</v>
      </c>
      <c r="E1003" s="428"/>
      <c r="F1003" s="217"/>
      <c r="L1003" s="32"/>
    </row>
    <row r="1004" spans="1:12">
      <c r="A1004" s="523">
        <v>1906</v>
      </c>
      <c r="B1004" s="719" t="s">
        <v>3546</v>
      </c>
      <c r="C1004" s="357" t="s">
        <v>1190</v>
      </c>
      <c r="D1004" s="358" t="s">
        <v>645</v>
      </c>
      <c r="E1004" s="428"/>
      <c r="F1004" s="217"/>
      <c r="L1004" s="32"/>
    </row>
    <row r="1005" spans="1:12">
      <c r="A1005" s="523">
        <v>1907</v>
      </c>
      <c r="B1005" s="719" t="s">
        <v>3547</v>
      </c>
      <c r="C1005" s="357" t="s">
        <v>1193</v>
      </c>
      <c r="D1005" s="358" t="s">
        <v>1194</v>
      </c>
      <c r="E1005" s="428"/>
      <c r="F1005" s="217"/>
      <c r="L1005" s="32"/>
    </row>
    <row r="1006" spans="1:12">
      <c r="A1006" s="523">
        <v>1908</v>
      </c>
      <c r="B1006" s="719" t="s">
        <v>3548</v>
      </c>
      <c r="C1006" s="357" t="s">
        <v>1185</v>
      </c>
      <c r="D1006" s="358" t="s">
        <v>1186</v>
      </c>
      <c r="E1006" s="428"/>
      <c r="F1006" s="217"/>
      <c r="L1006" s="32"/>
    </row>
    <row r="1007" spans="1:12">
      <c r="A1007" s="523">
        <v>1909</v>
      </c>
      <c r="B1007" s="719" t="s">
        <v>3549</v>
      </c>
      <c r="C1007" s="357" t="s">
        <v>1136</v>
      </c>
      <c r="D1007" s="358" t="s">
        <v>1137</v>
      </c>
      <c r="E1007" s="428"/>
      <c r="F1007" s="217"/>
      <c r="L1007" s="32"/>
    </row>
    <row r="1008" spans="1:12">
      <c r="A1008" s="523">
        <v>1910</v>
      </c>
      <c r="B1008" s="719" t="s">
        <v>3550</v>
      </c>
      <c r="C1008" s="357" t="s">
        <v>1126</v>
      </c>
      <c r="D1008" s="358" t="s">
        <v>1127</v>
      </c>
      <c r="E1008" s="428"/>
      <c r="F1008" s="217"/>
      <c r="L1008" s="32"/>
    </row>
    <row r="1009" spans="1:12">
      <c r="A1009" s="523">
        <v>1911</v>
      </c>
      <c r="B1009" s="719" t="s">
        <v>3551</v>
      </c>
      <c r="C1009" s="357" t="s">
        <v>1193</v>
      </c>
      <c r="D1009" s="358" t="s">
        <v>1194</v>
      </c>
      <c r="E1009" s="428"/>
      <c r="F1009" s="217"/>
      <c r="L1009" s="32"/>
    </row>
    <row r="1010" spans="1:12">
      <c r="A1010" s="523">
        <v>1912</v>
      </c>
      <c r="B1010" s="719" t="s">
        <v>3552</v>
      </c>
      <c r="C1010" s="357" t="s">
        <v>947</v>
      </c>
      <c r="D1010" s="358" t="s">
        <v>599</v>
      </c>
      <c r="E1010" s="428"/>
      <c r="F1010" s="217"/>
      <c r="L1010" s="32"/>
    </row>
    <row r="1011" spans="1:12">
      <c r="A1011" s="523">
        <v>1913</v>
      </c>
      <c r="B1011" s="719" t="s">
        <v>3553</v>
      </c>
      <c r="C1011" s="357" t="s">
        <v>1193</v>
      </c>
      <c r="D1011" s="358" t="s">
        <v>1194</v>
      </c>
      <c r="E1011" s="428"/>
      <c r="F1011" s="217"/>
      <c r="L1011" s="32"/>
    </row>
    <row r="1012" spans="1:12">
      <c r="A1012" s="523">
        <v>1914</v>
      </c>
      <c r="B1012" s="719" t="s">
        <v>3554</v>
      </c>
      <c r="C1012" s="357" t="s">
        <v>1136</v>
      </c>
      <c r="D1012" s="358" t="s">
        <v>1137</v>
      </c>
      <c r="E1012" s="428"/>
      <c r="F1012" s="217"/>
      <c r="L1012" s="32"/>
    </row>
    <row r="1013" spans="1:12">
      <c r="A1013" s="523">
        <v>1915</v>
      </c>
      <c r="B1013" s="719" t="s">
        <v>3555</v>
      </c>
      <c r="C1013" s="357" t="s">
        <v>956</v>
      </c>
      <c r="D1013" s="358" t="s">
        <v>957</v>
      </c>
      <c r="E1013" s="428"/>
      <c r="F1013" s="217"/>
      <c r="L1013" s="32"/>
    </row>
    <row r="1014" spans="1:12">
      <c r="A1014" s="523">
        <v>1916</v>
      </c>
      <c r="B1014" s="719" t="s">
        <v>3556</v>
      </c>
      <c r="C1014" s="357" t="s">
        <v>961</v>
      </c>
      <c r="D1014" s="358" t="s">
        <v>962</v>
      </c>
      <c r="E1014" s="428"/>
      <c r="F1014" s="217"/>
      <c r="L1014" s="32"/>
    </row>
    <row r="1015" spans="1:12">
      <c r="A1015" s="528">
        <v>4398</v>
      </c>
      <c r="B1015" s="344" t="s">
        <v>11756</v>
      </c>
      <c r="C1015" s="8" t="s">
        <v>834</v>
      </c>
      <c r="D1015" s="8" t="s">
        <v>835</v>
      </c>
      <c r="E1015" s="428"/>
      <c r="F1015" s="217"/>
      <c r="L1015" s="32"/>
    </row>
    <row r="1016" spans="1:12">
      <c r="A1016" s="523">
        <v>1886</v>
      </c>
      <c r="B1016" s="719" t="s">
        <v>3527</v>
      </c>
      <c r="C1016" s="357" t="s">
        <v>834</v>
      </c>
      <c r="D1016" s="358" t="s">
        <v>835</v>
      </c>
      <c r="E1016" s="428"/>
      <c r="F1016" s="217"/>
      <c r="L1016" s="32"/>
    </row>
    <row r="1017" spans="1:12">
      <c r="A1017" s="523">
        <v>1919</v>
      </c>
      <c r="B1017" s="719" t="s">
        <v>3559</v>
      </c>
      <c r="C1017" s="357" t="s">
        <v>2766</v>
      </c>
      <c r="D1017" s="358" t="s">
        <v>837</v>
      </c>
      <c r="E1017" s="428"/>
      <c r="F1017" s="217"/>
      <c r="L1017" s="32"/>
    </row>
    <row r="1018" spans="1:12">
      <c r="A1018" s="523">
        <v>1920</v>
      </c>
      <c r="B1018" s="719" t="s">
        <v>3560</v>
      </c>
      <c r="C1018" s="357" t="s">
        <v>2766</v>
      </c>
      <c r="D1018" s="358" t="s">
        <v>837</v>
      </c>
      <c r="E1018" s="428"/>
      <c r="F1018" s="217"/>
      <c r="L1018" s="32"/>
    </row>
    <row r="1019" spans="1:12">
      <c r="A1019" s="523">
        <v>1921</v>
      </c>
      <c r="B1019" s="719" t="s">
        <v>3561</v>
      </c>
      <c r="C1019" s="357" t="s">
        <v>2766</v>
      </c>
      <c r="D1019" s="358" t="s">
        <v>837</v>
      </c>
      <c r="E1019" s="428"/>
      <c r="F1019" s="217"/>
      <c r="L1019" s="32"/>
    </row>
    <row r="1020" spans="1:12">
      <c r="A1020" s="523">
        <v>1922</v>
      </c>
      <c r="B1020" s="719" t="s">
        <v>3562</v>
      </c>
      <c r="C1020" s="357" t="s">
        <v>944</v>
      </c>
      <c r="D1020" s="358" t="s">
        <v>413</v>
      </c>
      <c r="E1020" s="428"/>
      <c r="F1020" s="217"/>
      <c r="L1020" s="32"/>
    </row>
    <row r="1021" spans="1:12">
      <c r="A1021" s="523">
        <v>1923</v>
      </c>
      <c r="B1021" s="719" t="s">
        <v>3563</v>
      </c>
      <c r="C1021" s="357" t="s">
        <v>2834</v>
      </c>
      <c r="D1021" s="358" t="s">
        <v>1096</v>
      </c>
      <c r="E1021" s="428"/>
      <c r="F1021" s="217"/>
      <c r="L1021" s="32"/>
    </row>
    <row r="1022" spans="1:12">
      <c r="A1022" s="523">
        <v>1924</v>
      </c>
      <c r="B1022" s="719" t="s">
        <v>3564</v>
      </c>
      <c r="C1022" s="357" t="s">
        <v>1060</v>
      </c>
      <c r="D1022" s="358" t="s">
        <v>1061</v>
      </c>
      <c r="E1022" s="428"/>
      <c r="F1022" s="217"/>
      <c r="L1022" s="32"/>
    </row>
    <row r="1023" spans="1:12">
      <c r="A1023" s="523">
        <v>1925</v>
      </c>
      <c r="B1023" s="719" t="s">
        <v>3565</v>
      </c>
      <c r="C1023" s="357" t="s">
        <v>2766</v>
      </c>
      <c r="D1023" s="358" t="s">
        <v>837</v>
      </c>
      <c r="E1023" s="428"/>
      <c r="F1023" s="217"/>
      <c r="L1023" s="32"/>
    </row>
    <row r="1024" spans="1:12">
      <c r="A1024" s="523">
        <v>1926</v>
      </c>
      <c r="B1024" s="719" t="s">
        <v>3566</v>
      </c>
      <c r="C1024" s="357" t="s">
        <v>2766</v>
      </c>
      <c r="D1024" s="358" t="s">
        <v>837</v>
      </c>
      <c r="E1024" s="428"/>
      <c r="F1024" s="217"/>
      <c r="L1024" s="32"/>
    </row>
    <row r="1025" spans="1:12">
      <c r="A1025" s="523">
        <v>1927</v>
      </c>
      <c r="B1025" s="719" t="s">
        <v>3567</v>
      </c>
      <c r="C1025" s="357" t="s">
        <v>944</v>
      </c>
      <c r="D1025" s="358" t="s">
        <v>413</v>
      </c>
      <c r="E1025" s="428"/>
      <c r="F1025" s="217"/>
      <c r="L1025" s="32"/>
    </row>
    <row r="1026" spans="1:12">
      <c r="A1026" s="523">
        <v>1928</v>
      </c>
      <c r="B1026" s="719" t="s">
        <v>3568</v>
      </c>
      <c r="C1026" s="357" t="s">
        <v>1193</v>
      </c>
      <c r="D1026" s="358" t="s">
        <v>1194</v>
      </c>
      <c r="E1026" s="428"/>
      <c r="F1026" s="217"/>
      <c r="L1026" s="32"/>
    </row>
    <row r="1027" spans="1:12">
      <c r="A1027" s="523">
        <v>1929</v>
      </c>
      <c r="B1027" s="719" t="s">
        <v>3569</v>
      </c>
      <c r="C1027" s="357" t="s">
        <v>956</v>
      </c>
      <c r="D1027" s="358" t="s">
        <v>957</v>
      </c>
      <c r="E1027" s="428"/>
      <c r="F1027" s="217"/>
      <c r="L1027" s="32"/>
    </row>
    <row r="1028" spans="1:12">
      <c r="A1028" s="523">
        <v>1930</v>
      </c>
      <c r="B1028" s="719" t="s">
        <v>3570</v>
      </c>
      <c r="C1028" s="357" t="s">
        <v>896</v>
      </c>
      <c r="D1028" s="358" t="s">
        <v>163</v>
      </c>
      <c r="E1028" s="428"/>
      <c r="F1028" s="217"/>
      <c r="L1028" s="32"/>
    </row>
    <row r="1029" spans="1:12">
      <c r="A1029" s="523">
        <v>1887</v>
      </c>
      <c r="B1029" s="719" t="s">
        <v>3528</v>
      </c>
      <c r="C1029" s="357" t="s">
        <v>834</v>
      </c>
      <c r="D1029" s="358" t="s">
        <v>835</v>
      </c>
      <c r="E1029" s="428"/>
      <c r="F1029" s="217"/>
      <c r="L1029" s="32"/>
    </row>
    <row r="1030" spans="1:12">
      <c r="A1030" s="523">
        <v>1933</v>
      </c>
      <c r="B1030" s="719" t="s">
        <v>3572</v>
      </c>
      <c r="C1030" s="357" t="s">
        <v>824</v>
      </c>
      <c r="D1030" s="358" t="s">
        <v>825</v>
      </c>
      <c r="E1030" s="428"/>
      <c r="F1030" s="217"/>
      <c r="L1030" s="32"/>
    </row>
    <row r="1031" spans="1:12">
      <c r="A1031" s="523">
        <v>3063</v>
      </c>
      <c r="B1031" s="719" t="s">
        <v>4678</v>
      </c>
      <c r="C1031" s="357" t="s">
        <v>834</v>
      </c>
      <c r="D1031" s="358" t="s">
        <v>835</v>
      </c>
      <c r="E1031" s="428"/>
      <c r="F1031" s="217"/>
      <c r="L1031" s="32"/>
    </row>
    <row r="1032" spans="1:12">
      <c r="A1032" s="528">
        <v>4769</v>
      </c>
      <c r="B1032" s="575" t="s">
        <v>11757</v>
      </c>
      <c r="C1032" s="357" t="s">
        <v>834</v>
      </c>
      <c r="D1032" s="360" t="s">
        <v>835</v>
      </c>
      <c r="E1032" s="428"/>
      <c r="F1032" s="217"/>
      <c r="L1032" s="32"/>
    </row>
    <row r="1033" spans="1:12">
      <c r="A1033" s="523">
        <v>1936</v>
      </c>
      <c r="B1033" s="719" t="s">
        <v>3575</v>
      </c>
      <c r="C1033" s="357" t="s">
        <v>956</v>
      </c>
      <c r="D1033" s="358" t="s">
        <v>957</v>
      </c>
      <c r="E1033" s="428"/>
      <c r="F1033" s="217"/>
      <c r="L1033" s="32"/>
    </row>
    <row r="1034" spans="1:12">
      <c r="A1034" s="523">
        <v>1937</v>
      </c>
      <c r="B1034" s="719" t="s">
        <v>3576</v>
      </c>
      <c r="C1034" s="357" t="s">
        <v>956</v>
      </c>
      <c r="D1034" s="358" t="s">
        <v>957</v>
      </c>
      <c r="E1034" s="428"/>
      <c r="F1034" s="217"/>
      <c r="L1034" s="32"/>
    </row>
    <row r="1035" spans="1:12">
      <c r="A1035" s="523">
        <v>1938</v>
      </c>
      <c r="B1035" s="719" t="s">
        <v>3577</v>
      </c>
      <c r="C1035" s="357" t="s">
        <v>944</v>
      </c>
      <c r="D1035" s="358" t="s">
        <v>413</v>
      </c>
      <c r="E1035" s="428"/>
      <c r="F1035" s="217"/>
      <c r="L1035" s="32"/>
    </row>
    <row r="1036" spans="1:12">
      <c r="A1036" s="523">
        <v>1939</v>
      </c>
      <c r="B1036" s="719" t="s">
        <v>3578</v>
      </c>
      <c r="C1036" s="357" t="s">
        <v>1136</v>
      </c>
      <c r="D1036" s="358" t="s">
        <v>1137</v>
      </c>
      <c r="E1036" s="428"/>
      <c r="F1036" s="217"/>
      <c r="L1036" s="32"/>
    </row>
    <row r="1037" spans="1:12">
      <c r="A1037" s="523">
        <v>1940</v>
      </c>
      <c r="B1037" s="719" t="s">
        <v>3579</v>
      </c>
      <c r="C1037" s="357" t="s">
        <v>914</v>
      </c>
      <c r="D1037" s="358" t="s">
        <v>915</v>
      </c>
      <c r="E1037" s="428"/>
      <c r="F1037" s="217"/>
      <c r="L1037" s="32"/>
    </row>
    <row r="1038" spans="1:12">
      <c r="A1038" s="523">
        <v>1941</v>
      </c>
      <c r="B1038" s="719" t="s">
        <v>3580</v>
      </c>
      <c r="C1038" s="357" t="s">
        <v>940</v>
      </c>
      <c r="D1038" s="358" t="s">
        <v>941</v>
      </c>
      <c r="E1038" s="428"/>
      <c r="F1038" s="217"/>
      <c r="L1038" s="32"/>
    </row>
    <row r="1039" spans="1:12">
      <c r="A1039" s="523">
        <v>1942</v>
      </c>
      <c r="B1039" s="719" t="s">
        <v>3581</v>
      </c>
      <c r="C1039" s="357" t="s">
        <v>1080</v>
      </c>
      <c r="D1039" s="358" t="s">
        <v>1081</v>
      </c>
      <c r="E1039" s="428"/>
      <c r="F1039" s="217"/>
      <c r="L1039" s="32"/>
    </row>
    <row r="1040" spans="1:12">
      <c r="A1040" s="523">
        <v>1943</v>
      </c>
      <c r="B1040" s="719" t="s">
        <v>3582</v>
      </c>
      <c r="C1040" s="357" t="s">
        <v>1136</v>
      </c>
      <c r="D1040" s="358" t="s">
        <v>1137</v>
      </c>
      <c r="E1040" s="428"/>
      <c r="F1040" s="217"/>
      <c r="L1040" s="32"/>
    </row>
    <row r="1041" spans="1:12">
      <c r="A1041" s="523">
        <v>1944</v>
      </c>
      <c r="B1041" s="719" t="s">
        <v>3583</v>
      </c>
      <c r="C1041" s="357" t="s">
        <v>944</v>
      </c>
      <c r="D1041" s="358" t="s">
        <v>413</v>
      </c>
      <c r="E1041" s="428"/>
      <c r="F1041" s="217"/>
      <c r="L1041" s="32"/>
    </row>
    <row r="1042" spans="1:12">
      <c r="A1042" s="523">
        <v>1945</v>
      </c>
      <c r="B1042" s="719" t="s">
        <v>3584</v>
      </c>
      <c r="C1042" s="357" t="s">
        <v>1072</v>
      </c>
      <c r="D1042" s="358" t="s">
        <v>1073</v>
      </c>
      <c r="E1042" s="428"/>
      <c r="F1042" s="217"/>
      <c r="L1042" s="32"/>
    </row>
    <row r="1043" spans="1:12" ht="29">
      <c r="A1043" s="523">
        <v>1946</v>
      </c>
      <c r="B1043" s="719" t="s">
        <v>3585</v>
      </c>
      <c r="C1043" s="357" t="s">
        <v>809</v>
      </c>
      <c r="D1043" s="358" t="s">
        <v>243</v>
      </c>
      <c r="E1043" s="428"/>
      <c r="F1043" s="217"/>
      <c r="L1043" s="32"/>
    </row>
    <row r="1044" spans="1:12">
      <c r="A1044" s="523">
        <v>1947</v>
      </c>
      <c r="B1044" s="719" t="s">
        <v>3586</v>
      </c>
      <c r="C1044" s="357" t="s">
        <v>1082</v>
      </c>
      <c r="D1044" s="358" t="s">
        <v>634</v>
      </c>
      <c r="E1044" s="428"/>
      <c r="F1044" s="217"/>
      <c r="L1044" s="32"/>
    </row>
    <row r="1045" spans="1:12">
      <c r="A1045" s="523">
        <v>1948</v>
      </c>
      <c r="B1045" s="719" t="s">
        <v>3587</v>
      </c>
      <c r="C1045" s="357" t="s">
        <v>1060</v>
      </c>
      <c r="D1045" s="358" t="s">
        <v>1061</v>
      </c>
      <c r="E1045" s="428"/>
      <c r="F1045" s="217"/>
      <c r="L1045" s="32"/>
    </row>
    <row r="1046" spans="1:12">
      <c r="A1046" s="523">
        <v>1949</v>
      </c>
      <c r="B1046" s="719" t="s">
        <v>3588</v>
      </c>
      <c r="C1046" s="357" t="s">
        <v>1136</v>
      </c>
      <c r="D1046" s="358" t="s">
        <v>1137</v>
      </c>
      <c r="E1046" s="428"/>
      <c r="F1046" s="217"/>
      <c r="L1046" s="32"/>
    </row>
    <row r="1047" spans="1:12">
      <c r="A1047" s="523">
        <v>1950</v>
      </c>
      <c r="B1047" s="719" t="s">
        <v>3589</v>
      </c>
      <c r="C1047" s="357" t="s">
        <v>956</v>
      </c>
      <c r="D1047" s="358" t="s">
        <v>957</v>
      </c>
      <c r="F1047" s="217"/>
      <c r="L1047" s="32"/>
    </row>
    <row r="1048" spans="1:12">
      <c r="A1048" s="523">
        <v>1951</v>
      </c>
      <c r="B1048" s="719" t="s">
        <v>3590</v>
      </c>
      <c r="C1048" s="357" t="s">
        <v>1193</v>
      </c>
      <c r="D1048" s="358" t="s">
        <v>1194</v>
      </c>
      <c r="E1048" s="428"/>
      <c r="F1048" s="217"/>
      <c r="L1048" s="32"/>
    </row>
    <row r="1049" spans="1:12">
      <c r="A1049" s="523">
        <v>1952</v>
      </c>
      <c r="B1049" s="719" t="s">
        <v>3591</v>
      </c>
      <c r="C1049" s="357" t="s">
        <v>1190</v>
      </c>
      <c r="D1049" s="358" t="s">
        <v>645</v>
      </c>
      <c r="E1049" s="428"/>
      <c r="F1049" s="217"/>
      <c r="L1049" s="32"/>
    </row>
    <row r="1050" spans="1:12">
      <c r="A1050" s="523">
        <v>1953</v>
      </c>
      <c r="B1050" s="719" t="s">
        <v>3592</v>
      </c>
      <c r="C1050" s="357" t="s">
        <v>2834</v>
      </c>
      <c r="D1050" s="358" t="s">
        <v>1096</v>
      </c>
      <c r="E1050" s="428"/>
      <c r="F1050" s="217"/>
      <c r="L1050" s="32"/>
    </row>
    <row r="1051" spans="1:12">
      <c r="A1051" s="523">
        <v>1954</v>
      </c>
      <c r="B1051" s="719" t="s">
        <v>3593</v>
      </c>
      <c r="C1051" s="357" t="s">
        <v>973</v>
      </c>
      <c r="D1051" s="358" t="s">
        <v>974</v>
      </c>
      <c r="E1051" s="720">
        <v>2954</v>
      </c>
      <c r="F1051" s="217"/>
      <c r="L1051" s="32"/>
    </row>
    <row r="1052" spans="1:12">
      <c r="A1052" s="523">
        <v>1955</v>
      </c>
      <c r="B1052" s="719" t="s">
        <v>3594</v>
      </c>
      <c r="C1052" s="357" t="s">
        <v>1190</v>
      </c>
      <c r="D1052" s="358" t="s">
        <v>645</v>
      </c>
      <c r="E1052" s="428"/>
      <c r="F1052" s="217"/>
      <c r="L1052" s="32"/>
    </row>
    <row r="1053" spans="1:12">
      <c r="A1053" s="523">
        <v>1956</v>
      </c>
      <c r="B1053" s="719" t="s">
        <v>3595</v>
      </c>
      <c r="C1053" s="357" t="s">
        <v>809</v>
      </c>
      <c r="D1053" s="358" t="s">
        <v>243</v>
      </c>
      <c r="E1053" s="428"/>
      <c r="F1053" s="217"/>
      <c r="L1053" s="32"/>
    </row>
    <row r="1054" spans="1:12">
      <c r="A1054" s="523">
        <v>1957</v>
      </c>
      <c r="B1054" s="719" t="s">
        <v>3596</v>
      </c>
      <c r="C1054" s="357" t="s">
        <v>956</v>
      </c>
      <c r="D1054" s="358" t="s">
        <v>957</v>
      </c>
      <c r="E1054" s="428"/>
      <c r="F1054" s="217"/>
      <c r="L1054" s="32"/>
    </row>
    <row r="1055" spans="1:12">
      <c r="A1055" s="528">
        <v>4770</v>
      </c>
      <c r="B1055" s="575" t="s">
        <v>11758</v>
      </c>
      <c r="C1055" s="357" t="s">
        <v>834</v>
      </c>
      <c r="D1055" s="360" t="s">
        <v>835</v>
      </c>
      <c r="E1055" s="428"/>
      <c r="F1055" s="217"/>
      <c r="L1055" s="32"/>
    </row>
    <row r="1056" spans="1:12">
      <c r="A1056" s="523">
        <v>1959</v>
      </c>
      <c r="B1056" s="719" t="s">
        <v>3598</v>
      </c>
      <c r="C1056" s="357" t="s">
        <v>1134</v>
      </c>
      <c r="D1056" s="358" t="s">
        <v>1135</v>
      </c>
      <c r="E1056" s="428"/>
      <c r="F1056" s="217"/>
      <c r="L1056" s="32"/>
    </row>
    <row r="1057" spans="1:12">
      <c r="A1057" s="523">
        <v>1960</v>
      </c>
      <c r="B1057" s="719" t="s">
        <v>3599</v>
      </c>
      <c r="C1057" s="357" t="s">
        <v>1136</v>
      </c>
      <c r="D1057" s="358" t="s">
        <v>1137</v>
      </c>
      <c r="E1057" s="428"/>
      <c r="F1057" s="217"/>
      <c r="L1057" s="32"/>
    </row>
    <row r="1058" spans="1:12">
      <c r="A1058" s="523">
        <v>1961</v>
      </c>
      <c r="B1058" s="719" t="s">
        <v>3600</v>
      </c>
      <c r="C1058" s="357" t="s">
        <v>947</v>
      </c>
      <c r="D1058" s="358" t="s">
        <v>599</v>
      </c>
      <c r="E1058" s="428"/>
      <c r="F1058" s="217"/>
      <c r="L1058" s="32"/>
    </row>
    <row r="1059" spans="1:12">
      <c r="A1059" s="523">
        <v>2400</v>
      </c>
      <c r="B1059" s="719" t="s">
        <v>4107</v>
      </c>
      <c r="C1059" s="357" t="s">
        <v>834</v>
      </c>
      <c r="D1059" s="358" t="s">
        <v>835</v>
      </c>
      <c r="E1059" s="428"/>
      <c r="F1059" s="217"/>
      <c r="L1059" s="32"/>
    </row>
    <row r="1060" spans="1:12">
      <c r="A1060" s="528">
        <v>4771</v>
      </c>
      <c r="B1060" s="575" t="s">
        <v>11759</v>
      </c>
      <c r="C1060" s="357" t="s">
        <v>834</v>
      </c>
      <c r="D1060" s="360" t="s">
        <v>835</v>
      </c>
      <c r="E1060" s="428"/>
      <c r="F1060" s="217"/>
      <c r="L1060" s="32"/>
    </row>
    <row r="1061" spans="1:12">
      <c r="A1061" s="523">
        <v>1917</v>
      </c>
      <c r="B1061" s="719" t="s">
        <v>3557</v>
      </c>
      <c r="C1061" s="357" t="s">
        <v>834</v>
      </c>
      <c r="D1061" s="358" t="s">
        <v>835</v>
      </c>
      <c r="E1061" s="428"/>
      <c r="F1061" s="217"/>
      <c r="L1061" s="32"/>
    </row>
    <row r="1062" spans="1:12">
      <c r="A1062" s="523">
        <v>1722</v>
      </c>
      <c r="B1062" s="719" t="s">
        <v>3367</v>
      </c>
      <c r="C1062" s="357" t="s">
        <v>834</v>
      </c>
      <c r="D1062" s="358" t="s">
        <v>835</v>
      </c>
      <c r="E1062" s="428"/>
      <c r="F1062" s="217"/>
      <c r="L1062" s="32"/>
    </row>
    <row r="1063" spans="1:12">
      <c r="A1063" s="523">
        <v>1966</v>
      </c>
      <c r="B1063" s="719" t="s">
        <v>3605</v>
      </c>
      <c r="C1063" s="357" t="s">
        <v>1190</v>
      </c>
      <c r="D1063" s="358" t="s">
        <v>645</v>
      </c>
      <c r="E1063" s="428"/>
      <c r="F1063" s="217"/>
      <c r="L1063" s="32"/>
    </row>
    <row r="1064" spans="1:12">
      <c r="A1064" s="523">
        <v>1967</v>
      </c>
      <c r="B1064" s="719" t="s">
        <v>3606</v>
      </c>
      <c r="C1064" s="357" t="s">
        <v>947</v>
      </c>
      <c r="D1064" s="358" t="s">
        <v>599</v>
      </c>
      <c r="E1064" s="428"/>
      <c r="F1064" s="217"/>
      <c r="L1064" s="32"/>
    </row>
    <row r="1065" spans="1:12">
      <c r="A1065" s="523">
        <v>1968</v>
      </c>
      <c r="B1065" s="719" t="s">
        <v>3607</v>
      </c>
      <c r="C1065" s="357" t="s">
        <v>1134</v>
      </c>
      <c r="D1065" s="358" t="s">
        <v>1135</v>
      </c>
      <c r="E1065" s="428"/>
      <c r="F1065" s="217"/>
      <c r="L1065" s="32"/>
    </row>
    <row r="1066" spans="1:12">
      <c r="A1066" s="523">
        <v>1969</v>
      </c>
      <c r="B1066" s="719" t="s">
        <v>3608</v>
      </c>
      <c r="C1066" s="357" t="s">
        <v>862</v>
      </c>
      <c r="D1066" s="358" t="s">
        <v>863</v>
      </c>
      <c r="E1066" s="428"/>
      <c r="F1066" s="217"/>
      <c r="L1066" s="32"/>
    </row>
    <row r="1067" spans="1:12">
      <c r="A1067" s="523">
        <v>1723</v>
      </c>
      <c r="B1067" s="719" t="s">
        <v>3368</v>
      </c>
      <c r="C1067" s="357" t="s">
        <v>834</v>
      </c>
      <c r="D1067" s="358" t="s">
        <v>835</v>
      </c>
      <c r="E1067" s="428"/>
      <c r="F1067" s="217"/>
      <c r="L1067" s="32"/>
    </row>
    <row r="1068" spans="1:12">
      <c r="A1068" s="523">
        <v>1971</v>
      </c>
      <c r="B1068" s="719" t="s">
        <v>3610</v>
      </c>
      <c r="C1068" s="357" t="s">
        <v>944</v>
      </c>
      <c r="D1068" s="358" t="s">
        <v>413</v>
      </c>
      <c r="E1068" s="428"/>
      <c r="F1068" s="217"/>
      <c r="L1068" s="32"/>
    </row>
    <row r="1069" spans="1:12">
      <c r="A1069" s="523">
        <v>1972</v>
      </c>
      <c r="B1069" s="719" t="s">
        <v>3611</v>
      </c>
      <c r="C1069" s="357" t="s">
        <v>1190</v>
      </c>
      <c r="D1069" s="358" t="s">
        <v>645</v>
      </c>
      <c r="E1069" s="428"/>
      <c r="F1069" s="217"/>
      <c r="L1069" s="32"/>
    </row>
    <row r="1070" spans="1:12">
      <c r="A1070" s="523">
        <v>1973</v>
      </c>
      <c r="B1070" s="719" t="s">
        <v>3612</v>
      </c>
      <c r="C1070" s="357" t="s">
        <v>956</v>
      </c>
      <c r="D1070" s="358" t="s">
        <v>957</v>
      </c>
      <c r="E1070" s="428"/>
      <c r="F1070" s="217"/>
      <c r="L1070" s="32"/>
    </row>
    <row r="1071" spans="1:12">
      <c r="A1071" s="523">
        <v>1974</v>
      </c>
      <c r="B1071" s="719" t="s">
        <v>3613</v>
      </c>
      <c r="C1071" s="357" t="s">
        <v>1058</v>
      </c>
      <c r="D1071" s="358" t="s">
        <v>1059</v>
      </c>
      <c r="E1071" s="428"/>
      <c r="F1071" s="217"/>
      <c r="L1071" s="32"/>
    </row>
    <row r="1072" spans="1:12">
      <c r="A1072" s="523">
        <v>1975</v>
      </c>
      <c r="B1072" s="719" t="s">
        <v>3614</v>
      </c>
      <c r="C1072" s="357" t="s">
        <v>940</v>
      </c>
      <c r="D1072" s="358" t="s">
        <v>941</v>
      </c>
      <c r="E1072" s="428"/>
      <c r="F1072" s="217"/>
      <c r="L1072" s="32"/>
    </row>
    <row r="1073" spans="1:12">
      <c r="A1073" s="523">
        <v>1976</v>
      </c>
      <c r="B1073" s="719" t="s">
        <v>3615</v>
      </c>
      <c r="C1073" s="357" t="s">
        <v>884</v>
      </c>
      <c r="D1073" s="358" t="s">
        <v>885</v>
      </c>
      <c r="E1073" s="428"/>
      <c r="F1073" s="217"/>
      <c r="L1073" s="32"/>
    </row>
    <row r="1074" spans="1:12">
      <c r="A1074" s="523">
        <v>1977</v>
      </c>
      <c r="B1074" s="719" t="s">
        <v>3616</v>
      </c>
      <c r="C1074" s="357" t="s">
        <v>884</v>
      </c>
      <c r="D1074" s="358" t="s">
        <v>885</v>
      </c>
      <c r="E1074" s="428"/>
      <c r="F1074" s="217"/>
      <c r="L1074" s="32"/>
    </row>
    <row r="1075" spans="1:12">
      <c r="A1075" s="523">
        <v>1978</v>
      </c>
      <c r="B1075" s="719" t="s">
        <v>3617</v>
      </c>
      <c r="C1075" s="357" t="s">
        <v>874</v>
      </c>
      <c r="D1075" s="358" t="s">
        <v>875</v>
      </c>
      <c r="E1075" s="428"/>
      <c r="F1075" s="217"/>
      <c r="L1075" s="32"/>
    </row>
    <row r="1076" spans="1:12">
      <c r="A1076" s="523">
        <v>1979</v>
      </c>
      <c r="B1076" s="719" t="s">
        <v>3618</v>
      </c>
      <c r="C1076" s="357" t="s">
        <v>1136</v>
      </c>
      <c r="D1076" s="358" t="s">
        <v>1137</v>
      </c>
      <c r="E1076" s="428"/>
      <c r="F1076" s="217"/>
      <c r="L1076" s="32"/>
    </row>
    <row r="1077" spans="1:12">
      <c r="A1077" s="523">
        <v>1980</v>
      </c>
      <c r="B1077" s="719" t="s">
        <v>3619</v>
      </c>
      <c r="C1077" s="357" t="s">
        <v>950</v>
      </c>
      <c r="D1077" s="358" t="s">
        <v>951</v>
      </c>
      <c r="E1077" s="428"/>
      <c r="F1077" s="217"/>
      <c r="L1077" s="32"/>
    </row>
    <row r="1078" spans="1:12">
      <c r="A1078" s="523">
        <v>1981</v>
      </c>
      <c r="B1078" s="719" t="s">
        <v>3620</v>
      </c>
      <c r="C1078" s="357" t="s">
        <v>1190</v>
      </c>
      <c r="D1078" s="358" t="s">
        <v>645</v>
      </c>
      <c r="E1078" s="428"/>
      <c r="F1078" s="217"/>
      <c r="L1078" s="32"/>
    </row>
    <row r="1079" spans="1:12">
      <c r="A1079" s="523">
        <v>1982</v>
      </c>
      <c r="B1079" s="719" t="s">
        <v>3621</v>
      </c>
      <c r="C1079" s="357" t="s">
        <v>995</v>
      </c>
      <c r="D1079" s="358" t="s">
        <v>996</v>
      </c>
      <c r="E1079" s="428"/>
      <c r="F1079" s="217"/>
      <c r="L1079" s="32"/>
    </row>
    <row r="1080" spans="1:12">
      <c r="A1080" s="523">
        <v>1983</v>
      </c>
      <c r="B1080" s="719" t="s">
        <v>3622</v>
      </c>
      <c r="C1080" s="357" t="s">
        <v>1193</v>
      </c>
      <c r="D1080" s="358" t="s">
        <v>1194</v>
      </c>
      <c r="E1080" s="428"/>
      <c r="F1080" s="217"/>
      <c r="L1080" s="32"/>
    </row>
    <row r="1081" spans="1:12">
      <c r="A1081" s="523">
        <v>1984</v>
      </c>
      <c r="B1081" s="719" t="s">
        <v>3623</v>
      </c>
      <c r="C1081" s="357" t="s">
        <v>944</v>
      </c>
      <c r="D1081" s="358" t="s">
        <v>413</v>
      </c>
      <c r="E1081" s="428"/>
      <c r="F1081" s="217"/>
      <c r="L1081" s="32"/>
    </row>
    <row r="1082" spans="1:12">
      <c r="A1082" s="523">
        <v>1985</v>
      </c>
      <c r="B1082" s="719" t="s">
        <v>3624</v>
      </c>
      <c r="C1082" s="357" t="s">
        <v>956</v>
      </c>
      <c r="D1082" s="358" t="s">
        <v>957</v>
      </c>
      <c r="E1082" s="428"/>
      <c r="F1082" s="217"/>
      <c r="L1082" s="32"/>
    </row>
    <row r="1083" spans="1:12">
      <c r="A1083" s="523">
        <v>1986</v>
      </c>
      <c r="B1083" s="719" t="s">
        <v>3625</v>
      </c>
      <c r="C1083" s="357" t="s">
        <v>956</v>
      </c>
      <c r="D1083" s="358" t="s">
        <v>957</v>
      </c>
      <c r="E1083" s="428"/>
      <c r="F1083" s="217"/>
      <c r="L1083" s="32"/>
    </row>
    <row r="1084" spans="1:12">
      <c r="A1084" s="523">
        <v>1987</v>
      </c>
      <c r="B1084" s="719" t="s">
        <v>3626</v>
      </c>
      <c r="C1084" s="357" t="s">
        <v>956</v>
      </c>
      <c r="D1084" s="358" t="s">
        <v>957</v>
      </c>
      <c r="E1084" s="428"/>
      <c r="F1084" s="217"/>
      <c r="L1084" s="32"/>
    </row>
    <row r="1085" spans="1:12">
      <c r="A1085" s="523">
        <v>1988</v>
      </c>
      <c r="B1085" s="719" t="s">
        <v>3627</v>
      </c>
      <c r="C1085" s="357" t="s">
        <v>1080</v>
      </c>
      <c r="D1085" s="358" t="s">
        <v>1081</v>
      </c>
      <c r="E1085" s="428"/>
      <c r="F1085" s="217"/>
      <c r="L1085" s="32"/>
    </row>
    <row r="1086" spans="1:12">
      <c r="A1086" s="523">
        <v>1989</v>
      </c>
      <c r="B1086" s="719" t="s">
        <v>3628</v>
      </c>
      <c r="C1086" s="357" t="s">
        <v>1132</v>
      </c>
      <c r="D1086" s="358" t="s">
        <v>1133</v>
      </c>
      <c r="E1086" s="428"/>
      <c r="F1086" s="217"/>
      <c r="L1086" s="32"/>
    </row>
    <row r="1087" spans="1:12">
      <c r="A1087" s="523">
        <v>1990</v>
      </c>
      <c r="B1087" s="719" t="s">
        <v>3629</v>
      </c>
      <c r="C1087" s="357" t="s">
        <v>995</v>
      </c>
      <c r="D1087" s="358" t="s">
        <v>996</v>
      </c>
      <c r="E1087" s="428"/>
      <c r="F1087" s="217"/>
      <c r="L1087" s="32"/>
    </row>
    <row r="1088" spans="1:12">
      <c r="A1088" s="523">
        <v>1991</v>
      </c>
      <c r="B1088" s="719" t="s">
        <v>3630</v>
      </c>
      <c r="C1088" s="357" t="s">
        <v>1205</v>
      </c>
      <c r="D1088" s="358" t="s">
        <v>1206</v>
      </c>
      <c r="E1088" s="428"/>
      <c r="F1088" s="217"/>
      <c r="L1088" s="32"/>
    </row>
    <row r="1089" spans="1:12">
      <c r="A1089" s="523">
        <v>1992</v>
      </c>
      <c r="B1089" s="719" t="s">
        <v>3631</v>
      </c>
      <c r="C1089" s="357" t="s">
        <v>1136</v>
      </c>
      <c r="D1089" s="358" t="s">
        <v>1137</v>
      </c>
      <c r="E1089" s="428"/>
      <c r="F1089" s="217"/>
      <c r="L1089" s="32"/>
    </row>
    <row r="1090" spans="1:12">
      <c r="A1090" s="523">
        <v>1993</v>
      </c>
      <c r="B1090" s="719" t="s">
        <v>3632</v>
      </c>
      <c r="C1090" s="357" t="s">
        <v>983</v>
      </c>
      <c r="D1090" s="358" t="s">
        <v>984</v>
      </c>
      <c r="E1090" s="428"/>
      <c r="F1090" s="217"/>
      <c r="L1090" s="32"/>
    </row>
    <row r="1091" spans="1:12">
      <c r="A1091" s="523">
        <v>1994</v>
      </c>
      <c r="B1091" s="30" t="s">
        <v>10046</v>
      </c>
      <c r="C1091" s="357" t="s">
        <v>944</v>
      </c>
      <c r="D1091" s="358" t="s">
        <v>413</v>
      </c>
      <c r="E1091" s="428"/>
      <c r="F1091" s="217"/>
      <c r="L1091" s="32"/>
    </row>
    <row r="1092" spans="1:12">
      <c r="A1092" s="523">
        <v>1995</v>
      </c>
      <c r="B1092" s="719" t="s">
        <v>3633</v>
      </c>
      <c r="C1092" s="357" t="s">
        <v>1190</v>
      </c>
      <c r="D1092" s="358" t="s">
        <v>645</v>
      </c>
      <c r="E1092" s="428"/>
      <c r="F1092" s="217"/>
      <c r="L1092" s="32"/>
    </row>
    <row r="1093" spans="1:12">
      <c r="A1093" s="523">
        <v>1918</v>
      </c>
      <c r="B1093" s="719" t="s">
        <v>3558</v>
      </c>
      <c r="C1093" s="357" t="s">
        <v>834</v>
      </c>
      <c r="D1093" s="358" t="s">
        <v>835</v>
      </c>
      <c r="E1093" s="428"/>
      <c r="F1093" s="217"/>
      <c r="L1093" s="32"/>
    </row>
    <row r="1094" spans="1:12">
      <c r="A1094" s="523">
        <v>1145</v>
      </c>
      <c r="B1094" s="719" t="s">
        <v>2789</v>
      </c>
      <c r="C1094" s="357" t="s">
        <v>834</v>
      </c>
      <c r="D1094" s="358" t="s">
        <v>835</v>
      </c>
      <c r="E1094" s="428"/>
      <c r="F1094" s="217"/>
      <c r="L1094" s="32"/>
    </row>
    <row r="1095" spans="1:12">
      <c r="A1095" s="523">
        <v>2214</v>
      </c>
      <c r="B1095" s="719" t="s">
        <v>3851</v>
      </c>
      <c r="C1095" s="357" t="s">
        <v>834</v>
      </c>
      <c r="D1095" s="358" t="s">
        <v>835</v>
      </c>
      <c r="E1095" s="428"/>
      <c r="F1095" s="217"/>
      <c r="L1095" s="32"/>
    </row>
    <row r="1096" spans="1:12" ht="29">
      <c r="A1096" s="523">
        <v>1721</v>
      </c>
      <c r="B1096" s="719" t="s">
        <v>3366</v>
      </c>
      <c r="C1096" s="357" t="s">
        <v>834</v>
      </c>
      <c r="D1096" s="358" t="s">
        <v>835</v>
      </c>
      <c r="E1096" s="428"/>
      <c r="F1096" s="217"/>
      <c r="L1096" s="32"/>
    </row>
    <row r="1097" spans="1:12">
      <c r="A1097" s="523">
        <v>2000</v>
      </c>
      <c r="B1097" s="719" t="s">
        <v>3638</v>
      </c>
      <c r="C1097" s="357" t="s">
        <v>1134</v>
      </c>
      <c r="D1097" s="358" t="s">
        <v>1135</v>
      </c>
      <c r="E1097" s="428"/>
      <c r="F1097" s="217"/>
      <c r="L1097" s="32"/>
    </row>
    <row r="1098" spans="1:12">
      <c r="A1098" s="523">
        <v>2001</v>
      </c>
      <c r="B1098" s="719" t="s">
        <v>3639</v>
      </c>
      <c r="C1098" s="357" t="s">
        <v>1136</v>
      </c>
      <c r="D1098" s="358" t="s">
        <v>1137</v>
      </c>
      <c r="E1098" s="428"/>
      <c r="F1098" s="217"/>
      <c r="L1098" s="32"/>
    </row>
    <row r="1099" spans="1:12">
      <c r="A1099" s="523">
        <v>2002</v>
      </c>
      <c r="B1099" s="719" t="s">
        <v>3640</v>
      </c>
      <c r="C1099" s="357" t="s">
        <v>1176</v>
      </c>
      <c r="D1099" s="358" t="s">
        <v>392</v>
      </c>
      <c r="E1099" s="428"/>
      <c r="F1099" s="217"/>
      <c r="L1099" s="32"/>
    </row>
    <row r="1100" spans="1:12">
      <c r="A1100" s="523">
        <v>2003</v>
      </c>
      <c r="B1100" s="719" t="s">
        <v>3641</v>
      </c>
      <c r="C1100" s="357" t="s">
        <v>1078</v>
      </c>
      <c r="D1100" s="358" t="s">
        <v>1079</v>
      </c>
      <c r="E1100" s="428"/>
      <c r="F1100" s="217"/>
      <c r="L1100" s="32"/>
    </row>
    <row r="1101" spans="1:12">
      <c r="A1101" s="523">
        <v>2004</v>
      </c>
      <c r="B1101" s="719" t="s">
        <v>3642</v>
      </c>
      <c r="C1101" s="357" t="s">
        <v>1176</v>
      </c>
      <c r="D1101" s="358" t="s">
        <v>392</v>
      </c>
      <c r="E1101" s="428"/>
      <c r="F1101" s="217"/>
      <c r="L1101" s="32"/>
    </row>
    <row r="1102" spans="1:12">
      <c r="A1102" s="523">
        <v>2005</v>
      </c>
      <c r="B1102" s="719" t="s">
        <v>3643</v>
      </c>
      <c r="C1102" s="357" t="s">
        <v>956</v>
      </c>
      <c r="D1102" s="358" t="s">
        <v>957</v>
      </c>
      <c r="E1102" s="428"/>
      <c r="F1102" s="217"/>
      <c r="L1102" s="32"/>
    </row>
    <row r="1103" spans="1:12">
      <c r="A1103" s="523">
        <v>2006</v>
      </c>
      <c r="B1103" s="719" t="s">
        <v>3644</v>
      </c>
      <c r="C1103" s="357" t="s">
        <v>874</v>
      </c>
      <c r="D1103" s="358" t="s">
        <v>875</v>
      </c>
      <c r="E1103" s="428"/>
      <c r="F1103" s="217"/>
      <c r="L1103" s="32"/>
    </row>
    <row r="1104" spans="1:12">
      <c r="A1104" s="523">
        <v>2007</v>
      </c>
      <c r="B1104" s="719" t="s">
        <v>3645</v>
      </c>
      <c r="C1104" s="357" t="s">
        <v>874</v>
      </c>
      <c r="D1104" s="358" t="s">
        <v>875</v>
      </c>
      <c r="E1104" s="428"/>
      <c r="F1104" s="217"/>
      <c r="L1104" s="32"/>
    </row>
    <row r="1105" spans="1:12">
      <c r="A1105" s="523">
        <v>2008</v>
      </c>
      <c r="B1105" s="719" t="s">
        <v>3646</v>
      </c>
      <c r="C1105" s="357" t="s">
        <v>1093</v>
      </c>
      <c r="D1105" s="358" t="s">
        <v>1094</v>
      </c>
      <c r="E1105" s="428"/>
      <c r="F1105" s="217"/>
      <c r="L1105" s="32"/>
    </row>
    <row r="1106" spans="1:12">
      <c r="A1106" s="523">
        <v>2009</v>
      </c>
      <c r="B1106" s="719" t="s">
        <v>3647</v>
      </c>
      <c r="C1106" s="357" t="s">
        <v>1768</v>
      </c>
      <c r="D1106" s="358" t="s">
        <v>960</v>
      </c>
      <c r="E1106" s="428"/>
      <c r="F1106" s="217"/>
      <c r="L1106" s="32"/>
    </row>
    <row r="1107" spans="1:12">
      <c r="A1107" s="523">
        <v>2010</v>
      </c>
      <c r="B1107" s="719" t="s">
        <v>3648</v>
      </c>
      <c r="C1107" s="357" t="s">
        <v>1136</v>
      </c>
      <c r="D1107" s="358" t="s">
        <v>1137</v>
      </c>
      <c r="E1107" s="428"/>
      <c r="F1107" s="217"/>
      <c r="L1107" s="32"/>
    </row>
    <row r="1108" spans="1:12">
      <c r="A1108" s="523">
        <v>2011</v>
      </c>
      <c r="B1108" s="719" t="s">
        <v>3649</v>
      </c>
      <c r="C1108" s="357" t="s">
        <v>947</v>
      </c>
      <c r="D1108" s="358" t="s">
        <v>599</v>
      </c>
      <c r="E1108" s="428"/>
      <c r="F1108" s="217"/>
      <c r="L1108" s="32"/>
    </row>
    <row r="1109" spans="1:12">
      <c r="A1109" s="523">
        <v>2012</v>
      </c>
      <c r="B1109" s="719" t="s">
        <v>3650</v>
      </c>
      <c r="C1109" s="357" t="s">
        <v>944</v>
      </c>
      <c r="D1109" s="358" t="s">
        <v>413</v>
      </c>
      <c r="E1109" s="428"/>
      <c r="F1109" s="217"/>
      <c r="L1109" s="32"/>
    </row>
    <row r="1110" spans="1:12">
      <c r="A1110" s="523">
        <v>2013</v>
      </c>
      <c r="B1110" s="719" t="s">
        <v>3651</v>
      </c>
      <c r="C1110" s="357" t="s">
        <v>1176</v>
      </c>
      <c r="D1110" s="358" t="s">
        <v>392</v>
      </c>
      <c r="E1110" s="428"/>
      <c r="F1110" s="217"/>
      <c r="L1110" s="32"/>
    </row>
    <row r="1111" spans="1:12">
      <c r="A1111" s="523">
        <v>2014</v>
      </c>
      <c r="B1111" s="719" t="s">
        <v>3652</v>
      </c>
      <c r="C1111" s="357" t="s">
        <v>832</v>
      </c>
      <c r="D1111" s="358" t="s">
        <v>833</v>
      </c>
      <c r="E1111" s="428"/>
      <c r="F1111" s="217"/>
      <c r="L1111" s="32"/>
    </row>
    <row r="1112" spans="1:12">
      <c r="A1112" s="523">
        <v>2015</v>
      </c>
      <c r="B1112" s="719" t="s">
        <v>3653</v>
      </c>
      <c r="C1112" s="357" t="s">
        <v>1203</v>
      </c>
      <c r="D1112" s="358" t="s">
        <v>1204</v>
      </c>
      <c r="E1112" s="428"/>
      <c r="F1112" s="217"/>
      <c r="L1112" s="32"/>
    </row>
    <row r="1113" spans="1:12">
      <c r="A1113" s="523">
        <v>2016</v>
      </c>
      <c r="B1113" s="719" t="s">
        <v>3654</v>
      </c>
      <c r="C1113" s="357" t="s">
        <v>944</v>
      </c>
      <c r="D1113" s="358" t="s">
        <v>413</v>
      </c>
      <c r="E1113" s="428"/>
      <c r="F1113" s="217"/>
      <c r="L1113" s="32"/>
    </row>
    <row r="1114" spans="1:12">
      <c r="A1114" s="523">
        <v>2017</v>
      </c>
      <c r="B1114" s="719" t="s">
        <v>3655</v>
      </c>
      <c r="C1114" s="357" t="s">
        <v>832</v>
      </c>
      <c r="D1114" s="358" t="s">
        <v>833</v>
      </c>
      <c r="E1114" s="428"/>
      <c r="F1114" s="217"/>
      <c r="L1114" s="32"/>
    </row>
    <row r="1115" spans="1:12">
      <c r="A1115" s="523">
        <v>2018</v>
      </c>
      <c r="B1115" s="719" t="s">
        <v>3656</v>
      </c>
      <c r="C1115" s="357" t="s">
        <v>1176</v>
      </c>
      <c r="D1115" s="358" t="s">
        <v>392</v>
      </c>
      <c r="E1115" s="428"/>
      <c r="F1115" s="217"/>
      <c r="L1115" s="32"/>
    </row>
    <row r="1116" spans="1:12">
      <c r="A1116" s="523">
        <v>2019</v>
      </c>
      <c r="B1116" s="719" t="s">
        <v>3657</v>
      </c>
      <c r="C1116" s="357" t="s">
        <v>944</v>
      </c>
      <c r="D1116" s="358" t="s">
        <v>413</v>
      </c>
      <c r="E1116" s="428"/>
      <c r="F1116" s="217"/>
      <c r="L1116" s="32"/>
    </row>
    <row r="1117" spans="1:12">
      <c r="A1117" s="523">
        <v>2020</v>
      </c>
      <c r="B1117" s="719" t="s">
        <v>3658</v>
      </c>
      <c r="C1117" s="357" t="s">
        <v>944</v>
      </c>
      <c r="D1117" s="358" t="s">
        <v>413</v>
      </c>
      <c r="E1117" s="428"/>
      <c r="F1117" s="217"/>
      <c r="L1117" s="32"/>
    </row>
    <row r="1118" spans="1:12">
      <c r="A1118" s="523">
        <v>2021</v>
      </c>
      <c r="B1118" s="719" t="s">
        <v>3659</v>
      </c>
      <c r="C1118" s="357" t="s">
        <v>842</v>
      </c>
      <c r="D1118" s="358" t="s">
        <v>843</v>
      </c>
      <c r="E1118" s="428"/>
      <c r="F1118" s="217"/>
      <c r="L1118" s="32"/>
    </row>
    <row r="1119" spans="1:12">
      <c r="A1119" s="523">
        <v>2022</v>
      </c>
      <c r="B1119" s="719" t="s">
        <v>3660</v>
      </c>
      <c r="C1119" s="357" t="s">
        <v>956</v>
      </c>
      <c r="D1119" s="358" t="s">
        <v>957</v>
      </c>
      <c r="E1119" s="428"/>
      <c r="F1119" s="217"/>
      <c r="L1119" s="32"/>
    </row>
    <row r="1120" spans="1:12">
      <c r="A1120" s="523">
        <v>2023</v>
      </c>
      <c r="B1120" s="719" t="s">
        <v>3661</v>
      </c>
      <c r="C1120" s="357" t="s">
        <v>874</v>
      </c>
      <c r="D1120" s="358" t="s">
        <v>875</v>
      </c>
      <c r="E1120" s="428"/>
      <c r="F1120" s="217"/>
      <c r="L1120" s="32"/>
    </row>
    <row r="1121" spans="1:12">
      <c r="A1121" s="523">
        <v>2024</v>
      </c>
      <c r="B1121" s="719" t="s">
        <v>3662</v>
      </c>
      <c r="C1121" s="357" t="s">
        <v>832</v>
      </c>
      <c r="D1121" s="358" t="s">
        <v>833</v>
      </c>
      <c r="E1121" s="428"/>
      <c r="F1121" s="217"/>
      <c r="L1121" s="32"/>
    </row>
    <row r="1122" spans="1:12">
      <c r="A1122" s="523">
        <v>2025</v>
      </c>
      <c r="B1122" s="719" t="s">
        <v>3663</v>
      </c>
      <c r="C1122" s="357" t="s">
        <v>1009</v>
      </c>
      <c r="D1122" s="358" t="s">
        <v>1010</v>
      </c>
      <c r="E1122" s="428"/>
      <c r="F1122" s="217"/>
      <c r="L1122" s="32"/>
    </row>
    <row r="1123" spans="1:12">
      <c r="A1123" s="523">
        <v>2026</v>
      </c>
      <c r="B1123" s="719" t="s">
        <v>3664</v>
      </c>
      <c r="C1123" s="357" t="s">
        <v>1009</v>
      </c>
      <c r="D1123" s="358" t="s">
        <v>1010</v>
      </c>
      <c r="E1123" s="428"/>
      <c r="F1123" s="217"/>
      <c r="L1123" s="32"/>
    </row>
    <row r="1124" spans="1:12">
      <c r="A1124" s="523">
        <v>2027</v>
      </c>
      <c r="B1124" s="719" t="s">
        <v>3665</v>
      </c>
      <c r="C1124" s="357" t="s">
        <v>1009</v>
      </c>
      <c r="D1124" s="358" t="s">
        <v>1010</v>
      </c>
      <c r="E1124" s="428"/>
      <c r="F1124" s="217"/>
      <c r="L1124" s="32"/>
    </row>
    <row r="1125" spans="1:12">
      <c r="A1125" s="523">
        <v>2028</v>
      </c>
      <c r="B1125" s="719" t="s">
        <v>3666</v>
      </c>
      <c r="C1125" s="357" t="s">
        <v>1009</v>
      </c>
      <c r="D1125" s="358" t="s">
        <v>1010</v>
      </c>
      <c r="E1125" s="428"/>
      <c r="F1125" s="217"/>
      <c r="L1125" s="32"/>
    </row>
    <row r="1126" spans="1:12">
      <c r="A1126" s="523">
        <v>2029</v>
      </c>
      <c r="B1126" s="719" t="s">
        <v>3667</v>
      </c>
      <c r="C1126" s="357" t="s">
        <v>1009</v>
      </c>
      <c r="D1126" s="358" t="s">
        <v>1010</v>
      </c>
      <c r="E1126" s="428"/>
      <c r="F1126" s="217"/>
      <c r="L1126" s="32"/>
    </row>
    <row r="1127" spans="1:12">
      <c r="A1127" s="523">
        <v>2030</v>
      </c>
      <c r="B1127" s="719" t="s">
        <v>3668</v>
      </c>
      <c r="C1127" s="357" t="s">
        <v>1009</v>
      </c>
      <c r="D1127" s="358" t="s">
        <v>1010</v>
      </c>
      <c r="E1127" s="428"/>
      <c r="F1127" s="217"/>
      <c r="L1127" s="32"/>
    </row>
    <row r="1128" spans="1:12">
      <c r="A1128" s="523">
        <v>2031</v>
      </c>
      <c r="B1128" s="719" t="s">
        <v>3669</v>
      </c>
      <c r="C1128" s="357" t="s">
        <v>1009</v>
      </c>
      <c r="D1128" s="358" t="s">
        <v>1010</v>
      </c>
      <c r="E1128" s="428"/>
      <c r="F1128" s="217"/>
      <c r="L1128" s="32"/>
    </row>
    <row r="1129" spans="1:12">
      <c r="A1129" s="523">
        <v>2032</v>
      </c>
      <c r="B1129" s="719" t="s">
        <v>3670</v>
      </c>
      <c r="C1129" s="357" t="s">
        <v>1009</v>
      </c>
      <c r="D1129" s="358" t="s">
        <v>1010</v>
      </c>
      <c r="F1129" s="217"/>
      <c r="L1129" s="32"/>
    </row>
    <row r="1130" spans="1:12">
      <c r="A1130" s="523">
        <v>2033</v>
      </c>
      <c r="B1130" s="719" t="s">
        <v>3671</v>
      </c>
      <c r="C1130" s="357" t="s">
        <v>1009</v>
      </c>
      <c r="D1130" s="358" t="s">
        <v>1010</v>
      </c>
      <c r="E1130" s="428"/>
      <c r="F1130" s="217"/>
      <c r="L1130" s="32"/>
    </row>
    <row r="1131" spans="1:12">
      <c r="A1131" s="523">
        <v>2034</v>
      </c>
      <c r="B1131" s="719" t="s">
        <v>3672</v>
      </c>
      <c r="C1131" s="357" t="s">
        <v>947</v>
      </c>
      <c r="D1131" s="358" t="s">
        <v>599</v>
      </c>
      <c r="E1131" s="428"/>
      <c r="F1131" s="217"/>
      <c r="L1131" s="32"/>
    </row>
    <row r="1132" spans="1:12">
      <c r="A1132" s="523">
        <v>2035</v>
      </c>
      <c r="B1132" s="719" t="s">
        <v>3673</v>
      </c>
      <c r="C1132" s="357" t="s">
        <v>1060</v>
      </c>
      <c r="D1132" s="358" t="s">
        <v>1061</v>
      </c>
      <c r="E1132" s="428"/>
      <c r="F1132" s="217"/>
      <c r="L1132" s="32"/>
    </row>
    <row r="1133" spans="1:12">
      <c r="A1133" s="523">
        <v>2036</v>
      </c>
      <c r="B1133" s="719" t="s">
        <v>3674</v>
      </c>
      <c r="C1133" s="357" t="s">
        <v>1176</v>
      </c>
      <c r="D1133" s="358" t="s">
        <v>392</v>
      </c>
      <c r="E1133" s="720">
        <v>3178</v>
      </c>
      <c r="F1133" s="217"/>
      <c r="L1133" s="32"/>
    </row>
    <row r="1134" spans="1:12">
      <c r="A1134" s="523">
        <v>2037</v>
      </c>
      <c r="B1134" s="719" t="s">
        <v>3675</v>
      </c>
      <c r="C1134" s="357" t="s">
        <v>944</v>
      </c>
      <c r="D1134" s="358" t="s">
        <v>413</v>
      </c>
      <c r="E1134" s="428"/>
      <c r="F1134" s="217"/>
      <c r="L1134" s="32"/>
    </row>
    <row r="1135" spans="1:12">
      <c r="A1135" s="523">
        <v>2038</v>
      </c>
      <c r="B1135" s="719" t="s">
        <v>3676</v>
      </c>
      <c r="C1135" s="357" t="s">
        <v>945</v>
      </c>
      <c r="D1135" s="358" t="s">
        <v>946</v>
      </c>
      <c r="E1135" s="428"/>
      <c r="F1135" s="217"/>
      <c r="L1135" s="32"/>
    </row>
    <row r="1136" spans="1:12">
      <c r="A1136" s="523">
        <v>2039</v>
      </c>
      <c r="B1136" s="719" t="s">
        <v>3677</v>
      </c>
      <c r="C1136" s="357" t="s">
        <v>2834</v>
      </c>
      <c r="D1136" s="358" t="s">
        <v>1096</v>
      </c>
      <c r="E1136" s="428"/>
      <c r="F1136" s="217"/>
      <c r="L1136" s="32"/>
    </row>
    <row r="1137" spans="1:12">
      <c r="A1137" s="523">
        <v>2040</v>
      </c>
      <c r="B1137" s="719" t="s">
        <v>3678</v>
      </c>
      <c r="C1137" s="357" t="s">
        <v>1176</v>
      </c>
      <c r="D1137" s="358" t="s">
        <v>392</v>
      </c>
      <c r="E1137" s="428"/>
      <c r="F1137" s="217"/>
      <c r="L1137" s="32"/>
    </row>
    <row r="1138" spans="1:12">
      <c r="A1138" s="523">
        <v>2041</v>
      </c>
      <c r="B1138" s="719" t="s">
        <v>3679</v>
      </c>
      <c r="C1138" s="357" t="s">
        <v>790</v>
      </c>
      <c r="D1138" s="358" t="s">
        <v>791</v>
      </c>
      <c r="E1138" s="428"/>
      <c r="F1138" s="217"/>
      <c r="L1138" s="32"/>
    </row>
    <row r="1139" spans="1:12">
      <c r="A1139" s="523">
        <v>2042</v>
      </c>
      <c r="B1139" s="719" t="s">
        <v>3680</v>
      </c>
      <c r="C1139" s="357" t="s">
        <v>2834</v>
      </c>
      <c r="D1139" s="358" t="s">
        <v>1096</v>
      </c>
      <c r="E1139" s="428"/>
      <c r="F1139" s="217"/>
      <c r="L1139" s="32"/>
    </row>
    <row r="1140" spans="1:12">
      <c r="A1140" s="523">
        <v>2043</v>
      </c>
      <c r="B1140" s="719" t="s">
        <v>3681</v>
      </c>
      <c r="C1140" s="357" t="s">
        <v>832</v>
      </c>
      <c r="D1140" s="358" t="s">
        <v>833</v>
      </c>
      <c r="E1140" s="428"/>
      <c r="F1140" s="217"/>
      <c r="L1140" s="32"/>
    </row>
    <row r="1141" spans="1:12">
      <c r="A1141" s="523">
        <v>2044</v>
      </c>
      <c r="B1141" s="719" t="s">
        <v>3682</v>
      </c>
      <c r="C1141" s="357" t="s">
        <v>947</v>
      </c>
      <c r="D1141" s="358" t="s">
        <v>599</v>
      </c>
      <c r="E1141" s="428"/>
      <c r="F1141" s="217"/>
      <c r="L1141" s="32"/>
    </row>
    <row r="1142" spans="1:12">
      <c r="A1142" s="523">
        <v>2045</v>
      </c>
      <c r="B1142" s="719" t="s">
        <v>3683</v>
      </c>
      <c r="C1142" s="357" t="s">
        <v>944</v>
      </c>
      <c r="D1142" s="358" t="s">
        <v>413</v>
      </c>
      <c r="E1142" s="428"/>
      <c r="F1142" s="217"/>
      <c r="L1142" s="32"/>
    </row>
    <row r="1143" spans="1:12">
      <c r="A1143" s="523">
        <v>2046</v>
      </c>
      <c r="B1143" s="719" t="s">
        <v>3684</v>
      </c>
      <c r="C1143" s="357" t="s">
        <v>757</v>
      </c>
      <c r="D1143" s="358" t="s">
        <v>758</v>
      </c>
      <c r="E1143" s="428"/>
      <c r="F1143" s="217"/>
      <c r="L1143" s="32"/>
    </row>
    <row r="1144" spans="1:12">
      <c r="A1144" s="523">
        <v>2047</v>
      </c>
      <c r="B1144" s="719" t="s">
        <v>3685</v>
      </c>
      <c r="C1144" s="357" t="s">
        <v>945</v>
      </c>
      <c r="D1144" s="358" t="s">
        <v>946</v>
      </c>
      <c r="F1144" s="217"/>
      <c r="L1144" s="32"/>
    </row>
    <row r="1145" spans="1:12">
      <c r="A1145" s="523">
        <v>2048</v>
      </c>
      <c r="B1145" s="719" t="s">
        <v>3686</v>
      </c>
      <c r="C1145" s="357" t="s">
        <v>945</v>
      </c>
      <c r="D1145" s="358" t="s">
        <v>946</v>
      </c>
      <c r="E1145" s="428"/>
      <c r="F1145" s="217"/>
      <c r="L1145" s="32"/>
    </row>
    <row r="1146" spans="1:12">
      <c r="A1146" s="523">
        <v>2049</v>
      </c>
      <c r="B1146" s="719" t="s">
        <v>3687</v>
      </c>
      <c r="C1146" s="357" t="s">
        <v>862</v>
      </c>
      <c r="D1146" s="358" t="s">
        <v>863</v>
      </c>
      <c r="E1146" s="428"/>
      <c r="F1146" s="217"/>
      <c r="L1146" s="32"/>
    </row>
    <row r="1147" spans="1:12">
      <c r="A1147" s="523">
        <v>2050</v>
      </c>
      <c r="B1147" s="719" t="s">
        <v>3688</v>
      </c>
      <c r="C1147" s="357" t="s">
        <v>947</v>
      </c>
      <c r="D1147" s="358" t="s">
        <v>599</v>
      </c>
      <c r="E1147" s="428"/>
      <c r="F1147" s="217"/>
      <c r="L1147" s="32"/>
    </row>
    <row r="1148" spans="1:12">
      <c r="A1148" s="523">
        <v>2051</v>
      </c>
      <c r="B1148" s="719" t="s">
        <v>3689</v>
      </c>
      <c r="C1148" s="357" t="s">
        <v>1093</v>
      </c>
      <c r="D1148" s="358" t="s">
        <v>1094</v>
      </c>
      <c r="E1148" s="720">
        <v>2649</v>
      </c>
      <c r="F1148" s="217"/>
      <c r="L1148" s="32"/>
    </row>
    <row r="1149" spans="1:12">
      <c r="A1149" s="523">
        <v>2052</v>
      </c>
      <c r="B1149" s="719" t="s">
        <v>3690</v>
      </c>
      <c r="C1149" s="357" t="s">
        <v>940</v>
      </c>
      <c r="D1149" s="358" t="s">
        <v>941</v>
      </c>
      <c r="E1149" s="428"/>
      <c r="F1149" s="217"/>
      <c r="L1149" s="32"/>
    </row>
    <row r="1150" spans="1:12">
      <c r="A1150" s="523">
        <v>2053</v>
      </c>
      <c r="B1150" s="719" t="s">
        <v>3691</v>
      </c>
      <c r="C1150" s="357" t="s">
        <v>1136</v>
      </c>
      <c r="D1150" s="358" t="s">
        <v>1137</v>
      </c>
      <c r="E1150" s="428"/>
      <c r="F1150" s="217"/>
      <c r="L1150" s="32"/>
    </row>
    <row r="1151" spans="1:12">
      <c r="A1151" s="523">
        <v>2054</v>
      </c>
      <c r="B1151" s="719" t="s">
        <v>3692</v>
      </c>
      <c r="C1151" s="357" t="s">
        <v>1193</v>
      </c>
      <c r="D1151" s="358" t="s">
        <v>1194</v>
      </c>
      <c r="E1151" s="428"/>
      <c r="F1151" s="217"/>
      <c r="L1151" s="32"/>
    </row>
    <row r="1152" spans="1:12">
      <c r="A1152" s="523">
        <v>2055</v>
      </c>
      <c r="B1152" s="719" t="s">
        <v>3693</v>
      </c>
      <c r="C1152" s="357" t="s">
        <v>1190</v>
      </c>
      <c r="D1152" s="358" t="s">
        <v>645</v>
      </c>
      <c r="E1152" s="428"/>
      <c r="F1152" s="217"/>
      <c r="L1152" s="32"/>
    </row>
    <row r="1153" spans="1:12">
      <c r="A1153" s="523">
        <v>2056</v>
      </c>
      <c r="B1153" s="719" t="s">
        <v>3694</v>
      </c>
      <c r="C1153" s="357" t="s">
        <v>1136</v>
      </c>
      <c r="D1153" s="358" t="s">
        <v>1137</v>
      </c>
      <c r="E1153" s="428"/>
      <c r="F1153" s="217"/>
      <c r="L1153" s="32"/>
    </row>
    <row r="1154" spans="1:12">
      <c r="A1154" s="523">
        <v>2057</v>
      </c>
      <c r="B1154" s="719" t="s">
        <v>3695</v>
      </c>
      <c r="C1154" s="357" t="s">
        <v>1174</v>
      </c>
      <c r="D1154" s="358" t="s">
        <v>1175</v>
      </c>
      <c r="E1154" s="428"/>
      <c r="F1154" s="217"/>
      <c r="L1154" s="32"/>
    </row>
    <row r="1155" spans="1:12">
      <c r="A1155" s="523">
        <v>2058</v>
      </c>
      <c r="B1155" s="719" t="s">
        <v>3696</v>
      </c>
      <c r="C1155" s="357" t="s">
        <v>832</v>
      </c>
      <c r="D1155" s="358" t="s">
        <v>833</v>
      </c>
      <c r="E1155" s="428"/>
      <c r="F1155" s="217"/>
      <c r="L1155" s="32"/>
    </row>
    <row r="1156" spans="1:12">
      <c r="A1156" s="523">
        <v>2059</v>
      </c>
      <c r="B1156" s="719" t="s">
        <v>3697</v>
      </c>
      <c r="C1156" s="357" t="s">
        <v>809</v>
      </c>
      <c r="D1156" s="358" t="s">
        <v>243</v>
      </c>
      <c r="E1156" s="428"/>
      <c r="F1156" s="217"/>
      <c r="L1156" s="32"/>
    </row>
    <row r="1157" spans="1:12">
      <c r="A1157" s="523">
        <v>2060</v>
      </c>
      <c r="B1157" s="719" t="s">
        <v>3698</v>
      </c>
      <c r="C1157" s="357" t="s">
        <v>809</v>
      </c>
      <c r="D1157" s="358" t="s">
        <v>243</v>
      </c>
      <c r="E1157" s="428"/>
      <c r="F1157" s="217"/>
      <c r="L1157" s="32"/>
    </row>
    <row r="1158" spans="1:12">
      <c r="A1158" s="523">
        <v>2061</v>
      </c>
      <c r="B1158" s="719" t="s">
        <v>3699</v>
      </c>
      <c r="C1158" s="357" t="s">
        <v>896</v>
      </c>
      <c r="D1158" s="358" t="s">
        <v>163</v>
      </c>
      <c r="E1158" s="428"/>
      <c r="F1158" s="217"/>
      <c r="L1158" s="32"/>
    </row>
    <row r="1159" spans="1:12">
      <c r="A1159" s="523">
        <v>2062</v>
      </c>
      <c r="B1159" s="719" t="s">
        <v>3700</v>
      </c>
      <c r="C1159" s="357" t="s">
        <v>2766</v>
      </c>
      <c r="D1159" s="358" t="s">
        <v>837</v>
      </c>
      <c r="E1159" s="428"/>
      <c r="F1159" s="217"/>
      <c r="L1159" s="32"/>
    </row>
    <row r="1160" spans="1:12">
      <c r="A1160" s="523">
        <v>2063</v>
      </c>
      <c r="B1160" s="719" t="s">
        <v>3701</v>
      </c>
      <c r="C1160" s="357" t="s">
        <v>862</v>
      </c>
      <c r="D1160" s="358" t="s">
        <v>863</v>
      </c>
      <c r="E1160" s="428"/>
      <c r="F1160" s="217"/>
      <c r="L1160" s="32"/>
    </row>
    <row r="1161" spans="1:12">
      <c r="A1161" s="523">
        <v>2064</v>
      </c>
      <c r="B1161" s="719" t="s">
        <v>3702</v>
      </c>
      <c r="C1161" s="357" t="s">
        <v>1190</v>
      </c>
      <c r="D1161" s="358" t="s">
        <v>645</v>
      </c>
      <c r="E1161" s="428"/>
      <c r="F1161" s="217"/>
      <c r="L1161" s="32"/>
    </row>
    <row r="1162" spans="1:12">
      <c r="A1162" s="523">
        <v>2065</v>
      </c>
      <c r="B1162" s="719" t="s">
        <v>3703</v>
      </c>
      <c r="C1162" s="357" t="s">
        <v>1162</v>
      </c>
      <c r="D1162" s="358" t="s">
        <v>1163</v>
      </c>
      <c r="E1162" s="428"/>
      <c r="F1162" s="217"/>
      <c r="L1162" s="32"/>
    </row>
    <row r="1163" spans="1:12">
      <c r="A1163" s="523">
        <v>2066</v>
      </c>
      <c r="B1163" s="719" t="s">
        <v>3704</v>
      </c>
      <c r="C1163" s="357" t="s">
        <v>956</v>
      </c>
      <c r="D1163" s="358" t="s">
        <v>957</v>
      </c>
      <c r="E1163" s="428"/>
      <c r="F1163" s="217"/>
      <c r="L1163" s="32"/>
    </row>
    <row r="1164" spans="1:12">
      <c r="A1164" s="523">
        <v>2067</v>
      </c>
      <c r="B1164" s="719" t="s">
        <v>3705</v>
      </c>
      <c r="C1164" s="357" t="s">
        <v>956</v>
      </c>
      <c r="D1164" s="358" t="s">
        <v>957</v>
      </c>
      <c r="E1164" s="428"/>
      <c r="F1164" s="217"/>
      <c r="L1164" s="32"/>
    </row>
    <row r="1165" spans="1:12">
      <c r="A1165" s="523">
        <v>2068</v>
      </c>
      <c r="B1165" s="719" t="s">
        <v>3706</v>
      </c>
      <c r="C1165" s="357" t="s">
        <v>1134</v>
      </c>
      <c r="D1165" s="358" t="s">
        <v>1135</v>
      </c>
      <c r="E1165" s="428"/>
      <c r="F1165" s="217"/>
      <c r="L1165" s="32"/>
    </row>
    <row r="1166" spans="1:12">
      <c r="A1166" s="523">
        <v>2069</v>
      </c>
      <c r="B1166" s="719" t="s">
        <v>3707</v>
      </c>
      <c r="C1166" s="357" t="s">
        <v>2766</v>
      </c>
      <c r="D1166" s="358" t="s">
        <v>837</v>
      </c>
      <c r="E1166" s="428"/>
      <c r="F1166" s="217"/>
      <c r="L1166" s="32"/>
    </row>
    <row r="1167" spans="1:12">
      <c r="A1167" s="523">
        <v>2070</v>
      </c>
      <c r="B1167" s="719" t="s">
        <v>3708</v>
      </c>
      <c r="C1167" s="357" t="s">
        <v>956</v>
      </c>
      <c r="D1167" s="358" t="s">
        <v>957</v>
      </c>
      <c r="E1167" s="428"/>
      <c r="F1167" s="217"/>
      <c r="L1167" s="32"/>
    </row>
    <row r="1168" spans="1:12">
      <c r="A1168" s="523">
        <v>2071</v>
      </c>
      <c r="B1168" s="719" t="s">
        <v>3709</v>
      </c>
      <c r="C1168" s="357" t="s">
        <v>944</v>
      </c>
      <c r="D1168" s="358" t="s">
        <v>413</v>
      </c>
      <c r="E1168" s="428"/>
      <c r="F1168" s="217"/>
      <c r="L1168" s="32"/>
    </row>
    <row r="1169" spans="1:12">
      <c r="A1169" s="523">
        <v>2072</v>
      </c>
      <c r="B1169" s="719" t="s">
        <v>3710</v>
      </c>
      <c r="C1169" s="357" t="s">
        <v>1138</v>
      </c>
      <c r="D1169" s="358" t="s">
        <v>1139</v>
      </c>
      <c r="E1169" s="428"/>
      <c r="F1169" s="217"/>
      <c r="L1169" s="32"/>
    </row>
    <row r="1170" spans="1:12">
      <c r="A1170" s="523">
        <v>2073</v>
      </c>
      <c r="B1170" s="719" t="s">
        <v>3711</v>
      </c>
      <c r="C1170" s="357" t="s">
        <v>1124</v>
      </c>
      <c r="D1170" s="358" t="s">
        <v>1125</v>
      </c>
      <c r="E1170" s="428"/>
      <c r="F1170" s="217"/>
      <c r="L1170" s="32"/>
    </row>
    <row r="1171" spans="1:12">
      <c r="A1171" s="523">
        <v>2074</v>
      </c>
      <c r="B1171" s="719" t="s">
        <v>3712</v>
      </c>
      <c r="C1171" s="357" t="s">
        <v>832</v>
      </c>
      <c r="D1171" s="358" t="s">
        <v>833</v>
      </c>
      <c r="E1171" s="428"/>
      <c r="F1171" s="217"/>
      <c r="L1171" s="32"/>
    </row>
    <row r="1172" spans="1:12">
      <c r="A1172" s="523">
        <v>2075</v>
      </c>
      <c r="B1172" s="719" t="s">
        <v>3713</v>
      </c>
      <c r="C1172" s="357" t="s">
        <v>757</v>
      </c>
      <c r="D1172" s="358" t="s">
        <v>758</v>
      </c>
      <c r="E1172" s="428"/>
      <c r="F1172" s="217"/>
      <c r="L1172" s="32"/>
    </row>
    <row r="1173" spans="1:12">
      <c r="A1173" s="523">
        <v>2076</v>
      </c>
      <c r="B1173" s="719" t="s">
        <v>3714</v>
      </c>
      <c r="C1173" s="357" t="s">
        <v>940</v>
      </c>
      <c r="D1173" s="358" t="s">
        <v>941</v>
      </c>
      <c r="E1173" s="428"/>
      <c r="F1173" s="217"/>
      <c r="L1173" s="32"/>
    </row>
    <row r="1174" spans="1:12">
      <c r="A1174" s="523">
        <v>2077</v>
      </c>
      <c r="B1174" s="719" t="s">
        <v>3715</v>
      </c>
      <c r="C1174" s="357" t="s">
        <v>1176</v>
      </c>
      <c r="D1174" s="358" t="s">
        <v>392</v>
      </c>
      <c r="E1174" s="428"/>
      <c r="F1174" s="217"/>
      <c r="L1174" s="32"/>
    </row>
    <row r="1175" spans="1:12">
      <c r="A1175" s="523">
        <v>2078</v>
      </c>
      <c r="B1175" s="719" t="s">
        <v>3716</v>
      </c>
      <c r="C1175" s="357" t="s">
        <v>862</v>
      </c>
      <c r="D1175" s="358" t="s">
        <v>863</v>
      </c>
      <c r="E1175" s="428"/>
      <c r="F1175" s="217"/>
      <c r="L1175" s="32"/>
    </row>
    <row r="1176" spans="1:12">
      <c r="A1176" s="523">
        <v>2079</v>
      </c>
      <c r="B1176" s="719" t="s">
        <v>3717</v>
      </c>
      <c r="C1176" s="357" t="s">
        <v>1160</v>
      </c>
      <c r="D1176" s="358" t="s">
        <v>1161</v>
      </c>
      <c r="E1176" s="428"/>
      <c r="F1176" s="217"/>
      <c r="L1176" s="32"/>
    </row>
    <row r="1177" spans="1:12">
      <c r="A1177" s="523">
        <v>2080</v>
      </c>
      <c r="B1177" s="719" t="s">
        <v>3718</v>
      </c>
      <c r="C1177" s="357" t="s">
        <v>1074</v>
      </c>
      <c r="D1177" s="358" t="s">
        <v>1075</v>
      </c>
      <c r="E1177" s="428"/>
      <c r="F1177" s="217"/>
      <c r="L1177" s="32"/>
    </row>
    <row r="1178" spans="1:12">
      <c r="A1178" s="523">
        <v>2081</v>
      </c>
      <c r="B1178" s="719" t="s">
        <v>3719</v>
      </c>
      <c r="C1178" s="357" t="s">
        <v>944</v>
      </c>
      <c r="D1178" s="358" t="s">
        <v>413</v>
      </c>
      <c r="E1178" s="428"/>
      <c r="F1178" s="217"/>
      <c r="L1178" s="32"/>
    </row>
    <row r="1179" spans="1:12">
      <c r="A1179" s="523">
        <v>2082</v>
      </c>
      <c r="B1179" s="719" t="s">
        <v>3720</v>
      </c>
      <c r="C1179" s="357" t="s">
        <v>842</v>
      </c>
      <c r="D1179" s="358" t="s">
        <v>843</v>
      </c>
      <c r="E1179" s="428"/>
      <c r="F1179" s="217"/>
      <c r="L1179" s="32"/>
    </row>
    <row r="1180" spans="1:12">
      <c r="A1180" s="523">
        <v>2083</v>
      </c>
      <c r="B1180" s="719" t="s">
        <v>3721</v>
      </c>
      <c r="C1180" s="357" t="s">
        <v>914</v>
      </c>
      <c r="D1180" s="358" t="s">
        <v>915</v>
      </c>
      <c r="E1180" s="428"/>
      <c r="F1180" s="217"/>
      <c r="L1180" s="32"/>
    </row>
    <row r="1181" spans="1:12">
      <c r="A1181" s="523">
        <v>2084</v>
      </c>
      <c r="B1181" s="719" t="s">
        <v>3722</v>
      </c>
      <c r="C1181" s="357" t="s">
        <v>787</v>
      </c>
      <c r="D1181" s="358" t="s">
        <v>653</v>
      </c>
      <c r="E1181" s="428"/>
      <c r="F1181" s="217"/>
      <c r="L1181" s="32"/>
    </row>
    <row r="1182" spans="1:12">
      <c r="A1182" s="523">
        <v>2085</v>
      </c>
      <c r="B1182" s="719" t="s">
        <v>3723</v>
      </c>
      <c r="C1182" s="357" t="s">
        <v>1176</v>
      </c>
      <c r="D1182" s="358" t="s">
        <v>392</v>
      </c>
      <c r="E1182" s="428"/>
      <c r="F1182" s="217"/>
      <c r="L1182" s="32"/>
    </row>
    <row r="1183" spans="1:12">
      <c r="A1183" s="523">
        <v>2086</v>
      </c>
      <c r="B1183" s="719" t="s">
        <v>3724</v>
      </c>
      <c r="C1183" s="357" t="s">
        <v>956</v>
      </c>
      <c r="D1183" s="358" t="s">
        <v>957</v>
      </c>
      <c r="E1183" s="428"/>
      <c r="F1183" s="217"/>
      <c r="L1183" s="32"/>
    </row>
    <row r="1184" spans="1:12">
      <c r="A1184" s="523">
        <v>2087</v>
      </c>
      <c r="B1184" s="719" t="s">
        <v>3725</v>
      </c>
      <c r="C1184" s="357" t="s">
        <v>862</v>
      </c>
      <c r="D1184" s="358" t="s">
        <v>863</v>
      </c>
      <c r="E1184" s="428"/>
      <c r="F1184" s="217"/>
      <c r="L1184" s="32"/>
    </row>
    <row r="1185" spans="1:12">
      <c r="A1185" s="523">
        <v>2088</v>
      </c>
      <c r="B1185" s="719" t="s">
        <v>3726</v>
      </c>
      <c r="C1185" s="357" t="s">
        <v>1190</v>
      </c>
      <c r="D1185" s="358" t="s">
        <v>645</v>
      </c>
      <c r="E1185" s="428"/>
      <c r="F1185" s="217"/>
      <c r="L1185" s="32"/>
    </row>
    <row r="1186" spans="1:12">
      <c r="A1186" s="523">
        <v>2089</v>
      </c>
      <c r="B1186" s="719" t="s">
        <v>3727</v>
      </c>
      <c r="C1186" s="357" t="s">
        <v>1176</v>
      </c>
      <c r="D1186" s="358" t="s">
        <v>392</v>
      </c>
      <c r="E1186" s="428"/>
      <c r="F1186" s="217"/>
      <c r="L1186" s="32"/>
    </row>
    <row r="1187" spans="1:12">
      <c r="A1187" s="523">
        <v>2090</v>
      </c>
      <c r="B1187" s="719" t="s">
        <v>3728</v>
      </c>
      <c r="C1187" s="357" t="s">
        <v>956</v>
      </c>
      <c r="D1187" s="358" t="s">
        <v>957</v>
      </c>
      <c r="E1187" s="428"/>
      <c r="F1187" s="217"/>
      <c r="L1187" s="32"/>
    </row>
    <row r="1188" spans="1:12">
      <c r="A1188" s="523">
        <v>2091</v>
      </c>
      <c r="B1188" s="719" t="s">
        <v>3729</v>
      </c>
      <c r="C1188" s="357" t="s">
        <v>956</v>
      </c>
      <c r="D1188" s="358" t="s">
        <v>957</v>
      </c>
      <c r="E1188" s="428"/>
      <c r="F1188" s="217"/>
      <c r="L1188" s="32"/>
    </row>
    <row r="1189" spans="1:12">
      <c r="A1189" s="523">
        <v>2092</v>
      </c>
      <c r="B1189" s="719" t="s">
        <v>3730</v>
      </c>
      <c r="C1189" s="357" t="s">
        <v>1060</v>
      </c>
      <c r="D1189" s="358" t="s">
        <v>1061</v>
      </c>
      <c r="E1189" s="428"/>
      <c r="F1189" s="217"/>
      <c r="L1189" s="32"/>
    </row>
    <row r="1190" spans="1:12">
      <c r="A1190" s="523">
        <v>2093</v>
      </c>
      <c r="B1190" s="719" t="s">
        <v>3731</v>
      </c>
      <c r="C1190" s="357" t="s">
        <v>1176</v>
      </c>
      <c r="D1190" s="358" t="s">
        <v>392</v>
      </c>
      <c r="E1190" s="428"/>
      <c r="F1190" s="217"/>
      <c r="L1190" s="32"/>
    </row>
    <row r="1191" spans="1:12">
      <c r="A1191" s="523">
        <v>2094</v>
      </c>
      <c r="B1191" s="719" t="s">
        <v>3732</v>
      </c>
      <c r="C1191" s="357" t="s">
        <v>2834</v>
      </c>
      <c r="D1191" s="358" t="s">
        <v>1096</v>
      </c>
      <c r="E1191" s="428"/>
      <c r="F1191" s="217"/>
      <c r="L1191" s="32"/>
    </row>
    <row r="1192" spans="1:12">
      <c r="A1192" s="523">
        <v>2095</v>
      </c>
      <c r="B1192" s="719" t="s">
        <v>3733</v>
      </c>
      <c r="C1192" s="357" t="s">
        <v>874</v>
      </c>
      <c r="D1192" s="358" t="s">
        <v>875</v>
      </c>
      <c r="E1192" s="428"/>
      <c r="F1192" s="217"/>
      <c r="L1192" s="32"/>
    </row>
    <row r="1193" spans="1:12">
      <c r="A1193" s="523">
        <v>2096</v>
      </c>
      <c r="B1193" s="719" t="s">
        <v>3734</v>
      </c>
      <c r="C1193" s="357" t="s">
        <v>809</v>
      </c>
      <c r="D1193" s="358" t="s">
        <v>243</v>
      </c>
      <c r="E1193" s="428"/>
      <c r="F1193" s="217"/>
      <c r="L1193" s="32"/>
    </row>
    <row r="1194" spans="1:12">
      <c r="A1194" s="523">
        <v>2097</v>
      </c>
      <c r="B1194" s="719" t="s">
        <v>3735</v>
      </c>
      <c r="C1194" s="357" t="s">
        <v>809</v>
      </c>
      <c r="D1194" s="358" t="s">
        <v>243</v>
      </c>
      <c r="E1194" s="428"/>
      <c r="F1194" s="217"/>
      <c r="L1194" s="32"/>
    </row>
    <row r="1195" spans="1:12">
      <c r="A1195" s="523">
        <v>2098</v>
      </c>
      <c r="B1195" s="719" t="s">
        <v>3736</v>
      </c>
      <c r="C1195" s="357" t="s">
        <v>809</v>
      </c>
      <c r="D1195" s="358" t="s">
        <v>243</v>
      </c>
      <c r="E1195" s="428"/>
      <c r="F1195" s="217"/>
      <c r="L1195" s="32"/>
    </row>
    <row r="1196" spans="1:12">
      <c r="A1196" s="523">
        <v>2099</v>
      </c>
      <c r="B1196" s="719" t="s">
        <v>3737</v>
      </c>
      <c r="C1196" s="357" t="s">
        <v>809</v>
      </c>
      <c r="D1196" s="358" t="s">
        <v>243</v>
      </c>
      <c r="E1196" s="428"/>
      <c r="F1196" s="217"/>
      <c r="L1196" s="32"/>
    </row>
    <row r="1197" spans="1:12">
      <c r="A1197" s="523">
        <v>2100</v>
      </c>
      <c r="B1197" s="719" t="s">
        <v>3738</v>
      </c>
      <c r="C1197" s="357" t="s">
        <v>809</v>
      </c>
      <c r="D1197" s="358" t="s">
        <v>243</v>
      </c>
      <c r="E1197" s="428"/>
      <c r="F1197" s="217"/>
      <c r="L1197" s="32"/>
    </row>
    <row r="1198" spans="1:12">
      <c r="A1198" s="523">
        <v>2101</v>
      </c>
      <c r="B1198" s="719" t="s">
        <v>3739</v>
      </c>
      <c r="C1198" s="357" t="s">
        <v>809</v>
      </c>
      <c r="D1198" s="358" t="s">
        <v>243</v>
      </c>
      <c r="E1198" s="428"/>
      <c r="F1198" s="217"/>
      <c r="L1198" s="32"/>
    </row>
    <row r="1199" spans="1:12" ht="29">
      <c r="A1199" s="523">
        <v>2102</v>
      </c>
      <c r="B1199" s="719" t="s">
        <v>3740</v>
      </c>
      <c r="C1199" s="357" t="s">
        <v>809</v>
      </c>
      <c r="D1199" s="358" t="s">
        <v>243</v>
      </c>
      <c r="E1199" s="428"/>
      <c r="F1199" s="217"/>
      <c r="L1199" s="32"/>
    </row>
    <row r="1200" spans="1:12">
      <c r="A1200" s="523">
        <v>2103</v>
      </c>
      <c r="B1200" s="719" t="s">
        <v>3741</v>
      </c>
      <c r="C1200" s="357" t="s">
        <v>809</v>
      </c>
      <c r="D1200" s="358" t="s">
        <v>243</v>
      </c>
      <c r="E1200" s="428"/>
      <c r="F1200" s="217"/>
      <c r="L1200" s="32"/>
    </row>
    <row r="1201" spans="1:12">
      <c r="A1201" s="523">
        <v>2104</v>
      </c>
      <c r="B1201" s="719" t="s">
        <v>3742</v>
      </c>
      <c r="C1201" s="357" t="s">
        <v>809</v>
      </c>
      <c r="D1201" s="358" t="s">
        <v>243</v>
      </c>
      <c r="E1201" s="428"/>
      <c r="F1201" s="217"/>
      <c r="L1201" s="32"/>
    </row>
    <row r="1202" spans="1:12">
      <c r="A1202" s="523">
        <v>2105</v>
      </c>
      <c r="B1202" s="719" t="s">
        <v>3743</v>
      </c>
      <c r="C1202" s="357" t="s">
        <v>809</v>
      </c>
      <c r="D1202" s="358" t="s">
        <v>243</v>
      </c>
      <c r="E1202" s="428"/>
      <c r="F1202" s="217"/>
      <c r="L1202" s="32"/>
    </row>
    <row r="1203" spans="1:12">
      <c r="A1203" s="523">
        <v>2106</v>
      </c>
      <c r="B1203" s="719" t="s">
        <v>3744</v>
      </c>
      <c r="C1203" s="357" t="s">
        <v>809</v>
      </c>
      <c r="D1203" s="358" t="s">
        <v>243</v>
      </c>
      <c r="E1203" s="428"/>
      <c r="F1203" s="217"/>
      <c r="L1203" s="32"/>
    </row>
    <row r="1204" spans="1:12">
      <c r="A1204" s="523">
        <v>2107</v>
      </c>
      <c r="B1204" s="719" t="s">
        <v>3745</v>
      </c>
      <c r="C1204" s="357" t="s">
        <v>809</v>
      </c>
      <c r="D1204" s="358" t="s">
        <v>243</v>
      </c>
      <c r="E1204" s="428"/>
      <c r="F1204" s="217"/>
      <c r="L1204" s="32"/>
    </row>
    <row r="1205" spans="1:12">
      <c r="A1205" s="523">
        <v>2108</v>
      </c>
      <c r="B1205" s="719" t="s">
        <v>3746</v>
      </c>
      <c r="C1205" s="357" t="s">
        <v>809</v>
      </c>
      <c r="D1205" s="358" t="s">
        <v>243</v>
      </c>
      <c r="E1205" s="428"/>
      <c r="F1205" s="217"/>
      <c r="L1205" s="32"/>
    </row>
    <row r="1206" spans="1:12">
      <c r="A1206" s="523">
        <v>2109</v>
      </c>
      <c r="B1206" s="719" t="s">
        <v>3747</v>
      </c>
      <c r="C1206" s="357" t="s">
        <v>809</v>
      </c>
      <c r="D1206" s="358" t="s">
        <v>243</v>
      </c>
      <c r="E1206" s="428"/>
      <c r="F1206" s="217"/>
      <c r="L1206" s="32"/>
    </row>
    <row r="1207" spans="1:12">
      <c r="A1207" s="523">
        <v>2110</v>
      </c>
      <c r="B1207" s="719" t="s">
        <v>3748</v>
      </c>
      <c r="C1207" s="357" t="s">
        <v>809</v>
      </c>
      <c r="D1207" s="358" t="s">
        <v>243</v>
      </c>
      <c r="E1207" s="428"/>
      <c r="F1207" s="217"/>
      <c r="L1207" s="32"/>
    </row>
    <row r="1208" spans="1:12">
      <c r="A1208" s="523">
        <v>2111</v>
      </c>
      <c r="B1208" s="719" t="s">
        <v>3749</v>
      </c>
      <c r="C1208" s="357" t="s">
        <v>809</v>
      </c>
      <c r="D1208" s="358" t="s">
        <v>243</v>
      </c>
      <c r="E1208" s="428"/>
      <c r="F1208" s="217"/>
      <c r="L1208" s="32"/>
    </row>
    <row r="1209" spans="1:12">
      <c r="A1209" s="523">
        <v>2112</v>
      </c>
      <c r="B1209" s="719" t="s">
        <v>3750</v>
      </c>
      <c r="C1209" s="357" t="s">
        <v>809</v>
      </c>
      <c r="D1209" s="358" t="s">
        <v>243</v>
      </c>
      <c r="E1209" s="428"/>
      <c r="F1209" s="217"/>
      <c r="L1209" s="32"/>
    </row>
    <row r="1210" spans="1:12">
      <c r="A1210" s="523">
        <v>2113</v>
      </c>
      <c r="B1210" s="719" t="s">
        <v>3751</v>
      </c>
      <c r="C1210" s="357" t="s">
        <v>809</v>
      </c>
      <c r="D1210" s="358" t="s">
        <v>243</v>
      </c>
      <c r="E1210" s="428"/>
      <c r="F1210" s="217"/>
      <c r="L1210" s="32"/>
    </row>
    <row r="1211" spans="1:12">
      <c r="A1211" s="523">
        <v>2114</v>
      </c>
      <c r="B1211" s="719" t="s">
        <v>3752</v>
      </c>
      <c r="C1211" s="357" t="s">
        <v>809</v>
      </c>
      <c r="D1211" s="358" t="s">
        <v>243</v>
      </c>
      <c r="E1211" s="428"/>
      <c r="F1211" s="217"/>
      <c r="L1211" s="32"/>
    </row>
    <row r="1212" spans="1:12">
      <c r="A1212" s="523">
        <v>2115</v>
      </c>
      <c r="B1212" s="719" t="s">
        <v>3753</v>
      </c>
      <c r="C1212" s="357" t="s">
        <v>809</v>
      </c>
      <c r="D1212" s="358" t="s">
        <v>243</v>
      </c>
      <c r="E1212" s="428"/>
      <c r="F1212" s="217"/>
      <c r="L1212" s="32"/>
    </row>
    <row r="1213" spans="1:12">
      <c r="A1213" s="523">
        <v>2116</v>
      </c>
      <c r="B1213" s="719" t="s">
        <v>3754</v>
      </c>
      <c r="C1213" s="357" t="s">
        <v>2766</v>
      </c>
      <c r="D1213" s="358" t="s">
        <v>837</v>
      </c>
      <c r="E1213" s="428"/>
      <c r="F1213" s="217"/>
      <c r="L1213" s="32"/>
    </row>
    <row r="1214" spans="1:12">
      <c r="A1214" s="523">
        <v>2117</v>
      </c>
      <c r="B1214" s="719" t="s">
        <v>3755</v>
      </c>
      <c r="C1214" s="357" t="s">
        <v>809</v>
      </c>
      <c r="D1214" s="358" t="s">
        <v>243</v>
      </c>
      <c r="E1214" s="428"/>
      <c r="F1214" s="217"/>
      <c r="L1214" s="32"/>
    </row>
    <row r="1215" spans="1:12">
      <c r="A1215" s="523">
        <v>2118</v>
      </c>
      <c r="B1215" s="719" t="s">
        <v>3756</v>
      </c>
      <c r="C1215" s="357" t="s">
        <v>809</v>
      </c>
      <c r="D1215" s="358" t="s">
        <v>243</v>
      </c>
      <c r="E1215" s="428"/>
      <c r="F1215" s="217"/>
      <c r="L1215" s="32"/>
    </row>
    <row r="1216" spans="1:12">
      <c r="A1216" s="523">
        <v>2119</v>
      </c>
      <c r="B1216" s="719" t="s">
        <v>3757</v>
      </c>
      <c r="C1216" s="357" t="s">
        <v>956</v>
      </c>
      <c r="D1216" s="358" t="s">
        <v>957</v>
      </c>
      <c r="E1216" s="428"/>
      <c r="F1216" s="217"/>
      <c r="L1216" s="32"/>
    </row>
    <row r="1217" spans="1:12">
      <c r="A1217" s="523">
        <v>2120</v>
      </c>
      <c r="B1217" s="719" t="s">
        <v>3758</v>
      </c>
      <c r="C1217" s="357" t="s">
        <v>945</v>
      </c>
      <c r="D1217" s="358" t="s">
        <v>946</v>
      </c>
      <c r="E1217" s="428"/>
      <c r="F1217" s="217"/>
      <c r="L1217" s="32"/>
    </row>
    <row r="1218" spans="1:12">
      <c r="A1218" s="523">
        <v>2121</v>
      </c>
      <c r="B1218" s="719" t="s">
        <v>3759</v>
      </c>
      <c r="C1218" s="357" t="s">
        <v>1176</v>
      </c>
      <c r="D1218" s="358" t="s">
        <v>392</v>
      </c>
      <c r="E1218" s="428"/>
      <c r="F1218" s="217"/>
      <c r="L1218" s="32"/>
    </row>
    <row r="1219" spans="1:12">
      <c r="A1219" s="523">
        <v>2122</v>
      </c>
      <c r="B1219" s="719" t="s">
        <v>3760</v>
      </c>
      <c r="C1219" s="357" t="s">
        <v>1176</v>
      </c>
      <c r="D1219" s="358" t="s">
        <v>392</v>
      </c>
      <c r="E1219" s="428"/>
      <c r="F1219" s="217"/>
      <c r="L1219" s="32"/>
    </row>
    <row r="1220" spans="1:12">
      <c r="A1220" s="523">
        <v>2123</v>
      </c>
      <c r="B1220" s="719" t="s">
        <v>3761</v>
      </c>
      <c r="C1220" s="357" t="s">
        <v>1078</v>
      </c>
      <c r="D1220" s="358" t="s">
        <v>1079</v>
      </c>
      <c r="E1220" s="428"/>
      <c r="F1220" s="217"/>
      <c r="L1220" s="32"/>
    </row>
    <row r="1221" spans="1:12">
      <c r="A1221" s="523">
        <v>2124</v>
      </c>
      <c r="B1221" s="719" t="s">
        <v>3762</v>
      </c>
      <c r="C1221" s="357" t="s">
        <v>1176</v>
      </c>
      <c r="D1221" s="358" t="s">
        <v>392</v>
      </c>
      <c r="E1221" s="428"/>
      <c r="F1221" s="217"/>
      <c r="L1221" s="32"/>
    </row>
    <row r="1222" spans="1:12">
      <c r="A1222" s="523">
        <v>2125</v>
      </c>
      <c r="B1222" s="719" t="s">
        <v>3763</v>
      </c>
      <c r="C1222" s="357" t="s">
        <v>956</v>
      </c>
      <c r="D1222" s="358" t="s">
        <v>957</v>
      </c>
      <c r="E1222" s="428"/>
      <c r="F1222" s="217"/>
      <c r="L1222" s="32"/>
    </row>
    <row r="1223" spans="1:12">
      <c r="A1223" s="523">
        <v>2126</v>
      </c>
      <c r="B1223" s="719" t="s">
        <v>3764</v>
      </c>
      <c r="C1223" s="357" t="s">
        <v>944</v>
      </c>
      <c r="D1223" s="358" t="s">
        <v>413</v>
      </c>
      <c r="E1223" s="428"/>
      <c r="F1223" s="217"/>
      <c r="L1223" s="32"/>
    </row>
    <row r="1224" spans="1:12">
      <c r="A1224" s="523">
        <v>2127</v>
      </c>
      <c r="B1224" s="719" t="s">
        <v>3765</v>
      </c>
      <c r="C1224" s="357" t="s">
        <v>1060</v>
      </c>
      <c r="D1224" s="358" t="s">
        <v>1061</v>
      </c>
      <c r="E1224" s="428"/>
      <c r="F1224" s="217"/>
      <c r="L1224" s="32"/>
    </row>
    <row r="1225" spans="1:12">
      <c r="A1225" s="523">
        <v>2128</v>
      </c>
      <c r="B1225" s="719" t="s">
        <v>3766</v>
      </c>
      <c r="C1225" s="357" t="s">
        <v>1093</v>
      </c>
      <c r="D1225" s="358" t="s">
        <v>1094</v>
      </c>
      <c r="E1225" s="428"/>
      <c r="F1225" s="217"/>
      <c r="L1225" s="32"/>
    </row>
    <row r="1226" spans="1:12">
      <c r="A1226" s="523">
        <v>2129</v>
      </c>
      <c r="B1226" s="719" t="s">
        <v>3767</v>
      </c>
      <c r="C1226" s="357" t="s">
        <v>1009</v>
      </c>
      <c r="D1226" s="358" t="s">
        <v>1010</v>
      </c>
      <c r="E1226" s="428"/>
      <c r="F1226" s="217"/>
      <c r="L1226" s="32"/>
    </row>
    <row r="1227" spans="1:12">
      <c r="A1227" s="523">
        <v>2130</v>
      </c>
      <c r="B1227" s="719" t="s">
        <v>3768</v>
      </c>
      <c r="C1227" s="357" t="s">
        <v>1009</v>
      </c>
      <c r="D1227" s="358" t="s">
        <v>1010</v>
      </c>
      <c r="E1227" s="428"/>
      <c r="F1227" s="217"/>
      <c r="L1227" s="32"/>
    </row>
    <row r="1228" spans="1:12">
      <c r="A1228" s="528">
        <v>4412</v>
      </c>
      <c r="B1228" s="344" t="s">
        <v>11760</v>
      </c>
      <c r="C1228" s="8" t="s">
        <v>834</v>
      </c>
      <c r="D1228" s="8" t="s">
        <v>835</v>
      </c>
      <c r="E1228" s="428"/>
      <c r="F1228" s="217"/>
      <c r="L1228" s="32"/>
    </row>
    <row r="1229" spans="1:12">
      <c r="A1229" s="523">
        <v>2132</v>
      </c>
      <c r="B1229" s="719" t="s">
        <v>3770</v>
      </c>
      <c r="C1229" s="357" t="s">
        <v>2834</v>
      </c>
      <c r="D1229" s="358" t="s">
        <v>1096</v>
      </c>
      <c r="E1229" s="428"/>
      <c r="F1229" s="217"/>
      <c r="L1229" s="32"/>
    </row>
    <row r="1230" spans="1:12">
      <c r="A1230" s="523">
        <v>2133</v>
      </c>
      <c r="B1230" s="719" t="s">
        <v>3771</v>
      </c>
      <c r="C1230" s="357" t="s">
        <v>947</v>
      </c>
      <c r="D1230" s="358" t="s">
        <v>599</v>
      </c>
      <c r="E1230" s="428"/>
      <c r="F1230" s="217"/>
      <c r="L1230" s="32"/>
    </row>
    <row r="1231" spans="1:12">
      <c r="A1231" s="523">
        <v>2134</v>
      </c>
      <c r="B1231" s="719" t="s">
        <v>3772</v>
      </c>
      <c r="C1231" s="357" t="s">
        <v>956</v>
      </c>
      <c r="D1231" s="358" t="s">
        <v>957</v>
      </c>
      <c r="E1231" s="428"/>
      <c r="F1231" s="217"/>
      <c r="L1231" s="32"/>
    </row>
    <row r="1232" spans="1:12">
      <c r="A1232" s="523">
        <v>2135</v>
      </c>
      <c r="B1232" s="719" t="s">
        <v>3773</v>
      </c>
      <c r="C1232" s="357" t="s">
        <v>1134</v>
      </c>
      <c r="D1232" s="358" t="s">
        <v>1135</v>
      </c>
      <c r="E1232" s="428"/>
      <c r="F1232" s="217"/>
      <c r="L1232" s="32"/>
    </row>
    <row r="1233" spans="1:12">
      <c r="A1233" s="523">
        <v>2136</v>
      </c>
      <c r="B1233" s="719" t="s">
        <v>3774</v>
      </c>
      <c r="C1233" s="357" t="s">
        <v>958</v>
      </c>
      <c r="D1233" s="358" t="s">
        <v>959</v>
      </c>
      <c r="E1233" s="428"/>
      <c r="F1233" s="217"/>
      <c r="L1233" s="32"/>
    </row>
    <row r="1234" spans="1:12">
      <c r="A1234" s="523">
        <v>2137</v>
      </c>
      <c r="B1234" s="719" t="s">
        <v>3775</v>
      </c>
      <c r="C1234" s="357" t="s">
        <v>1021</v>
      </c>
      <c r="D1234" s="358" t="s">
        <v>1022</v>
      </c>
      <c r="E1234" s="428"/>
      <c r="F1234" s="217"/>
      <c r="L1234" s="32"/>
    </row>
    <row r="1235" spans="1:12">
      <c r="A1235" s="523">
        <v>2138</v>
      </c>
      <c r="B1235" s="719" t="s">
        <v>3776</v>
      </c>
      <c r="C1235" s="357" t="s">
        <v>858</v>
      </c>
      <c r="D1235" s="358" t="s">
        <v>859</v>
      </c>
      <c r="E1235" s="428"/>
      <c r="F1235" s="217"/>
      <c r="L1235" s="32"/>
    </row>
    <row r="1236" spans="1:12">
      <c r="A1236" s="523">
        <v>2139</v>
      </c>
      <c r="B1236" s="719" t="s">
        <v>3777</v>
      </c>
      <c r="C1236" s="357" t="s">
        <v>874</v>
      </c>
      <c r="D1236" s="358" t="s">
        <v>875</v>
      </c>
      <c r="E1236" s="428"/>
      <c r="F1236" s="217"/>
      <c r="L1236" s="32"/>
    </row>
    <row r="1237" spans="1:12">
      <c r="A1237" s="523">
        <v>2140</v>
      </c>
      <c r="B1237" s="719" t="s">
        <v>3778</v>
      </c>
      <c r="C1237" s="357" t="s">
        <v>956</v>
      </c>
      <c r="D1237" s="358" t="s">
        <v>957</v>
      </c>
      <c r="E1237" s="428"/>
      <c r="F1237" s="217"/>
      <c r="L1237" s="32"/>
    </row>
    <row r="1238" spans="1:12">
      <c r="A1238" s="523">
        <v>2141</v>
      </c>
      <c r="B1238" s="719" t="s">
        <v>3779</v>
      </c>
      <c r="C1238" s="357" t="s">
        <v>862</v>
      </c>
      <c r="D1238" s="358" t="s">
        <v>863</v>
      </c>
      <c r="E1238" s="428"/>
      <c r="F1238" s="217"/>
      <c r="L1238" s="32"/>
    </row>
    <row r="1239" spans="1:12">
      <c r="A1239" s="523">
        <v>3148</v>
      </c>
      <c r="B1239" s="576" t="s">
        <v>9366</v>
      </c>
      <c r="C1239" s="357" t="s">
        <v>834</v>
      </c>
      <c r="D1239" s="358" t="s">
        <v>835</v>
      </c>
      <c r="E1239" s="428"/>
      <c r="F1239" s="217"/>
      <c r="L1239" s="32"/>
    </row>
    <row r="1240" spans="1:12">
      <c r="A1240" s="523">
        <v>2143</v>
      </c>
      <c r="B1240" s="719" t="s">
        <v>3781</v>
      </c>
      <c r="C1240" s="357" t="s">
        <v>956</v>
      </c>
      <c r="D1240" s="358" t="s">
        <v>957</v>
      </c>
      <c r="E1240" s="428"/>
      <c r="F1240" s="217"/>
      <c r="L1240" s="32"/>
    </row>
    <row r="1241" spans="1:12">
      <c r="A1241" s="523">
        <v>2144</v>
      </c>
      <c r="B1241" s="719" t="s">
        <v>3782</v>
      </c>
      <c r="C1241" s="357" t="s">
        <v>956</v>
      </c>
      <c r="D1241" s="358" t="s">
        <v>957</v>
      </c>
      <c r="E1241" s="428"/>
      <c r="F1241" s="217"/>
      <c r="L1241" s="32"/>
    </row>
    <row r="1242" spans="1:12">
      <c r="A1242" s="523">
        <v>2145</v>
      </c>
      <c r="B1242" s="719" t="s">
        <v>3783</v>
      </c>
      <c r="C1242" s="357" t="s">
        <v>1113</v>
      </c>
      <c r="D1242" s="358" t="s">
        <v>1114</v>
      </c>
      <c r="E1242" s="428"/>
      <c r="F1242" s="217"/>
      <c r="L1242" s="32"/>
    </row>
    <row r="1243" spans="1:12">
      <c r="A1243" s="523">
        <v>2146</v>
      </c>
      <c r="B1243" s="719" t="s">
        <v>3784</v>
      </c>
      <c r="C1243" s="357" t="s">
        <v>1134</v>
      </c>
      <c r="D1243" s="358" t="s">
        <v>1135</v>
      </c>
      <c r="E1243" s="428"/>
      <c r="F1243" s="217"/>
      <c r="L1243" s="32"/>
    </row>
    <row r="1244" spans="1:12">
      <c r="A1244" s="523">
        <v>2147</v>
      </c>
      <c r="B1244" s="719" t="s">
        <v>3785</v>
      </c>
      <c r="C1244" s="357" t="s">
        <v>842</v>
      </c>
      <c r="D1244" s="358" t="s">
        <v>843</v>
      </c>
      <c r="E1244" s="428"/>
      <c r="F1244" s="217"/>
      <c r="L1244" s="32"/>
    </row>
    <row r="1245" spans="1:12">
      <c r="A1245" s="523">
        <v>2148</v>
      </c>
      <c r="B1245" s="719" t="s">
        <v>3786</v>
      </c>
      <c r="C1245" s="357" t="s">
        <v>2766</v>
      </c>
      <c r="D1245" s="358" t="s">
        <v>837</v>
      </c>
      <c r="E1245" s="428"/>
      <c r="F1245" s="217"/>
      <c r="L1245" s="32"/>
    </row>
    <row r="1246" spans="1:12">
      <c r="A1246" s="523">
        <v>2149</v>
      </c>
      <c r="B1246" s="719" t="s">
        <v>3787</v>
      </c>
      <c r="C1246" s="357" t="s">
        <v>1176</v>
      </c>
      <c r="D1246" s="358" t="s">
        <v>392</v>
      </c>
      <c r="E1246" s="428"/>
      <c r="F1246" s="217"/>
      <c r="L1246" s="32"/>
    </row>
    <row r="1247" spans="1:12">
      <c r="A1247" s="523">
        <v>2150</v>
      </c>
      <c r="B1247" s="719" t="s">
        <v>3788</v>
      </c>
      <c r="C1247" s="357" t="s">
        <v>907</v>
      </c>
      <c r="D1247" s="358" t="s">
        <v>264</v>
      </c>
      <c r="E1247" s="428"/>
      <c r="F1247" s="217"/>
      <c r="L1247" s="32"/>
    </row>
    <row r="1248" spans="1:12">
      <c r="A1248" s="523">
        <v>2151</v>
      </c>
      <c r="B1248" s="719" t="s">
        <v>3789</v>
      </c>
      <c r="C1248" s="357" t="s">
        <v>1185</v>
      </c>
      <c r="D1248" s="358" t="s">
        <v>1186</v>
      </c>
      <c r="E1248" s="428"/>
      <c r="F1248" s="217"/>
      <c r="L1248" s="32"/>
    </row>
    <row r="1249" spans="1:12">
      <c r="A1249" s="523">
        <v>2152</v>
      </c>
      <c r="B1249" s="719" t="s">
        <v>3790</v>
      </c>
      <c r="C1249" s="357" t="s">
        <v>956</v>
      </c>
      <c r="D1249" s="358" t="s">
        <v>957</v>
      </c>
      <c r="E1249" s="428"/>
      <c r="F1249" s="217"/>
      <c r="L1249" s="32"/>
    </row>
    <row r="1250" spans="1:12">
      <c r="A1250" s="523">
        <v>2153</v>
      </c>
      <c r="B1250" s="719" t="s">
        <v>3791</v>
      </c>
      <c r="C1250" s="357" t="s">
        <v>1176</v>
      </c>
      <c r="D1250" s="358" t="s">
        <v>392</v>
      </c>
      <c r="E1250" s="428"/>
      <c r="F1250" s="217"/>
      <c r="L1250" s="32"/>
    </row>
    <row r="1251" spans="1:12">
      <c r="A1251" s="523">
        <v>2154</v>
      </c>
      <c r="B1251" s="719" t="s">
        <v>3792</v>
      </c>
      <c r="C1251" s="357" t="s">
        <v>956</v>
      </c>
      <c r="D1251" s="358" t="s">
        <v>957</v>
      </c>
      <c r="E1251" s="428"/>
      <c r="F1251" s="217"/>
      <c r="L1251" s="32"/>
    </row>
    <row r="1252" spans="1:12">
      <c r="A1252" s="523">
        <v>2155</v>
      </c>
      <c r="B1252" s="719" t="s">
        <v>3793</v>
      </c>
      <c r="C1252" s="357" t="s">
        <v>956</v>
      </c>
      <c r="D1252" s="358" t="s">
        <v>957</v>
      </c>
      <c r="E1252" s="428"/>
      <c r="F1252" s="217"/>
      <c r="L1252" s="32"/>
    </row>
    <row r="1253" spans="1:12">
      <c r="A1253" s="523">
        <v>2156</v>
      </c>
      <c r="B1253" s="719" t="s">
        <v>3794</v>
      </c>
      <c r="C1253" s="357" t="s">
        <v>956</v>
      </c>
      <c r="D1253" s="358" t="s">
        <v>957</v>
      </c>
      <c r="E1253" s="428"/>
      <c r="F1253" s="217"/>
      <c r="L1253" s="32"/>
    </row>
    <row r="1254" spans="1:12">
      <c r="A1254" s="523">
        <v>2157</v>
      </c>
      <c r="B1254" s="719" t="s">
        <v>3795</v>
      </c>
      <c r="C1254" s="357" t="s">
        <v>1134</v>
      </c>
      <c r="D1254" s="358" t="s">
        <v>1135</v>
      </c>
      <c r="E1254" s="428"/>
      <c r="F1254" s="217"/>
      <c r="L1254" s="32"/>
    </row>
    <row r="1255" spans="1:12">
      <c r="A1255" s="523">
        <v>2158</v>
      </c>
      <c r="B1255" s="719" t="s">
        <v>3796</v>
      </c>
      <c r="C1255" s="357" t="s">
        <v>956</v>
      </c>
      <c r="D1255" s="358" t="s">
        <v>957</v>
      </c>
      <c r="E1255" s="428"/>
      <c r="F1255" s="217"/>
      <c r="L1255" s="32"/>
    </row>
    <row r="1256" spans="1:12">
      <c r="A1256" s="523">
        <v>2159</v>
      </c>
      <c r="B1256" s="719" t="s">
        <v>3797</v>
      </c>
      <c r="C1256" s="357" t="s">
        <v>1162</v>
      </c>
      <c r="D1256" s="358" t="s">
        <v>1163</v>
      </c>
      <c r="E1256" s="428"/>
      <c r="F1256" s="217"/>
      <c r="L1256" s="32"/>
    </row>
    <row r="1257" spans="1:12">
      <c r="A1257" s="523">
        <v>2160</v>
      </c>
      <c r="B1257" s="719" t="s">
        <v>3798</v>
      </c>
      <c r="C1257" s="357" t="s">
        <v>983</v>
      </c>
      <c r="D1257" s="358" t="s">
        <v>984</v>
      </c>
      <c r="E1257" s="428"/>
      <c r="F1257" s="217"/>
      <c r="L1257" s="32"/>
    </row>
    <row r="1258" spans="1:12">
      <c r="A1258" s="523">
        <v>2161</v>
      </c>
      <c r="B1258" s="719" t="s">
        <v>3799</v>
      </c>
      <c r="C1258" s="357" t="s">
        <v>2834</v>
      </c>
      <c r="D1258" s="358" t="s">
        <v>1096</v>
      </c>
      <c r="E1258" s="428"/>
      <c r="F1258" s="217"/>
      <c r="L1258" s="32"/>
    </row>
    <row r="1259" spans="1:12">
      <c r="A1259" s="523">
        <v>2162</v>
      </c>
      <c r="B1259" s="719" t="s">
        <v>3800</v>
      </c>
      <c r="C1259" s="357" t="s">
        <v>947</v>
      </c>
      <c r="D1259" s="358" t="s">
        <v>599</v>
      </c>
      <c r="E1259" s="428"/>
      <c r="F1259" s="217"/>
      <c r="L1259" s="32"/>
    </row>
    <row r="1260" spans="1:12">
      <c r="A1260" s="523">
        <v>2163</v>
      </c>
      <c r="B1260" s="719" t="s">
        <v>3801</v>
      </c>
      <c r="C1260" s="357" t="s">
        <v>1162</v>
      </c>
      <c r="D1260" s="358" t="s">
        <v>1163</v>
      </c>
      <c r="E1260" s="428"/>
      <c r="F1260" s="217"/>
      <c r="L1260" s="32"/>
    </row>
    <row r="1261" spans="1:12">
      <c r="A1261" s="523">
        <v>2164</v>
      </c>
      <c r="B1261" s="719" t="s">
        <v>3802</v>
      </c>
      <c r="C1261" s="357" t="s">
        <v>944</v>
      </c>
      <c r="D1261" s="358" t="s">
        <v>413</v>
      </c>
      <c r="E1261" s="428"/>
      <c r="F1261" s="217"/>
      <c r="L1261" s="32"/>
    </row>
    <row r="1262" spans="1:12">
      <c r="A1262" s="523">
        <v>2165</v>
      </c>
      <c r="B1262" s="719" t="s">
        <v>3803</v>
      </c>
      <c r="C1262" s="357" t="s">
        <v>1162</v>
      </c>
      <c r="D1262" s="358" t="s">
        <v>1163</v>
      </c>
      <c r="E1262" s="428"/>
      <c r="F1262" s="217"/>
      <c r="L1262" s="32"/>
    </row>
    <row r="1263" spans="1:12" ht="29">
      <c r="A1263" s="523">
        <v>2166</v>
      </c>
      <c r="B1263" s="719" t="s">
        <v>3804</v>
      </c>
      <c r="C1263" s="357" t="s">
        <v>1162</v>
      </c>
      <c r="D1263" s="358" t="s">
        <v>1163</v>
      </c>
      <c r="E1263" s="428"/>
      <c r="F1263" s="217"/>
      <c r="L1263" s="32"/>
    </row>
    <row r="1264" spans="1:12">
      <c r="A1264" s="523">
        <v>2167</v>
      </c>
      <c r="B1264" s="719" t="s">
        <v>3805</v>
      </c>
      <c r="C1264" s="357" t="s">
        <v>1162</v>
      </c>
      <c r="D1264" s="358" t="s">
        <v>1163</v>
      </c>
      <c r="E1264" s="428"/>
      <c r="F1264" s="217"/>
      <c r="L1264" s="32"/>
    </row>
    <row r="1265" spans="1:12">
      <c r="A1265" s="523">
        <v>2168</v>
      </c>
      <c r="B1265" s="719" t="s">
        <v>3806</v>
      </c>
      <c r="C1265" s="357" t="s">
        <v>956</v>
      </c>
      <c r="D1265" s="358" t="s">
        <v>957</v>
      </c>
      <c r="E1265" s="428"/>
      <c r="F1265" s="217"/>
      <c r="L1265" s="32"/>
    </row>
    <row r="1266" spans="1:12">
      <c r="A1266" s="523">
        <v>2169</v>
      </c>
      <c r="B1266" s="719" t="s">
        <v>3807</v>
      </c>
      <c r="C1266" s="357" t="s">
        <v>956</v>
      </c>
      <c r="D1266" s="358" t="s">
        <v>957</v>
      </c>
      <c r="E1266" s="428"/>
      <c r="F1266" s="217"/>
      <c r="L1266" s="32"/>
    </row>
    <row r="1267" spans="1:12">
      <c r="A1267" s="523">
        <v>2170</v>
      </c>
      <c r="B1267" s="719" t="s">
        <v>3808</v>
      </c>
      <c r="C1267" s="357" t="s">
        <v>956</v>
      </c>
      <c r="D1267" s="358" t="s">
        <v>957</v>
      </c>
      <c r="E1267" s="428"/>
      <c r="F1267" s="217"/>
      <c r="L1267" s="32"/>
    </row>
    <row r="1268" spans="1:12">
      <c r="A1268" s="523">
        <v>2171</v>
      </c>
      <c r="B1268" s="719" t="s">
        <v>3809</v>
      </c>
      <c r="C1268" s="357" t="s">
        <v>1134</v>
      </c>
      <c r="D1268" s="358" t="s">
        <v>1135</v>
      </c>
      <c r="E1268" s="428"/>
      <c r="F1268" s="217"/>
      <c r="L1268" s="32"/>
    </row>
    <row r="1269" spans="1:12">
      <c r="A1269" s="523">
        <v>2172</v>
      </c>
      <c r="B1269" s="719" t="s">
        <v>3810</v>
      </c>
      <c r="C1269" s="357" t="s">
        <v>956</v>
      </c>
      <c r="D1269" s="358" t="s">
        <v>957</v>
      </c>
      <c r="E1269" s="428"/>
      <c r="F1269" s="217"/>
      <c r="L1269" s="32"/>
    </row>
    <row r="1270" spans="1:12">
      <c r="A1270" s="523">
        <v>2173</v>
      </c>
      <c r="B1270" s="719" t="s">
        <v>3811</v>
      </c>
      <c r="C1270" s="357" t="s">
        <v>956</v>
      </c>
      <c r="D1270" s="358" t="s">
        <v>957</v>
      </c>
      <c r="E1270" s="428"/>
      <c r="F1270" s="217"/>
      <c r="L1270" s="32"/>
    </row>
    <row r="1271" spans="1:12">
      <c r="A1271" s="523">
        <v>2174</v>
      </c>
      <c r="B1271" s="719" t="s">
        <v>3812</v>
      </c>
      <c r="C1271" s="357" t="s">
        <v>956</v>
      </c>
      <c r="D1271" s="358" t="s">
        <v>957</v>
      </c>
      <c r="E1271" s="428"/>
      <c r="F1271" s="217"/>
      <c r="L1271" s="32"/>
    </row>
    <row r="1272" spans="1:12">
      <c r="A1272" s="523">
        <v>2175</v>
      </c>
      <c r="B1272" s="719" t="s">
        <v>3813</v>
      </c>
      <c r="C1272" s="357" t="s">
        <v>971</v>
      </c>
      <c r="D1272" s="358" t="s">
        <v>972</v>
      </c>
      <c r="E1272" s="428"/>
      <c r="F1272" s="217"/>
      <c r="L1272" s="32"/>
    </row>
    <row r="1273" spans="1:12">
      <c r="A1273" s="523">
        <v>2176</v>
      </c>
      <c r="B1273" s="719" t="s">
        <v>3814</v>
      </c>
      <c r="C1273" s="357" t="s">
        <v>1136</v>
      </c>
      <c r="D1273" s="358" t="s">
        <v>1137</v>
      </c>
      <c r="E1273" s="428"/>
      <c r="F1273" s="217"/>
      <c r="L1273" s="32"/>
    </row>
    <row r="1274" spans="1:12">
      <c r="A1274" s="523">
        <v>2177</v>
      </c>
      <c r="B1274" s="719" t="s">
        <v>3815</v>
      </c>
      <c r="C1274" s="357" t="s">
        <v>824</v>
      </c>
      <c r="D1274" s="358" t="s">
        <v>825</v>
      </c>
      <c r="E1274" s="428"/>
      <c r="F1274" s="217"/>
      <c r="L1274" s="32"/>
    </row>
    <row r="1275" spans="1:12">
      <c r="A1275" s="523">
        <v>2178</v>
      </c>
      <c r="B1275" s="719" t="s">
        <v>3816</v>
      </c>
      <c r="C1275" s="357" t="s">
        <v>1768</v>
      </c>
      <c r="D1275" s="358" t="s">
        <v>960</v>
      </c>
      <c r="E1275" s="428"/>
      <c r="F1275" s="217"/>
      <c r="L1275" s="32"/>
    </row>
    <row r="1276" spans="1:12">
      <c r="A1276" s="523">
        <v>2179</v>
      </c>
      <c r="B1276" s="719" t="s">
        <v>3817</v>
      </c>
      <c r="C1276" s="357" t="s">
        <v>2834</v>
      </c>
      <c r="D1276" s="358" t="s">
        <v>1096</v>
      </c>
      <c r="E1276" s="428"/>
      <c r="F1276" s="217"/>
      <c r="L1276" s="32"/>
    </row>
    <row r="1277" spans="1:12">
      <c r="A1277" s="523">
        <v>2180</v>
      </c>
      <c r="B1277" s="719" t="s">
        <v>3818</v>
      </c>
      <c r="C1277" s="357" t="s">
        <v>1078</v>
      </c>
      <c r="D1277" s="358" t="s">
        <v>1079</v>
      </c>
      <c r="E1277" s="428"/>
      <c r="F1277" s="217"/>
      <c r="L1277" s="32"/>
    </row>
    <row r="1278" spans="1:12">
      <c r="A1278" s="523">
        <v>2181</v>
      </c>
      <c r="B1278" s="719" t="s">
        <v>3819</v>
      </c>
      <c r="C1278" s="357" t="s">
        <v>1078</v>
      </c>
      <c r="D1278" s="358" t="s">
        <v>1079</v>
      </c>
      <c r="E1278" s="428"/>
      <c r="F1278" s="217"/>
      <c r="L1278" s="32"/>
    </row>
    <row r="1279" spans="1:12">
      <c r="A1279" s="523">
        <v>2182</v>
      </c>
      <c r="B1279" s="719" t="s">
        <v>3820</v>
      </c>
      <c r="C1279" s="357" t="s">
        <v>1190</v>
      </c>
      <c r="D1279" s="358" t="s">
        <v>645</v>
      </c>
      <c r="E1279" s="428"/>
      <c r="F1279" s="217"/>
      <c r="L1279" s="32"/>
    </row>
    <row r="1280" spans="1:12">
      <c r="A1280" s="523">
        <v>2183</v>
      </c>
      <c r="B1280" s="719" t="s">
        <v>3821</v>
      </c>
      <c r="C1280" s="357" t="s">
        <v>809</v>
      </c>
      <c r="D1280" s="358" t="s">
        <v>243</v>
      </c>
      <c r="E1280" s="428"/>
      <c r="F1280" s="217"/>
      <c r="L1280" s="32"/>
    </row>
    <row r="1281" spans="1:12">
      <c r="A1281" s="523">
        <v>2184</v>
      </c>
      <c r="B1281" s="719" t="s">
        <v>3822</v>
      </c>
      <c r="C1281" s="357" t="s">
        <v>944</v>
      </c>
      <c r="D1281" s="358" t="s">
        <v>413</v>
      </c>
      <c r="E1281" s="428"/>
      <c r="F1281" s="217"/>
      <c r="L1281" s="32"/>
    </row>
    <row r="1282" spans="1:12">
      <c r="A1282" s="523">
        <v>2185</v>
      </c>
      <c r="B1282" s="719" t="s">
        <v>3823</v>
      </c>
      <c r="C1282" s="357" t="s">
        <v>1162</v>
      </c>
      <c r="D1282" s="358" t="s">
        <v>1163</v>
      </c>
      <c r="E1282" s="428"/>
      <c r="F1282" s="217"/>
      <c r="L1282" s="32"/>
    </row>
    <row r="1283" spans="1:12">
      <c r="A1283" s="523">
        <v>2186</v>
      </c>
      <c r="B1283" s="719" t="s">
        <v>3824</v>
      </c>
      <c r="C1283" s="357" t="s">
        <v>995</v>
      </c>
      <c r="D1283" s="358" t="s">
        <v>996</v>
      </c>
      <c r="E1283" s="428"/>
      <c r="F1283" s="217"/>
      <c r="L1283" s="32"/>
    </row>
    <row r="1284" spans="1:12">
      <c r="A1284" s="523">
        <v>2187</v>
      </c>
      <c r="B1284" s="719" t="s">
        <v>3825</v>
      </c>
      <c r="C1284" s="357" t="s">
        <v>944</v>
      </c>
      <c r="D1284" s="358" t="s">
        <v>413</v>
      </c>
      <c r="E1284" s="428"/>
      <c r="F1284" s="217"/>
      <c r="L1284" s="32"/>
    </row>
    <row r="1285" spans="1:12">
      <c r="A1285" s="523">
        <v>2188</v>
      </c>
      <c r="B1285" s="719" t="s">
        <v>3826</v>
      </c>
      <c r="C1285" s="357" t="s">
        <v>1174</v>
      </c>
      <c r="D1285" s="358" t="s">
        <v>1175</v>
      </c>
      <c r="E1285" s="428"/>
      <c r="F1285" s="217"/>
      <c r="L1285" s="32"/>
    </row>
    <row r="1286" spans="1:12">
      <c r="A1286" s="523">
        <v>2189</v>
      </c>
      <c r="B1286" s="719" t="s">
        <v>3827</v>
      </c>
      <c r="C1286" s="357" t="s">
        <v>1176</v>
      </c>
      <c r="D1286" s="358" t="s">
        <v>392</v>
      </c>
      <c r="E1286" s="428"/>
      <c r="F1286" s="217"/>
      <c r="L1286" s="32"/>
    </row>
    <row r="1287" spans="1:12">
      <c r="A1287" s="523">
        <v>2190</v>
      </c>
      <c r="B1287" s="719" t="s">
        <v>3828</v>
      </c>
      <c r="C1287" s="357" t="s">
        <v>1021</v>
      </c>
      <c r="D1287" s="358" t="s">
        <v>1022</v>
      </c>
      <c r="E1287" s="428"/>
      <c r="F1287" s="217"/>
      <c r="L1287" s="32"/>
    </row>
    <row r="1288" spans="1:12">
      <c r="A1288" s="523">
        <v>2191</v>
      </c>
      <c r="B1288" s="719" t="s">
        <v>3829</v>
      </c>
      <c r="C1288" s="357" t="s">
        <v>956</v>
      </c>
      <c r="D1288" s="358" t="s">
        <v>957</v>
      </c>
      <c r="E1288" s="428"/>
      <c r="F1288" s="217"/>
      <c r="L1288" s="32"/>
    </row>
    <row r="1289" spans="1:12">
      <c r="A1289" s="523">
        <v>2192</v>
      </c>
      <c r="B1289" s="719" t="s">
        <v>3830</v>
      </c>
      <c r="C1289" s="357" t="s">
        <v>956</v>
      </c>
      <c r="D1289" s="358" t="s">
        <v>957</v>
      </c>
      <c r="E1289" s="428"/>
      <c r="F1289" s="217"/>
      <c r="L1289" s="32"/>
    </row>
    <row r="1290" spans="1:12">
      <c r="A1290" s="523">
        <v>2193</v>
      </c>
      <c r="B1290" s="719" t="s">
        <v>3831</v>
      </c>
      <c r="C1290" s="357" t="s">
        <v>862</v>
      </c>
      <c r="D1290" s="358" t="s">
        <v>863</v>
      </c>
      <c r="E1290" s="428"/>
      <c r="F1290" s="217"/>
      <c r="L1290" s="32"/>
    </row>
    <row r="1291" spans="1:12">
      <c r="A1291" s="523">
        <v>2194</v>
      </c>
      <c r="B1291" s="719" t="s">
        <v>3832</v>
      </c>
      <c r="C1291" s="357" t="s">
        <v>874</v>
      </c>
      <c r="D1291" s="358" t="s">
        <v>875</v>
      </c>
      <c r="E1291" s="428"/>
      <c r="F1291" s="217"/>
      <c r="L1291" s="32"/>
    </row>
    <row r="1292" spans="1:12">
      <c r="A1292" s="523">
        <v>2195</v>
      </c>
      <c r="B1292" s="719" t="s">
        <v>3833</v>
      </c>
      <c r="C1292" s="357" t="s">
        <v>757</v>
      </c>
      <c r="D1292" s="358" t="s">
        <v>758</v>
      </c>
      <c r="E1292" s="428"/>
      <c r="F1292" s="217"/>
      <c r="L1292" s="32"/>
    </row>
    <row r="1293" spans="1:12">
      <c r="A1293" s="523">
        <v>2196</v>
      </c>
      <c r="B1293" s="719" t="s">
        <v>3834</v>
      </c>
      <c r="C1293" s="357" t="s">
        <v>1009</v>
      </c>
      <c r="D1293" s="358" t="s">
        <v>1010</v>
      </c>
      <c r="E1293" s="428"/>
      <c r="F1293" s="217"/>
      <c r="L1293" s="32"/>
    </row>
    <row r="1294" spans="1:12">
      <c r="A1294" s="523">
        <v>2197</v>
      </c>
      <c r="B1294" s="719" t="s">
        <v>3835</v>
      </c>
      <c r="C1294" s="357" t="s">
        <v>956</v>
      </c>
      <c r="D1294" s="358" t="s">
        <v>957</v>
      </c>
      <c r="E1294" s="428"/>
      <c r="F1294" s="217"/>
      <c r="L1294" s="32"/>
    </row>
    <row r="1295" spans="1:12">
      <c r="A1295" s="523">
        <v>2198</v>
      </c>
      <c r="B1295" s="719" t="s">
        <v>3836</v>
      </c>
      <c r="C1295" s="357" t="s">
        <v>2766</v>
      </c>
      <c r="D1295" s="358" t="s">
        <v>837</v>
      </c>
      <c r="E1295" s="428"/>
      <c r="F1295" s="217"/>
      <c r="L1295" s="32"/>
    </row>
    <row r="1296" spans="1:12">
      <c r="A1296" s="523">
        <v>2199</v>
      </c>
      <c r="B1296" s="719" t="s">
        <v>12660</v>
      </c>
      <c r="C1296" s="357" t="s">
        <v>874</v>
      </c>
      <c r="D1296" s="358" t="s">
        <v>875</v>
      </c>
      <c r="E1296" s="428"/>
      <c r="F1296" s="217"/>
      <c r="L1296" s="32"/>
    </row>
    <row r="1297" spans="1:12">
      <c r="A1297" s="523">
        <v>2200</v>
      </c>
      <c r="B1297" s="719" t="s">
        <v>3837</v>
      </c>
      <c r="C1297" s="357" t="s">
        <v>2834</v>
      </c>
      <c r="D1297" s="358" t="s">
        <v>1096</v>
      </c>
      <c r="E1297" s="428"/>
      <c r="F1297" s="217"/>
      <c r="L1297" s="32"/>
    </row>
    <row r="1298" spans="1:12">
      <c r="A1298" s="523">
        <v>2201</v>
      </c>
      <c r="B1298" s="719" t="s">
        <v>3838</v>
      </c>
      <c r="C1298" s="357" t="s">
        <v>956</v>
      </c>
      <c r="D1298" s="358" t="s">
        <v>957</v>
      </c>
      <c r="E1298" s="428"/>
      <c r="F1298" s="217"/>
      <c r="L1298" s="32"/>
    </row>
    <row r="1299" spans="1:12">
      <c r="A1299" s="523">
        <v>2202</v>
      </c>
      <c r="B1299" s="719" t="s">
        <v>3839</v>
      </c>
      <c r="C1299" s="357" t="s">
        <v>1021</v>
      </c>
      <c r="D1299" s="358" t="s">
        <v>1022</v>
      </c>
      <c r="E1299" s="428"/>
      <c r="F1299" s="217"/>
      <c r="L1299" s="32"/>
    </row>
    <row r="1300" spans="1:12">
      <c r="A1300" s="523">
        <v>2203</v>
      </c>
      <c r="B1300" s="719" t="s">
        <v>3840</v>
      </c>
      <c r="C1300" s="357" t="s">
        <v>1174</v>
      </c>
      <c r="D1300" s="358" t="s">
        <v>1175</v>
      </c>
      <c r="E1300" s="428"/>
      <c r="F1300" s="217"/>
      <c r="L1300" s="32"/>
    </row>
    <row r="1301" spans="1:12">
      <c r="A1301" s="523">
        <v>2204</v>
      </c>
      <c r="B1301" s="719" t="s">
        <v>3841</v>
      </c>
      <c r="C1301" s="524" t="s">
        <v>1087</v>
      </c>
      <c r="D1301" s="358" t="s">
        <v>1088</v>
      </c>
      <c r="E1301" s="428"/>
      <c r="F1301" s="217"/>
      <c r="L1301" s="32"/>
    </row>
    <row r="1302" spans="1:12">
      <c r="A1302" s="523">
        <v>2205</v>
      </c>
      <c r="B1302" s="719" t="s">
        <v>3842</v>
      </c>
      <c r="C1302" s="357" t="s">
        <v>2834</v>
      </c>
      <c r="D1302" s="358" t="s">
        <v>1096</v>
      </c>
      <c r="E1302" s="428"/>
      <c r="F1302" s="217"/>
      <c r="L1302" s="32"/>
    </row>
    <row r="1303" spans="1:12">
      <c r="A1303" s="523">
        <v>2206</v>
      </c>
      <c r="B1303" s="719" t="s">
        <v>3843</v>
      </c>
      <c r="C1303" s="357" t="s">
        <v>2834</v>
      </c>
      <c r="D1303" s="358" t="s">
        <v>1096</v>
      </c>
      <c r="E1303" s="428"/>
      <c r="F1303" s="217"/>
      <c r="L1303" s="32"/>
    </row>
    <row r="1304" spans="1:12">
      <c r="A1304" s="523">
        <v>2207</v>
      </c>
      <c r="B1304" s="719" t="s">
        <v>3844</v>
      </c>
      <c r="C1304" s="357" t="s">
        <v>995</v>
      </c>
      <c r="D1304" s="358" t="s">
        <v>996</v>
      </c>
      <c r="E1304" s="428"/>
      <c r="F1304" s="217"/>
      <c r="L1304" s="32"/>
    </row>
    <row r="1305" spans="1:12">
      <c r="A1305" s="523">
        <v>2208</v>
      </c>
      <c r="B1305" s="719" t="s">
        <v>3845</v>
      </c>
      <c r="C1305" s="357" t="s">
        <v>944</v>
      </c>
      <c r="D1305" s="358" t="s">
        <v>413</v>
      </c>
      <c r="E1305" s="428"/>
      <c r="F1305" s="217"/>
      <c r="L1305" s="32"/>
    </row>
    <row r="1306" spans="1:12">
      <c r="A1306" s="523">
        <v>2209</v>
      </c>
      <c r="B1306" s="719" t="s">
        <v>3846</v>
      </c>
      <c r="C1306" s="357" t="s">
        <v>944</v>
      </c>
      <c r="D1306" s="358" t="s">
        <v>413</v>
      </c>
      <c r="E1306" s="428"/>
      <c r="F1306" s="217"/>
      <c r="L1306" s="32"/>
    </row>
    <row r="1307" spans="1:12">
      <c r="A1307" s="523">
        <v>2210</v>
      </c>
      <c r="B1307" s="719" t="s">
        <v>3847</v>
      </c>
      <c r="C1307" s="357" t="s">
        <v>956</v>
      </c>
      <c r="D1307" s="358" t="s">
        <v>957</v>
      </c>
      <c r="E1307" s="428"/>
      <c r="F1307" s="217"/>
      <c r="L1307" s="32"/>
    </row>
    <row r="1308" spans="1:12">
      <c r="A1308" s="523">
        <v>2211</v>
      </c>
      <c r="B1308" s="719" t="s">
        <v>3848</v>
      </c>
      <c r="C1308" s="357" t="s">
        <v>956</v>
      </c>
      <c r="D1308" s="358" t="s">
        <v>957</v>
      </c>
      <c r="E1308" s="428"/>
      <c r="F1308" s="217"/>
      <c r="L1308" s="32"/>
    </row>
    <row r="1309" spans="1:12">
      <c r="A1309" s="523">
        <v>2212</v>
      </c>
      <c r="B1309" s="719" t="s">
        <v>3849</v>
      </c>
      <c r="C1309" s="357" t="s">
        <v>956</v>
      </c>
      <c r="D1309" s="358" t="s">
        <v>957</v>
      </c>
      <c r="E1309" s="428"/>
      <c r="F1309" s="217"/>
      <c r="L1309" s="32"/>
    </row>
    <row r="1310" spans="1:12">
      <c r="A1310" s="523">
        <v>2213</v>
      </c>
      <c r="B1310" s="719" t="s">
        <v>3850</v>
      </c>
      <c r="C1310" s="357" t="s">
        <v>956</v>
      </c>
      <c r="D1310" s="358" t="s">
        <v>957</v>
      </c>
      <c r="E1310" s="428"/>
      <c r="F1310" s="217"/>
      <c r="L1310" s="32"/>
    </row>
    <row r="1311" spans="1:12">
      <c r="A1311" s="523">
        <v>1380</v>
      </c>
      <c r="B1311" s="719" t="s">
        <v>3024</v>
      </c>
      <c r="C1311" s="357" t="s">
        <v>834</v>
      </c>
      <c r="D1311" s="358" t="s">
        <v>835</v>
      </c>
      <c r="E1311" s="428"/>
      <c r="F1311" s="217"/>
      <c r="L1311" s="32"/>
    </row>
    <row r="1312" spans="1:12">
      <c r="A1312" s="523">
        <v>2215</v>
      </c>
      <c r="B1312" s="719" t="s">
        <v>3852</v>
      </c>
      <c r="C1312" s="357" t="s">
        <v>956</v>
      </c>
      <c r="D1312" s="358" t="s">
        <v>957</v>
      </c>
      <c r="E1312" s="428"/>
      <c r="F1312" s="217"/>
      <c r="L1312" s="32"/>
    </row>
    <row r="1313" spans="1:12">
      <c r="A1313" s="523">
        <v>2216</v>
      </c>
      <c r="B1313" s="719" t="s">
        <v>3853</v>
      </c>
      <c r="C1313" s="357" t="s">
        <v>1162</v>
      </c>
      <c r="D1313" s="358" t="s">
        <v>1163</v>
      </c>
      <c r="E1313" s="428"/>
      <c r="F1313" s="217"/>
      <c r="L1313" s="32"/>
    </row>
    <row r="1314" spans="1:12">
      <c r="A1314" s="523">
        <v>2217</v>
      </c>
      <c r="B1314" s="719" t="s">
        <v>3854</v>
      </c>
      <c r="C1314" s="357" t="s">
        <v>2766</v>
      </c>
      <c r="D1314" s="358" t="s">
        <v>837</v>
      </c>
      <c r="E1314" s="428"/>
      <c r="F1314" s="217"/>
      <c r="L1314" s="32"/>
    </row>
    <row r="1315" spans="1:12">
      <c r="A1315" s="523">
        <v>2218</v>
      </c>
      <c r="B1315" s="719" t="s">
        <v>3855</v>
      </c>
      <c r="C1315" s="357" t="s">
        <v>2766</v>
      </c>
      <c r="D1315" s="358" t="s">
        <v>837</v>
      </c>
      <c r="E1315" s="428"/>
      <c r="F1315" s="217"/>
      <c r="L1315" s="32"/>
    </row>
    <row r="1316" spans="1:12">
      <c r="A1316" s="523">
        <v>2219</v>
      </c>
      <c r="B1316" s="719" t="s">
        <v>3856</v>
      </c>
      <c r="C1316" s="357" t="s">
        <v>2766</v>
      </c>
      <c r="D1316" s="358" t="s">
        <v>837</v>
      </c>
      <c r="E1316" s="428"/>
      <c r="F1316" s="217"/>
      <c r="L1316" s="32"/>
    </row>
    <row r="1317" spans="1:12">
      <c r="A1317" s="523">
        <v>2220</v>
      </c>
      <c r="B1317" s="719" t="s">
        <v>3857</v>
      </c>
      <c r="C1317" s="357" t="s">
        <v>2766</v>
      </c>
      <c r="D1317" s="358" t="s">
        <v>837</v>
      </c>
      <c r="E1317" s="428"/>
      <c r="F1317" s="217"/>
      <c r="L1317" s="32"/>
    </row>
    <row r="1318" spans="1:12">
      <c r="A1318" s="523">
        <v>2221</v>
      </c>
      <c r="B1318" s="719" t="s">
        <v>3858</v>
      </c>
      <c r="C1318" s="357" t="s">
        <v>2766</v>
      </c>
      <c r="D1318" s="358" t="s">
        <v>837</v>
      </c>
      <c r="E1318" s="428"/>
      <c r="F1318" s="217"/>
      <c r="L1318" s="32"/>
    </row>
    <row r="1319" spans="1:12">
      <c r="A1319" s="523">
        <v>2222</v>
      </c>
      <c r="B1319" s="719" t="s">
        <v>3859</v>
      </c>
      <c r="C1319" s="357" t="s">
        <v>842</v>
      </c>
      <c r="D1319" s="358" t="s">
        <v>843</v>
      </c>
      <c r="E1319" s="428"/>
      <c r="F1319" s="217"/>
      <c r="L1319" s="32"/>
    </row>
    <row r="1320" spans="1:12">
      <c r="A1320" s="523">
        <v>2223</v>
      </c>
      <c r="B1320" s="719" t="s">
        <v>3860</v>
      </c>
      <c r="C1320" s="357" t="s">
        <v>772</v>
      </c>
      <c r="D1320" s="358" t="s">
        <v>657</v>
      </c>
      <c r="E1320" s="428"/>
      <c r="F1320" s="217"/>
      <c r="L1320" s="32"/>
    </row>
    <row r="1321" spans="1:12">
      <c r="A1321" s="523">
        <v>2224</v>
      </c>
      <c r="B1321" s="719" t="s">
        <v>3861</v>
      </c>
      <c r="C1321" s="357" t="s">
        <v>772</v>
      </c>
      <c r="D1321" s="358" t="s">
        <v>657</v>
      </c>
      <c r="E1321" s="428"/>
      <c r="F1321" s="217"/>
      <c r="L1321" s="32"/>
    </row>
    <row r="1322" spans="1:12">
      <c r="A1322" s="523">
        <v>2225</v>
      </c>
      <c r="B1322" s="719" t="s">
        <v>3862</v>
      </c>
      <c r="C1322" s="357" t="s">
        <v>2766</v>
      </c>
      <c r="D1322" s="358" t="s">
        <v>837</v>
      </c>
      <c r="E1322" s="428"/>
      <c r="F1322" s="217"/>
      <c r="L1322" s="32"/>
    </row>
    <row r="1323" spans="1:12">
      <c r="A1323" s="523">
        <v>2226</v>
      </c>
      <c r="B1323" s="719" t="s">
        <v>3863</v>
      </c>
      <c r="C1323" s="357" t="s">
        <v>1009</v>
      </c>
      <c r="D1323" s="358" t="s">
        <v>1010</v>
      </c>
      <c r="E1323" s="428"/>
      <c r="F1323" s="217"/>
      <c r="L1323" s="32"/>
    </row>
    <row r="1324" spans="1:12">
      <c r="A1324" s="523">
        <v>2227</v>
      </c>
      <c r="B1324" s="719" t="s">
        <v>3864</v>
      </c>
      <c r="C1324" s="357" t="s">
        <v>2834</v>
      </c>
      <c r="D1324" s="358" t="s">
        <v>1096</v>
      </c>
      <c r="E1324" s="428"/>
      <c r="F1324" s="217"/>
      <c r="L1324" s="32"/>
    </row>
    <row r="1325" spans="1:12">
      <c r="A1325" s="523">
        <v>2228</v>
      </c>
      <c r="B1325" s="719" t="s">
        <v>3865</v>
      </c>
      <c r="C1325" s="357" t="s">
        <v>772</v>
      </c>
      <c r="D1325" s="358" t="s">
        <v>657</v>
      </c>
      <c r="E1325" s="428"/>
      <c r="F1325" s="217"/>
      <c r="L1325" s="32"/>
    </row>
    <row r="1326" spans="1:12">
      <c r="A1326" s="523">
        <v>2229</v>
      </c>
      <c r="B1326" s="719" t="s">
        <v>3866</v>
      </c>
      <c r="C1326" s="357" t="s">
        <v>772</v>
      </c>
      <c r="D1326" s="358" t="s">
        <v>657</v>
      </c>
      <c r="E1326" s="428"/>
      <c r="F1326" s="217"/>
      <c r="L1326" s="32"/>
    </row>
    <row r="1327" spans="1:12">
      <c r="A1327" s="523">
        <v>2230</v>
      </c>
      <c r="B1327" s="719" t="s">
        <v>3867</v>
      </c>
      <c r="C1327" s="357" t="s">
        <v>2766</v>
      </c>
      <c r="D1327" s="358" t="s">
        <v>837</v>
      </c>
      <c r="E1327" s="428"/>
      <c r="F1327" s="217"/>
      <c r="L1327" s="32"/>
    </row>
    <row r="1328" spans="1:12">
      <c r="A1328" s="523">
        <v>2231</v>
      </c>
      <c r="B1328" s="719" t="s">
        <v>3868</v>
      </c>
      <c r="C1328" s="357" t="s">
        <v>2766</v>
      </c>
      <c r="D1328" s="358" t="s">
        <v>837</v>
      </c>
      <c r="E1328" s="428"/>
      <c r="F1328" s="217"/>
      <c r="L1328" s="32"/>
    </row>
    <row r="1329" spans="1:12" ht="29">
      <c r="A1329" s="523">
        <v>2232</v>
      </c>
      <c r="B1329" s="719" t="s">
        <v>3869</v>
      </c>
      <c r="C1329" s="357" t="s">
        <v>1185</v>
      </c>
      <c r="D1329" s="358" t="s">
        <v>1186</v>
      </c>
      <c r="E1329" s="428"/>
      <c r="F1329" s="217"/>
      <c r="L1329" s="32"/>
    </row>
    <row r="1330" spans="1:12">
      <c r="A1330" s="523">
        <v>2233</v>
      </c>
      <c r="B1330" s="719" t="s">
        <v>3870</v>
      </c>
      <c r="C1330" s="357" t="s">
        <v>2766</v>
      </c>
      <c r="D1330" s="358" t="s">
        <v>837</v>
      </c>
      <c r="E1330" s="428"/>
      <c r="F1330" s="217"/>
      <c r="L1330" s="32"/>
    </row>
    <row r="1331" spans="1:12">
      <c r="A1331" s="523">
        <v>2234</v>
      </c>
      <c r="B1331" s="719" t="s">
        <v>3871</v>
      </c>
      <c r="C1331" s="357" t="s">
        <v>1078</v>
      </c>
      <c r="D1331" s="358" t="s">
        <v>1079</v>
      </c>
      <c r="E1331" s="428"/>
      <c r="F1331" s="217"/>
      <c r="L1331" s="32"/>
    </row>
    <row r="1332" spans="1:12">
      <c r="A1332" s="523">
        <v>2235</v>
      </c>
      <c r="B1332" s="719" t="s">
        <v>3872</v>
      </c>
      <c r="C1332" s="357" t="s">
        <v>1045</v>
      </c>
      <c r="D1332" s="358" t="s">
        <v>1046</v>
      </c>
      <c r="E1332" s="428"/>
      <c r="F1332" s="217"/>
      <c r="L1332" s="32"/>
    </row>
    <row r="1333" spans="1:12">
      <c r="A1333" s="523">
        <v>2236</v>
      </c>
      <c r="B1333" s="719" t="s">
        <v>3873</v>
      </c>
      <c r="C1333" s="357" t="s">
        <v>1124</v>
      </c>
      <c r="D1333" s="358" t="s">
        <v>1125</v>
      </c>
      <c r="E1333" s="428"/>
      <c r="F1333" s="217"/>
      <c r="L1333" s="32"/>
    </row>
    <row r="1334" spans="1:12">
      <c r="A1334" s="523">
        <v>2237</v>
      </c>
      <c r="B1334" s="719" t="s">
        <v>3874</v>
      </c>
      <c r="C1334" s="357" t="s">
        <v>1193</v>
      </c>
      <c r="D1334" s="358" t="s">
        <v>1194</v>
      </c>
      <c r="E1334" s="428"/>
      <c r="F1334" s="217"/>
      <c r="L1334" s="32"/>
    </row>
    <row r="1335" spans="1:12">
      <c r="A1335" s="528">
        <v>4772</v>
      </c>
      <c r="B1335" s="575" t="s">
        <v>11761</v>
      </c>
      <c r="C1335" s="357" t="s">
        <v>834</v>
      </c>
      <c r="D1335" s="360" t="s">
        <v>835</v>
      </c>
      <c r="E1335" s="428"/>
      <c r="F1335" s="217"/>
      <c r="L1335" s="32"/>
    </row>
    <row r="1336" spans="1:12">
      <c r="A1336" s="523">
        <v>2239</v>
      </c>
      <c r="B1336" s="719" t="s">
        <v>3876</v>
      </c>
      <c r="C1336" s="357" t="s">
        <v>842</v>
      </c>
      <c r="D1336" s="358" t="s">
        <v>843</v>
      </c>
      <c r="E1336" s="428"/>
      <c r="F1336" s="217"/>
      <c r="L1336" s="32"/>
    </row>
    <row r="1337" spans="1:12">
      <c r="A1337" s="523">
        <v>2240</v>
      </c>
      <c r="B1337" s="719" t="s">
        <v>3877</v>
      </c>
      <c r="C1337" s="357" t="s">
        <v>1193</v>
      </c>
      <c r="D1337" s="358" t="s">
        <v>1194</v>
      </c>
      <c r="E1337" s="428"/>
      <c r="F1337" s="217"/>
      <c r="L1337" s="32"/>
    </row>
    <row r="1338" spans="1:12">
      <c r="A1338" s="523">
        <v>2241</v>
      </c>
      <c r="B1338" s="719" t="s">
        <v>3878</v>
      </c>
      <c r="C1338" s="357" t="s">
        <v>2834</v>
      </c>
      <c r="D1338" s="358" t="s">
        <v>1096</v>
      </c>
      <c r="E1338" s="428"/>
      <c r="F1338" s="217"/>
      <c r="L1338" s="32"/>
    </row>
    <row r="1339" spans="1:12">
      <c r="A1339" s="523">
        <v>2242</v>
      </c>
      <c r="B1339" s="719" t="s">
        <v>3879</v>
      </c>
      <c r="C1339" s="357" t="s">
        <v>1193</v>
      </c>
      <c r="D1339" s="358" t="s">
        <v>1194</v>
      </c>
      <c r="E1339" s="428"/>
      <c r="F1339" s="217"/>
      <c r="L1339" s="32"/>
    </row>
    <row r="1340" spans="1:12">
      <c r="A1340" s="528">
        <v>4773</v>
      </c>
      <c r="B1340" s="575" t="s">
        <v>11762</v>
      </c>
      <c r="C1340" s="357" t="s">
        <v>834</v>
      </c>
      <c r="D1340" s="360" t="s">
        <v>835</v>
      </c>
      <c r="E1340" s="428"/>
      <c r="F1340" s="217"/>
      <c r="L1340" s="32"/>
    </row>
    <row r="1341" spans="1:12">
      <c r="A1341" s="523">
        <v>2244</v>
      </c>
      <c r="B1341" s="719" t="s">
        <v>3881</v>
      </c>
      <c r="C1341" s="357" t="s">
        <v>956</v>
      </c>
      <c r="D1341" s="358" t="s">
        <v>957</v>
      </c>
      <c r="E1341" s="428"/>
      <c r="F1341" s="217"/>
      <c r="L1341" s="32"/>
    </row>
    <row r="1342" spans="1:12">
      <c r="A1342" s="523">
        <v>2245</v>
      </c>
      <c r="B1342" s="719" t="s">
        <v>3882</v>
      </c>
      <c r="C1342" s="357" t="s">
        <v>956</v>
      </c>
      <c r="D1342" s="358" t="s">
        <v>957</v>
      </c>
      <c r="E1342" s="428"/>
      <c r="F1342" s="217"/>
      <c r="L1342" s="32"/>
    </row>
    <row r="1343" spans="1:12">
      <c r="A1343" s="523">
        <v>2246</v>
      </c>
      <c r="B1343" s="719" t="s">
        <v>3883</v>
      </c>
      <c r="C1343" s="357" t="s">
        <v>1176</v>
      </c>
      <c r="D1343" s="358" t="s">
        <v>392</v>
      </c>
      <c r="E1343" s="428"/>
      <c r="F1343" s="217"/>
      <c r="L1343" s="32"/>
    </row>
    <row r="1344" spans="1:12">
      <c r="A1344" s="523">
        <v>2247</v>
      </c>
      <c r="B1344" s="719" t="s">
        <v>3884</v>
      </c>
      <c r="C1344" s="357" t="s">
        <v>956</v>
      </c>
      <c r="D1344" s="358" t="s">
        <v>957</v>
      </c>
      <c r="E1344" s="428"/>
      <c r="F1344" s="217"/>
      <c r="L1344" s="32"/>
    </row>
    <row r="1345" spans="1:12">
      <c r="A1345" s="523">
        <v>2248</v>
      </c>
      <c r="B1345" s="719" t="s">
        <v>3885</v>
      </c>
      <c r="C1345" s="357" t="s">
        <v>956</v>
      </c>
      <c r="D1345" s="358" t="s">
        <v>957</v>
      </c>
      <c r="E1345" s="428"/>
      <c r="F1345" s="217"/>
      <c r="L1345" s="32"/>
    </row>
    <row r="1346" spans="1:12">
      <c r="A1346" s="523">
        <v>2249</v>
      </c>
      <c r="B1346" s="719" t="s">
        <v>3886</v>
      </c>
      <c r="C1346" s="357" t="s">
        <v>862</v>
      </c>
      <c r="D1346" s="358" t="s">
        <v>863</v>
      </c>
      <c r="E1346" s="428"/>
      <c r="F1346" s="217"/>
      <c r="L1346" s="32"/>
    </row>
    <row r="1347" spans="1:12">
      <c r="A1347" s="523">
        <v>2250</v>
      </c>
      <c r="B1347" s="719" t="s">
        <v>3887</v>
      </c>
      <c r="C1347" s="357" t="s">
        <v>862</v>
      </c>
      <c r="D1347" s="358" t="s">
        <v>863</v>
      </c>
      <c r="E1347" s="428"/>
      <c r="F1347" s="217"/>
      <c r="L1347" s="32"/>
    </row>
    <row r="1348" spans="1:12">
      <c r="A1348" s="523">
        <v>2251</v>
      </c>
      <c r="B1348" s="719" t="s">
        <v>3888</v>
      </c>
      <c r="C1348" s="357" t="s">
        <v>896</v>
      </c>
      <c r="D1348" s="358" t="s">
        <v>163</v>
      </c>
      <c r="E1348" s="428"/>
      <c r="F1348" s="217"/>
      <c r="L1348" s="32"/>
    </row>
    <row r="1349" spans="1:12">
      <c r="A1349" s="523">
        <v>2252</v>
      </c>
      <c r="B1349" s="719" t="s">
        <v>3889</v>
      </c>
      <c r="C1349" s="357" t="s">
        <v>2834</v>
      </c>
      <c r="D1349" s="358" t="s">
        <v>1096</v>
      </c>
      <c r="E1349" s="428"/>
      <c r="F1349" s="217"/>
      <c r="L1349" s="32"/>
    </row>
    <row r="1350" spans="1:12">
      <c r="A1350" s="523">
        <v>2253</v>
      </c>
      <c r="B1350" s="719" t="s">
        <v>3890</v>
      </c>
      <c r="C1350" s="357" t="s">
        <v>2834</v>
      </c>
      <c r="D1350" s="358" t="s">
        <v>1096</v>
      </c>
      <c r="E1350" s="428"/>
      <c r="F1350" s="217"/>
      <c r="L1350" s="32"/>
    </row>
    <row r="1351" spans="1:12">
      <c r="A1351" s="523">
        <v>2254</v>
      </c>
      <c r="B1351" s="719" t="s">
        <v>12026</v>
      </c>
      <c r="C1351" s="357" t="s">
        <v>1060</v>
      </c>
      <c r="D1351" s="358" t="s">
        <v>1061</v>
      </c>
      <c r="E1351" s="428"/>
      <c r="F1351" s="217"/>
      <c r="L1351" s="32"/>
    </row>
    <row r="1352" spans="1:12">
      <c r="A1352" s="523">
        <v>2255</v>
      </c>
      <c r="B1352" s="719" t="s">
        <v>3891</v>
      </c>
      <c r="C1352" s="357" t="s">
        <v>2834</v>
      </c>
      <c r="D1352" s="358" t="s">
        <v>1096</v>
      </c>
      <c r="E1352" s="428"/>
      <c r="F1352" s="217"/>
      <c r="L1352" s="32"/>
    </row>
    <row r="1353" spans="1:12">
      <c r="A1353" s="523">
        <v>2256</v>
      </c>
      <c r="B1353" s="719" t="s">
        <v>3892</v>
      </c>
      <c r="C1353" s="357" t="s">
        <v>1060</v>
      </c>
      <c r="D1353" s="358" t="s">
        <v>1061</v>
      </c>
      <c r="E1353" s="428"/>
      <c r="F1353" s="217"/>
      <c r="L1353" s="32"/>
    </row>
    <row r="1354" spans="1:12">
      <c r="A1354" s="523">
        <v>2257</v>
      </c>
      <c r="B1354" s="719" t="s">
        <v>3893</v>
      </c>
      <c r="C1354" s="357" t="s">
        <v>1093</v>
      </c>
      <c r="D1354" s="358" t="s">
        <v>1094</v>
      </c>
      <c r="E1354" s="428"/>
      <c r="F1354" s="217"/>
      <c r="L1354" s="32"/>
    </row>
    <row r="1355" spans="1:12">
      <c r="A1355" s="523">
        <v>2258</v>
      </c>
      <c r="B1355" s="719" t="s">
        <v>3894</v>
      </c>
      <c r="C1355" s="357" t="s">
        <v>1093</v>
      </c>
      <c r="D1355" s="358" t="s">
        <v>1094</v>
      </c>
      <c r="E1355" s="428"/>
      <c r="F1355" s="217"/>
      <c r="L1355" s="32"/>
    </row>
    <row r="1356" spans="1:12">
      <c r="A1356" s="523">
        <v>2259</v>
      </c>
      <c r="B1356" s="719" t="s">
        <v>3895</v>
      </c>
      <c r="C1356" s="357" t="s">
        <v>842</v>
      </c>
      <c r="D1356" s="358" t="s">
        <v>843</v>
      </c>
      <c r="E1356" s="428"/>
      <c r="F1356" s="217"/>
      <c r="L1356" s="32"/>
    </row>
    <row r="1357" spans="1:12">
      <c r="A1357" s="523">
        <v>2260</v>
      </c>
      <c r="B1357" s="719" t="s">
        <v>3896</v>
      </c>
      <c r="C1357" s="357" t="s">
        <v>809</v>
      </c>
      <c r="D1357" s="358" t="s">
        <v>243</v>
      </c>
      <c r="E1357" s="428"/>
      <c r="F1357" s="217"/>
      <c r="L1357" s="32"/>
    </row>
    <row r="1358" spans="1:12">
      <c r="A1358" s="523">
        <v>2261</v>
      </c>
      <c r="B1358" s="719" t="s">
        <v>3897</v>
      </c>
      <c r="C1358" s="357" t="s">
        <v>809</v>
      </c>
      <c r="D1358" s="358" t="s">
        <v>243</v>
      </c>
      <c r="E1358" s="428"/>
      <c r="F1358" s="217"/>
      <c r="L1358" s="32"/>
    </row>
    <row r="1359" spans="1:12">
      <c r="A1359" s="523">
        <v>2262</v>
      </c>
      <c r="B1359" s="719" t="s">
        <v>3898</v>
      </c>
      <c r="C1359" s="357" t="s">
        <v>832</v>
      </c>
      <c r="D1359" s="358" t="s">
        <v>833</v>
      </c>
      <c r="E1359" s="428"/>
      <c r="F1359" s="217"/>
      <c r="L1359" s="32"/>
    </row>
    <row r="1360" spans="1:12">
      <c r="A1360" s="523">
        <v>2263</v>
      </c>
      <c r="B1360" s="719" t="s">
        <v>3899</v>
      </c>
      <c r="C1360" s="357" t="s">
        <v>1162</v>
      </c>
      <c r="D1360" s="358" t="s">
        <v>1163</v>
      </c>
      <c r="E1360" s="428"/>
      <c r="F1360" s="217"/>
      <c r="L1360" s="32"/>
    </row>
    <row r="1361" spans="1:12">
      <c r="A1361" s="523">
        <v>2264</v>
      </c>
      <c r="B1361" s="719" t="s">
        <v>3900</v>
      </c>
      <c r="C1361" s="357" t="s">
        <v>944</v>
      </c>
      <c r="D1361" s="358" t="s">
        <v>413</v>
      </c>
      <c r="E1361" s="428"/>
      <c r="F1361" s="217"/>
      <c r="L1361" s="32"/>
    </row>
    <row r="1362" spans="1:12">
      <c r="A1362" s="523">
        <v>2265</v>
      </c>
      <c r="B1362" s="719" t="s">
        <v>3901</v>
      </c>
      <c r="C1362" s="357" t="s">
        <v>971</v>
      </c>
      <c r="D1362" s="358" t="s">
        <v>972</v>
      </c>
      <c r="E1362" s="428"/>
      <c r="F1362" s="217"/>
      <c r="L1362" s="32"/>
    </row>
    <row r="1363" spans="1:12">
      <c r="A1363" s="523">
        <v>2266</v>
      </c>
      <c r="B1363" s="719" t="s">
        <v>3902</v>
      </c>
      <c r="C1363" s="357" t="s">
        <v>809</v>
      </c>
      <c r="D1363" s="358" t="s">
        <v>243</v>
      </c>
      <c r="E1363" s="428"/>
      <c r="F1363" s="217"/>
      <c r="L1363" s="32"/>
    </row>
    <row r="1364" spans="1:12">
      <c r="A1364" s="523">
        <v>2267</v>
      </c>
      <c r="B1364" s="719" t="s">
        <v>3903</v>
      </c>
      <c r="C1364" s="357" t="s">
        <v>956</v>
      </c>
      <c r="D1364" s="358" t="s">
        <v>957</v>
      </c>
      <c r="E1364" s="428"/>
      <c r="F1364" s="217"/>
      <c r="L1364" s="32"/>
    </row>
    <row r="1365" spans="1:12">
      <c r="A1365" s="523">
        <v>2268</v>
      </c>
      <c r="B1365" s="719" t="s">
        <v>3904</v>
      </c>
      <c r="C1365" s="357" t="s">
        <v>1190</v>
      </c>
      <c r="D1365" s="358" t="s">
        <v>645</v>
      </c>
      <c r="E1365" s="428"/>
      <c r="F1365" s="217"/>
      <c r="L1365" s="32"/>
    </row>
    <row r="1366" spans="1:12">
      <c r="A1366" s="523">
        <v>2269</v>
      </c>
      <c r="B1366" s="719" t="s">
        <v>3905</v>
      </c>
      <c r="C1366" s="357" t="s">
        <v>956</v>
      </c>
      <c r="D1366" s="358" t="s">
        <v>957</v>
      </c>
      <c r="E1366" s="428"/>
      <c r="F1366" s="217"/>
      <c r="L1366" s="32"/>
    </row>
    <row r="1367" spans="1:12">
      <c r="A1367" s="523">
        <v>2270</v>
      </c>
      <c r="B1367" s="719" t="s">
        <v>3906</v>
      </c>
      <c r="C1367" s="357" t="s">
        <v>956</v>
      </c>
      <c r="D1367" s="358" t="s">
        <v>957</v>
      </c>
      <c r="E1367" s="428"/>
      <c r="F1367" s="217"/>
      <c r="L1367" s="32"/>
    </row>
    <row r="1368" spans="1:12">
      <c r="A1368" s="523">
        <v>2271</v>
      </c>
      <c r="B1368" s="719" t="s">
        <v>3907</v>
      </c>
      <c r="C1368" s="357" t="s">
        <v>956</v>
      </c>
      <c r="D1368" s="358" t="s">
        <v>957</v>
      </c>
      <c r="E1368" s="428"/>
      <c r="F1368" s="217"/>
      <c r="L1368" s="32"/>
    </row>
    <row r="1369" spans="1:12">
      <c r="A1369" s="523">
        <v>2272</v>
      </c>
      <c r="B1369" s="719" t="s">
        <v>3908</v>
      </c>
      <c r="C1369" s="357" t="s">
        <v>956</v>
      </c>
      <c r="D1369" s="358" t="s">
        <v>957</v>
      </c>
      <c r="E1369" s="428"/>
      <c r="F1369" s="217"/>
      <c r="L1369" s="32"/>
    </row>
    <row r="1370" spans="1:12">
      <c r="A1370" s="523">
        <v>2273</v>
      </c>
      <c r="B1370" s="719" t="s">
        <v>3909</v>
      </c>
      <c r="C1370" s="357" t="s">
        <v>2834</v>
      </c>
      <c r="D1370" s="358" t="s">
        <v>1096</v>
      </c>
      <c r="E1370" s="428"/>
      <c r="F1370" s="217"/>
      <c r="L1370" s="32"/>
    </row>
    <row r="1371" spans="1:12">
      <c r="A1371" s="523">
        <v>2274</v>
      </c>
      <c r="B1371" s="719" t="s">
        <v>3910</v>
      </c>
      <c r="C1371" s="357" t="s">
        <v>809</v>
      </c>
      <c r="D1371" s="358" t="s">
        <v>243</v>
      </c>
      <c r="E1371" s="428"/>
      <c r="F1371" s="217"/>
      <c r="L1371" s="32"/>
    </row>
    <row r="1372" spans="1:12">
      <c r="A1372" s="523">
        <v>2275</v>
      </c>
      <c r="B1372" s="719" t="s">
        <v>3911</v>
      </c>
      <c r="C1372" s="357" t="s">
        <v>832</v>
      </c>
      <c r="D1372" s="358" t="s">
        <v>833</v>
      </c>
      <c r="E1372" s="428"/>
      <c r="F1372" s="217"/>
      <c r="L1372" s="32"/>
    </row>
    <row r="1373" spans="1:12">
      <c r="A1373" s="523">
        <v>2276</v>
      </c>
      <c r="B1373" s="719" t="s">
        <v>3912</v>
      </c>
      <c r="C1373" s="357" t="s">
        <v>1060</v>
      </c>
      <c r="D1373" s="358" t="s">
        <v>1061</v>
      </c>
      <c r="E1373" s="428"/>
      <c r="F1373" s="217"/>
      <c r="L1373" s="32"/>
    </row>
    <row r="1374" spans="1:12">
      <c r="A1374" s="523">
        <v>2277</v>
      </c>
      <c r="B1374" s="719" t="s">
        <v>3913</v>
      </c>
      <c r="C1374" s="357" t="s">
        <v>944</v>
      </c>
      <c r="D1374" s="358" t="s">
        <v>413</v>
      </c>
      <c r="E1374" s="428"/>
      <c r="F1374" s="217"/>
      <c r="L1374" s="32"/>
    </row>
    <row r="1375" spans="1:12">
      <c r="A1375" s="523">
        <v>2278</v>
      </c>
      <c r="B1375" s="719" t="s">
        <v>3914</v>
      </c>
      <c r="C1375" s="357" t="s">
        <v>944</v>
      </c>
      <c r="D1375" s="358" t="s">
        <v>413</v>
      </c>
      <c r="E1375" s="428"/>
      <c r="F1375" s="217"/>
      <c r="L1375" s="32"/>
    </row>
    <row r="1376" spans="1:12" ht="29">
      <c r="A1376" s="523">
        <v>2279</v>
      </c>
      <c r="B1376" s="719" t="s">
        <v>3915</v>
      </c>
      <c r="C1376" s="357" t="s">
        <v>757</v>
      </c>
      <c r="D1376" s="358" t="s">
        <v>758</v>
      </c>
      <c r="E1376" s="428"/>
      <c r="F1376" s="217"/>
      <c r="L1376" s="32"/>
    </row>
    <row r="1377" spans="1:12" ht="29">
      <c r="A1377" s="523">
        <v>2280</v>
      </c>
      <c r="B1377" s="719" t="s">
        <v>3916</v>
      </c>
      <c r="C1377" s="357" t="s">
        <v>757</v>
      </c>
      <c r="D1377" s="358" t="s">
        <v>758</v>
      </c>
      <c r="E1377" s="428"/>
      <c r="F1377" s="217"/>
      <c r="L1377" s="32"/>
    </row>
    <row r="1378" spans="1:12">
      <c r="A1378" s="523">
        <v>2281</v>
      </c>
      <c r="B1378" s="719" t="s">
        <v>3917</v>
      </c>
      <c r="C1378" s="357" t="s">
        <v>2834</v>
      </c>
      <c r="D1378" s="358" t="s">
        <v>1096</v>
      </c>
      <c r="E1378" s="428"/>
      <c r="F1378" s="217"/>
      <c r="L1378" s="32"/>
    </row>
    <row r="1379" spans="1:12">
      <c r="A1379" s="523">
        <v>2282</v>
      </c>
      <c r="B1379" s="719" t="s">
        <v>3918</v>
      </c>
      <c r="C1379" s="357" t="s">
        <v>1176</v>
      </c>
      <c r="D1379" s="358" t="s">
        <v>392</v>
      </c>
      <c r="E1379" s="428"/>
      <c r="F1379" s="217"/>
      <c r="L1379" s="32"/>
    </row>
    <row r="1380" spans="1:12">
      <c r="A1380" s="523">
        <v>2283</v>
      </c>
      <c r="B1380" s="719" t="s">
        <v>3919</v>
      </c>
      <c r="C1380" s="357" t="s">
        <v>947</v>
      </c>
      <c r="D1380" s="358" t="s">
        <v>599</v>
      </c>
      <c r="E1380" s="428"/>
      <c r="F1380" s="217"/>
      <c r="L1380" s="32"/>
    </row>
    <row r="1381" spans="1:12" ht="29">
      <c r="A1381" s="523">
        <v>2284</v>
      </c>
      <c r="B1381" s="719" t="s">
        <v>3920</v>
      </c>
      <c r="C1381" s="357" t="s">
        <v>1134</v>
      </c>
      <c r="D1381" s="358" t="s">
        <v>1135</v>
      </c>
      <c r="E1381" s="428"/>
      <c r="F1381" s="217"/>
      <c r="L1381" s="32"/>
    </row>
    <row r="1382" spans="1:12">
      <c r="A1382" s="523">
        <v>2285</v>
      </c>
      <c r="B1382" s="719" t="s">
        <v>3921</v>
      </c>
      <c r="C1382" s="357" t="s">
        <v>945</v>
      </c>
      <c r="D1382" s="358" t="s">
        <v>946</v>
      </c>
      <c r="E1382" s="428"/>
      <c r="F1382" s="217"/>
      <c r="L1382" s="32"/>
    </row>
    <row r="1383" spans="1:12">
      <c r="A1383" s="523">
        <v>2286</v>
      </c>
      <c r="B1383" s="719" t="s">
        <v>3922</v>
      </c>
      <c r="C1383" s="357" t="s">
        <v>1174</v>
      </c>
      <c r="D1383" s="358" t="s">
        <v>1175</v>
      </c>
      <c r="E1383" s="428"/>
      <c r="F1383" s="217"/>
      <c r="L1383" s="32"/>
    </row>
    <row r="1384" spans="1:12">
      <c r="A1384" s="523">
        <v>2287</v>
      </c>
      <c r="B1384" s="719" t="s">
        <v>3923</v>
      </c>
      <c r="C1384" s="357" t="s">
        <v>947</v>
      </c>
      <c r="D1384" s="358" t="s">
        <v>599</v>
      </c>
      <c r="E1384" s="428"/>
      <c r="F1384" s="217"/>
      <c r="L1384" s="32"/>
    </row>
    <row r="1385" spans="1:12">
      <c r="A1385" s="523">
        <v>2288</v>
      </c>
      <c r="B1385" s="719" t="s">
        <v>3924</v>
      </c>
      <c r="C1385" s="357" t="s">
        <v>947</v>
      </c>
      <c r="D1385" s="358" t="s">
        <v>599</v>
      </c>
      <c r="E1385" s="428"/>
      <c r="F1385" s="217"/>
      <c r="L1385" s="32"/>
    </row>
    <row r="1386" spans="1:12">
      <c r="A1386" s="523">
        <v>2289</v>
      </c>
      <c r="B1386" s="719" t="s">
        <v>3925</v>
      </c>
      <c r="C1386" s="357" t="s">
        <v>947</v>
      </c>
      <c r="D1386" s="358" t="s">
        <v>599</v>
      </c>
      <c r="E1386" s="428"/>
      <c r="F1386" s="217"/>
      <c r="L1386" s="32"/>
    </row>
    <row r="1387" spans="1:12">
      <c r="A1387" s="523">
        <v>2290</v>
      </c>
      <c r="B1387" s="719" t="s">
        <v>3926</v>
      </c>
      <c r="C1387" s="357" t="s">
        <v>947</v>
      </c>
      <c r="D1387" s="358" t="s">
        <v>599</v>
      </c>
      <c r="E1387" s="428"/>
      <c r="F1387" s="217"/>
      <c r="L1387" s="32"/>
    </row>
    <row r="1388" spans="1:12">
      <c r="A1388" s="523">
        <v>2291</v>
      </c>
      <c r="B1388" s="719" t="s">
        <v>3927</v>
      </c>
      <c r="C1388" s="357" t="s">
        <v>947</v>
      </c>
      <c r="D1388" s="358" t="s">
        <v>599</v>
      </c>
      <c r="E1388" s="428"/>
      <c r="F1388" s="217"/>
      <c r="L1388" s="32"/>
    </row>
    <row r="1389" spans="1:12">
      <c r="A1389" s="523">
        <v>2292</v>
      </c>
      <c r="B1389" s="719" t="s">
        <v>3928</v>
      </c>
      <c r="C1389" s="357" t="s">
        <v>956</v>
      </c>
      <c r="D1389" s="358" t="s">
        <v>957</v>
      </c>
      <c r="E1389" s="428"/>
      <c r="F1389" s="217"/>
      <c r="L1389" s="32"/>
    </row>
    <row r="1390" spans="1:12">
      <c r="A1390" s="523">
        <v>2293</v>
      </c>
      <c r="B1390" s="719" t="s">
        <v>3929</v>
      </c>
      <c r="C1390" s="357" t="s">
        <v>956</v>
      </c>
      <c r="D1390" s="358" t="s">
        <v>957</v>
      </c>
      <c r="F1390" s="217"/>
      <c r="L1390" s="32"/>
    </row>
    <row r="1391" spans="1:12">
      <c r="A1391" s="523">
        <v>2294</v>
      </c>
      <c r="B1391" s="719" t="s">
        <v>3930</v>
      </c>
      <c r="C1391" s="357" t="s">
        <v>956</v>
      </c>
      <c r="D1391" s="358" t="s">
        <v>957</v>
      </c>
      <c r="E1391" s="428"/>
      <c r="F1391" s="217"/>
      <c r="L1391" s="32"/>
    </row>
    <row r="1392" spans="1:12">
      <c r="A1392" s="523">
        <v>2295</v>
      </c>
      <c r="B1392" s="719" t="s">
        <v>3931</v>
      </c>
      <c r="C1392" s="357" t="s">
        <v>956</v>
      </c>
      <c r="D1392" s="358" t="s">
        <v>957</v>
      </c>
      <c r="E1392" s="428"/>
      <c r="F1392" s="217"/>
      <c r="L1392" s="32"/>
    </row>
    <row r="1393" spans="1:12">
      <c r="A1393" s="523">
        <v>2296</v>
      </c>
      <c r="B1393" s="719" t="s">
        <v>3932</v>
      </c>
      <c r="C1393" s="357" t="s">
        <v>947</v>
      </c>
      <c r="D1393" s="358" t="s">
        <v>599</v>
      </c>
      <c r="E1393" s="428"/>
      <c r="F1393" s="217"/>
      <c r="L1393" s="32"/>
    </row>
    <row r="1394" spans="1:12">
      <c r="A1394" s="523">
        <v>2297</v>
      </c>
      <c r="B1394" s="719" t="s">
        <v>3933</v>
      </c>
      <c r="C1394" s="357" t="s">
        <v>956</v>
      </c>
      <c r="D1394" s="358" t="s">
        <v>957</v>
      </c>
      <c r="E1394" s="720">
        <v>2298</v>
      </c>
      <c r="F1394" s="217"/>
      <c r="L1394" s="32"/>
    </row>
    <row r="1395" spans="1:12">
      <c r="A1395" s="523">
        <v>2299</v>
      </c>
      <c r="B1395" s="719" t="s">
        <v>3934</v>
      </c>
      <c r="C1395" s="357" t="s">
        <v>956</v>
      </c>
      <c r="D1395" s="358" t="s">
        <v>957</v>
      </c>
      <c r="E1395" s="428"/>
      <c r="F1395" s="217"/>
      <c r="L1395" s="32"/>
    </row>
    <row r="1396" spans="1:12">
      <c r="A1396" s="523">
        <v>2300</v>
      </c>
      <c r="B1396" s="719" t="s">
        <v>3935</v>
      </c>
      <c r="C1396" s="357" t="s">
        <v>2834</v>
      </c>
      <c r="D1396" s="358" t="s">
        <v>1096</v>
      </c>
      <c r="E1396" s="428"/>
      <c r="F1396" s="217"/>
      <c r="L1396" s="32"/>
    </row>
    <row r="1397" spans="1:12">
      <c r="A1397" s="523">
        <v>2301</v>
      </c>
      <c r="B1397" s="719" t="s">
        <v>3936</v>
      </c>
      <c r="C1397" s="357" t="s">
        <v>944</v>
      </c>
      <c r="D1397" s="358" t="s">
        <v>413</v>
      </c>
      <c r="E1397" s="428"/>
      <c r="F1397" s="217"/>
      <c r="L1397" s="32"/>
    </row>
    <row r="1398" spans="1:12">
      <c r="A1398" s="523">
        <v>2302</v>
      </c>
      <c r="B1398" s="719" t="s">
        <v>3937</v>
      </c>
      <c r="C1398" s="357" t="s">
        <v>1078</v>
      </c>
      <c r="D1398" s="358" t="s">
        <v>1079</v>
      </c>
      <c r="E1398" s="428"/>
      <c r="F1398" s="217"/>
      <c r="L1398" s="32"/>
    </row>
    <row r="1399" spans="1:12">
      <c r="A1399" s="523">
        <v>2303</v>
      </c>
      <c r="B1399" s="719" t="s">
        <v>3938</v>
      </c>
      <c r="C1399" s="357" t="s">
        <v>1078</v>
      </c>
      <c r="D1399" s="358" t="s">
        <v>1079</v>
      </c>
      <c r="E1399" s="428"/>
      <c r="F1399" s="217"/>
      <c r="L1399" s="32"/>
    </row>
    <row r="1400" spans="1:12">
      <c r="A1400" s="523">
        <v>2304</v>
      </c>
      <c r="B1400" s="719" t="s">
        <v>3939</v>
      </c>
      <c r="C1400" s="357" t="s">
        <v>1162</v>
      </c>
      <c r="D1400" s="358" t="s">
        <v>1163</v>
      </c>
      <c r="E1400" s="428"/>
      <c r="F1400" s="217"/>
      <c r="L1400" s="32"/>
    </row>
    <row r="1401" spans="1:12">
      <c r="A1401" s="523">
        <v>2305</v>
      </c>
      <c r="B1401" s="719" t="s">
        <v>3940</v>
      </c>
      <c r="C1401" s="357" t="s">
        <v>1203</v>
      </c>
      <c r="D1401" s="358" t="s">
        <v>1204</v>
      </c>
      <c r="E1401" s="428"/>
      <c r="F1401" s="217"/>
      <c r="L1401" s="32"/>
    </row>
    <row r="1402" spans="1:12">
      <c r="A1402" s="523">
        <v>2306</v>
      </c>
      <c r="B1402" s="719" t="s">
        <v>3941</v>
      </c>
      <c r="C1402" s="357" t="s">
        <v>809</v>
      </c>
      <c r="D1402" s="358" t="s">
        <v>243</v>
      </c>
      <c r="E1402" s="428"/>
      <c r="F1402" s="217"/>
      <c r="L1402" s="32"/>
    </row>
    <row r="1403" spans="1:12">
      <c r="A1403" s="523">
        <v>2307</v>
      </c>
      <c r="B1403" s="719" t="s">
        <v>3942</v>
      </c>
      <c r="C1403" s="357" t="s">
        <v>1124</v>
      </c>
      <c r="D1403" s="358" t="s">
        <v>1125</v>
      </c>
      <c r="E1403" s="428"/>
      <c r="F1403" s="217"/>
      <c r="L1403" s="32"/>
    </row>
    <row r="1404" spans="1:12">
      <c r="A1404" s="523">
        <v>2308</v>
      </c>
      <c r="B1404" s="719" t="s">
        <v>3943</v>
      </c>
      <c r="C1404" s="357" t="s">
        <v>814</v>
      </c>
      <c r="D1404" s="358" t="s">
        <v>815</v>
      </c>
      <c r="E1404" s="428"/>
      <c r="F1404" s="217"/>
      <c r="L1404" s="32"/>
    </row>
    <row r="1405" spans="1:12">
      <c r="A1405" s="523">
        <v>2309</v>
      </c>
      <c r="B1405" s="719" t="s">
        <v>3944</v>
      </c>
      <c r="C1405" s="357" t="s">
        <v>874</v>
      </c>
      <c r="D1405" s="358" t="s">
        <v>875</v>
      </c>
      <c r="E1405" s="428"/>
      <c r="F1405" s="217"/>
      <c r="L1405" s="32"/>
    </row>
    <row r="1406" spans="1:12">
      <c r="A1406" s="523">
        <v>2310</v>
      </c>
      <c r="B1406" s="719" t="s">
        <v>3945</v>
      </c>
      <c r="C1406" s="357" t="s">
        <v>1009</v>
      </c>
      <c r="D1406" s="358" t="s">
        <v>1010</v>
      </c>
      <c r="E1406" s="428"/>
      <c r="F1406" s="217"/>
      <c r="L1406" s="32"/>
    </row>
    <row r="1407" spans="1:12">
      <c r="A1407" s="523">
        <v>2311</v>
      </c>
      <c r="B1407" s="719" t="s">
        <v>3946</v>
      </c>
      <c r="C1407" s="357" t="s">
        <v>1134</v>
      </c>
      <c r="D1407" s="358" t="s">
        <v>1135</v>
      </c>
      <c r="E1407" s="428"/>
      <c r="F1407" s="217"/>
      <c r="L1407" s="32"/>
    </row>
    <row r="1408" spans="1:12">
      <c r="A1408" s="523">
        <v>2312</v>
      </c>
      <c r="B1408" s="719" t="s">
        <v>3947</v>
      </c>
      <c r="C1408" s="357" t="s">
        <v>956</v>
      </c>
      <c r="D1408" s="358" t="s">
        <v>957</v>
      </c>
      <c r="E1408" s="428"/>
      <c r="F1408" s="217"/>
      <c r="L1408" s="32"/>
    </row>
    <row r="1409" spans="1:12">
      <c r="A1409" s="523">
        <v>2313</v>
      </c>
      <c r="B1409" s="719" t="s">
        <v>3948</v>
      </c>
      <c r="C1409" s="357" t="s">
        <v>1174</v>
      </c>
      <c r="D1409" s="358" t="s">
        <v>1175</v>
      </c>
      <c r="E1409" s="428"/>
      <c r="F1409" s="217"/>
      <c r="L1409" s="32"/>
    </row>
    <row r="1410" spans="1:12">
      <c r="A1410" s="523">
        <v>2314</v>
      </c>
      <c r="B1410" s="719" t="s">
        <v>3949</v>
      </c>
      <c r="C1410" s="357" t="s">
        <v>1132</v>
      </c>
      <c r="D1410" s="358" t="s">
        <v>1133</v>
      </c>
      <c r="E1410" s="428"/>
      <c r="F1410" s="217"/>
      <c r="L1410" s="32"/>
    </row>
    <row r="1411" spans="1:12">
      <c r="A1411" s="528">
        <v>4774</v>
      </c>
      <c r="B1411" s="575" t="s">
        <v>11763</v>
      </c>
      <c r="C1411" s="357" t="s">
        <v>834</v>
      </c>
      <c r="D1411" s="360" t="s">
        <v>835</v>
      </c>
      <c r="E1411" s="428"/>
      <c r="F1411" s="217"/>
      <c r="L1411" s="32"/>
    </row>
    <row r="1412" spans="1:12">
      <c r="A1412" s="523">
        <v>2316</v>
      </c>
      <c r="B1412" s="719" t="s">
        <v>3951</v>
      </c>
      <c r="C1412" s="357" t="s">
        <v>2834</v>
      </c>
      <c r="D1412" s="358" t="s">
        <v>1096</v>
      </c>
      <c r="E1412" s="428"/>
      <c r="F1412" s="217"/>
      <c r="L1412" s="32"/>
    </row>
    <row r="1413" spans="1:12">
      <c r="A1413" s="523">
        <v>2238</v>
      </c>
      <c r="B1413" s="719" t="s">
        <v>3875</v>
      </c>
      <c r="C1413" s="357" t="s">
        <v>834</v>
      </c>
      <c r="D1413" s="358" t="s">
        <v>835</v>
      </c>
      <c r="E1413" s="428"/>
      <c r="F1413" s="217"/>
      <c r="L1413" s="32"/>
    </row>
    <row r="1414" spans="1:12">
      <c r="A1414" s="523">
        <v>2318</v>
      </c>
      <c r="B1414" s="719" t="s">
        <v>3953</v>
      </c>
      <c r="C1414" s="357" t="s">
        <v>2834</v>
      </c>
      <c r="D1414" s="358" t="s">
        <v>1096</v>
      </c>
      <c r="E1414" s="428"/>
      <c r="F1414" s="217"/>
      <c r="L1414" s="32"/>
    </row>
    <row r="1415" spans="1:12">
      <c r="A1415" s="523">
        <v>2319</v>
      </c>
      <c r="B1415" s="719" t="s">
        <v>3954</v>
      </c>
      <c r="C1415" s="357" t="s">
        <v>874</v>
      </c>
      <c r="D1415" s="358" t="s">
        <v>875</v>
      </c>
      <c r="E1415" s="428"/>
      <c r="F1415" s="217"/>
      <c r="L1415" s="32"/>
    </row>
    <row r="1416" spans="1:12">
      <c r="A1416" s="523">
        <v>2320</v>
      </c>
      <c r="B1416" s="719" t="s">
        <v>3955</v>
      </c>
      <c r="C1416" s="357" t="s">
        <v>1190</v>
      </c>
      <c r="D1416" s="358" t="s">
        <v>645</v>
      </c>
      <c r="E1416" s="428"/>
      <c r="F1416" s="217"/>
      <c r="L1416" s="32"/>
    </row>
    <row r="1417" spans="1:12">
      <c r="A1417" s="523">
        <v>1932</v>
      </c>
      <c r="B1417" s="719" t="s">
        <v>3571</v>
      </c>
      <c r="C1417" s="357" t="s">
        <v>834</v>
      </c>
      <c r="D1417" s="358" t="s">
        <v>835</v>
      </c>
      <c r="E1417" s="428"/>
      <c r="F1417" s="217"/>
      <c r="L1417" s="32"/>
    </row>
    <row r="1418" spans="1:12">
      <c r="A1418" s="523">
        <v>2322</v>
      </c>
      <c r="B1418" s="719" t="s">
        <v>3957</v>
      </c>
      <c r="C1418" s="357" t="s">
        <v>1162</v>
      </c>
      <c r="D1418" s="358" t="s">
        <v>1163</v>
      </c>
      <c r="E1418" s="428"/>
      <c r="F1418" s="217"/>
      <c r="L1418" s="32"/>
    </row>
    <row r="1419" spans="1:12">
      <c r="A1419" s="523">
        <v>2323</v>
      </c>
      <c r="B1419" s="719" t="s">
        <v>3958</v>
      </c>
      <c r="C1419" s="357" t="s">
        <v>944</v>
      </c>
      <c r="D1419" s="358" t="s">
        <v>413</v>
      </c>
      <c r="E1419" s="428"/>
      <c r="F1419" s="217"/>
      <c r="L1419" s="32"/>
    </row>
    <row r="1420" spans="1:12">
      <c r="A1420" s="523">
        <v>2324</v>
      </c>
      <c r="B1420" s="719" t="s">
        <v>3959</v>
      </c>
      <c r="C1420" s="357" t="s">
        <v>809</v>
      </c>
      <c r="D1420" s="358" t="s">
        <v>243</v>
      </c>
      <c r="E1420" s="428"/>
      <c r="F1420" s="217"/>
      <c r="L1420" s="32"/>
    </row>
    <row r="1421" spans="1:12">
      <c r="A1421" s="523">
        <v>2325</v>
      </c>
      <c r="B1421" s="719" t="s">
        <v>3960</v>
      </c>
      <c r="C1421" s="357" t="s">
        <v>809</v>
      </c>
      <c r="D1421" s="358" t="s">
        <v>243</v>
      </c>
      <c r="E1421" s="428"/>
      <c r="F1421" s="217"/>
      <c r="L1421" s="32"/>
    </row>
    <row r="1422" spans="1:12">
      <c r="A1422" s="523">
        <v>2326</v>
      </c>
      <c r="B1422" s="719" t="s">
        <v>3961</v>
      </c>
      <c r="C1422" s="357" t="s">
        <v>809</v>
      </c>
      <c r="D1422" s="358" t="s">
        <v>243</v>
      </c>
      <c r="E1422" s="428"/>
      <c r="F1422" s="217"/>
      <c r="L1422" s="32"/>
    </row>
    <row r="1423" spans="1:12">
      <c r="A1423" s="523">
        <v>2327</v>
      </c>
      <c r="B1423" s="719" t="s">
        <v>3962</v>
      </c>
      <c r="C1423" s="357" t="s">
        <v>2834</v>
      </c>
      <c r="D1423" s="358" t="s">
        <v>1096</v>
      </c>
      <c r="E1423" s="428"/>
      <c r="F1423" s="217"/>
      <c r="L1423" s="32"/>
    </row>
    <row r="1424" spans="1:12">
      <c r="A1424" s="523">
        <v>2328</v>
      </c>
      <c r="B1424" s="719" t="s">
        <v>3963</v>
      </c>
      <c r="C1424" s="357" t="s">
        <v>1176</v>
      </c>
      <c r="D1424" s="358" t="s">
        <v>392</v>
      </c>
      <c r="E1424" s="428"/>
      <c r="F1424" s="217"/>
      <c r="L1424" s="32"/>
    </row>
    <row r="1425" spans="1:12">
      <c r="A1425" s="523">
        <v>2329</v>
      </c>
      <c r="B1425" s="719" t="s">
        <v>3964</v>
      </c>
      <c r="C1425" s="357" t="s">
        <v>1185</v>
      </c>
      <c r="D1425" s="358" t="s">
        <v>1186</v>
      </c>
      <c r="E1425" s="428"/>
      <c r="F1425" s="217"/>
      <c r="L1425" s="32"/>
    </row>
    <row r="1426" spans="1:12">
      <c r="A1426" s="523">
        <v>2330</v>
      </c>
      <c r="B1426" s="719" t="s">
        <v>3965</v>
      </c>
      <c r="C1426" s="357" t="s">
        <v>1162</v>
      </c>
      <c r="D1426" s="358" t="s">
        <v>1163</v>
      </c>
      <c r="E1426" s="428"/>
      <c r="F1426" s="217"/>
      <c r="L1426" s="32"/>
    </row>
    <row r="1427" spans="1:12">
      <c r="A1427" s="523">
        <v>2331</v>
      </c>
      <c r="B1427" s="719" t="s">
        <v>3966</v>
      </c>
      <c r="C1427" s="357" t="s">
        <v>1078</v>
      </c>
      <c r="D1427" s="358" t="s">
        <v>1079</v>
      </c>
      <c r="E1427" s="428"/>
      <c r="F1427" s="217"/>
      <c r="L1427" s="32"/>
    </row>
    <row r="1428" spans="1:12">
      <c r="A1428" s="523">
        <v>2332</v>
      </c>
      <c r="B1428" s="719" t="s">
        <v>3967</v>
      </c>
      <c r="C1428" s="357" t="s">
        <v>940</v>
      </c>
      <c r="D1428" s="358" t="s">
        <v>941</v>
      </c>
      <c r="E1428" s="428"/>
      <c r="F1428" s="217"/>
      <c r="L1428" s="32"/>
    </row>
    <row r="1429" spans="1:12">
      <c r="A1429" s="523">
        <v>2333</v>
      </c>
      <c r="B1429" s="719" t="s">
        <v>3968</v>
      </c>
      <c r="C1429" s="357" t="s">
        <v>832</v>
      </c>
      <c r="D1429" s="358" t="s">
        <v>833</v>
      </c>
      <c r="E1429" s="428"/>
      <c r="F1429" s="217"/>
      <c r="L1429" s="32"/>
    </row>
    <row r="1430" spans="1:12">
      <c r="A1430" s="523">
        <v>2334</v>
      </c>
      <c r="B1430" s="719" t="s">
        <v>3969</v>
      </c>
      <c r="C1430" s="357" t="s">
        <v>944</v>
      </c>
      <c r="D1430" s="358" t="s">
        <v>413</v>
      </c>
      <c r="E1430" s="428"/>
      <c r="F1430" s="217"/>
      <c r="L1430" s="32"/>
    </row>
    <row r="1431" spans="1:12">
      <c r="A1431" s="523">
        <v>2335</v>
      </c>
      <c r="B1431" s="719" t="s">
        <v>3970</v>
      </c>
      <c r="C1431" s="357" t="s">
        <v>2766</v>
      </c>
      <c r="D1431" s="358" t="s">
        <v>837</v>
      </c>
      <c r="E1431" s="428"/>
      <c r="F1431" s="217"/>
      <c r="L1431" s="32"/>
    </row>
    <row r="1432" spans="1:12">
      <c r="A1432" s="523">
        <v>2336</v>
      </c>
      <c r="B1432" s="719" t="s">
        <v>3971</v>
      </c>
      <c r="C1432" s="357" t="s">
        <v>832</v>
      </c>
      <c r="D1432" s="358" t="s">
        <v>833</v>
      </c>
      <c r="E1432" s="428"/>
      <c r="F1432" s="217"/>
      <c r="L1432" s="32"/>
    </row>
    <row r="1433" spans="1:12">
      <c r="A1433" s="523">
        <v>2337</v>
      </c>
      <c r="B1433" s="719" t="s">
        <v>3972</v>
      </c>
      <c r="C1433" s="357" t="s">
        <v>1185</v>
      </c>
      <c r="D1433" s="358" t="s">
        <v>1186</v>
      </c>
      <c r="E1433" s="428"/>
      <c r="F1433" s="217"/>
      <c r="L1433" s="32"/>
    </row>
    <row r="1434" spans="1:12">
      <c r="A1434" s="523">
        <v>2338</v>
      </c>
      <c r="B1434" s="719" t="s">
        <v>3973</v>
      </c>
      <c r="C1434" s="357" t="s">
        <v>1093</v>
      </c>
      <c r="D1434" s="358" t="s">
        <v>1094</v>
      </c>
      <c r="E1434" s="428"/>
      <c r="F1434" s="217"/>
      <c r="L1434" s="32"/>
    </row>
    <row r="1435" spans="1:12">
      <c r="A1435" s="523">
        <v>2339</v>
      </c>
      <c r="B1435" s="719" t="s">
        <v>3974</v>
      </c>
      <c r="C1435" s="357" t="s">
        <v>1124</v>
      </c>
      <c r="D1435" s="358" t="s">
        <v>1125</v>
      </c>
      <c r="E1435" s="428"/>
      <c r="F1435" s="217"/>
      <c r="L1435" s="32"/>
    </row>
    <row r="1436" spans="1:12">
      <c r="A1436" s="523">
        <v>2340</v>
      </c>
      <c r="B1436" s="719" t="s">
        <v>3975</v>
      </c>
      <c r="C1436" s="357" t="s">
        <v>862</v>
      </c>
      <c r="D1436" s="358" t="s">
        <v>863</v>
      </c>
      <c r="E1436" s="428"/>
      <c r="F1436" s="217"/>
      <c r="L1436" s="32"/>
    </row>
    <row r="1437" spans="1:12">
      <c r="A1437" s="523">
        <v>2341</v>
      </c>
      <c r="B1437" s="719" t="s">
        <v>3976</v>
      </c>
      <c r="C1437" s="357" t="s">
        <v>948</v>
      </c>
      <c r="D1437" s="358" t="s">
        <v>949</v>
      </c>
      <c r="E1437" s="428"/>
      <c r="F1437" s="217"/>
      <c r="L1437" s="32"/>
    </row>
    <row r="1438" spans="1:12">
      <c r="A1438" s="523">
        <v>2342</v>
      </c>
      <c r="B1438" s="719" t="s">
        <v>3977</v>
      </c>
      <c r="C1438" s="357" t="s">
        <v>995</v>
      </c>
      <c r="D1438" s="358" t="s">
        <v>996</v>
      </c>
      <c r="E1438" s="428"/>
      <c r="F1438" s="217"/>
      <c r="L1438" s="32"/>
    </row>
    <row r="1439" spans="1:12">
      <c r="A1439" s="523">
        <v>2343</v>
      </c>
      <c r="B1439" s="719" t="s">
        <v>3978</v>
      </c>
      <c r="C1439" s="357" t="s">
        <v>1193</v>
      </c>
      <c r="D1439" s="358" t="s">
        <v>1194</v>
      </c>
      <c r="E1439" s="428"/>
      <c r="F1439" s="217"/>
      <c r="L1439" s="32"/>
    </row>
    <row r="1440" spans="1:12">
      <c r="A1440" s="523">
        <v>2344</v>
      </c>
      <c r="B1440" s="719" t="s">
        <v>3979</v>
      </c>
      <c r="C1440" s="357" t="s">
        <v>1162</v>
      </c>
      <c r="D1440" s="358" t="s">
        <v>1163</v>
      </c>
      <c r="E1440" s="428"/>
      <c r="F1440" s="217"/>
      <c r="L1440" s="32"/>
    </row>
    <row r="1441" spans="1:12">
      <c r="A1441" s="523">
        <v>2345</v>
      </c>
      <c r="B1441" s="719" t="s">
        <v>3980</v>
      </c>
      <c r="C1441" s="357" t="s">
        <v>757</v>
      </c>
      <c r="D1441" s="358" t="s">
        <v>758</v>
      </c>
      <c r="E1441" s="428"/>
      <c r="F1441" s="217"/>
      <c r="L1441" s="32"/>
    </row>
    <row r="1442" spans="1:12">
      <c r="A1442" s="523">
        <v>2346</v>
      </c>
      <c r="B1442" s="719" t="s">
        <v>3981</v>
      </c>
      <c r="C1442" s="357" t="s">
        <v>1176</v>
      </c>
      <c r="D1442" s="358" t="s">
        <v>392</v>
      </c>
      <c r="E1442" s="428"/>
      <c r="F1442" s="217"/>
      <c r="L1442" s="32"/>
    </row>
    <row r="1443" spans="1:12">
      <c r="A1443" s="523">
        <v>2347</v>
      </c>
      <c r="B1443" s="719" t="s">
        <v>3982</v>
      </c>
      <c r="C1443" s="357" t="s">
        <v>956</v>
      </c>
      <c r="D1443" s="358" t="s">
        <v>957</v>
      </c>
      <c r="E1443" s="428"/>
      <c r="F1443" s="217"/>
      <c r="L1443" s="32"/>
    </row>
    <row r="1444" spans="1:12">
      <c r="A1444" s="523">
        <v>2348</v>
      </c>
      <c r="B1444" s="719" t="s">
        <v>3983</v>
      </c>
      <c r="C1444" s="357" t="s">
        <v>956</v>
      </c>
      <c r="D1444" s="358" t="s">
        <v>957</v>
      </c>
      <c r="E1444" s="428"/>
      <c r="F1444" s="217"/>
      <c r="L1444" s="32"/>
    </row>
    <row r="1445" spans="1:12">
      <c r="A1445" s="523">
        <v>2349</v>
      </c>
      <c r="B1445" s="719" t="s">
        <v>3984</v>
      </c>
      <c r="C1445" s="357" t="s">
        <v>1176</v>
      </c>
      <c r="D1445" s="358" t="s">
        <v>392</v>
      </c>
      <c r="E1445" s="428"/>
      <c r="F1445" s="217"/>
      <c r="L1445" s="32"/>
    </row>
    <row r="1446" spans="1:12">
      <c r="A1446" s="523">
        <v>2350</v>
      </c>
      <c r="B1446" s="719" t="s">
        <v>3985</v>
      </c>
      <c r="C1446" s="357" t="s">
        <v>956</v>
      </c>
      <c r="D1446" s="358" t="s">
        <v>957</v>
      </c>
      <c r="E1446" s="428"/>
      <c r="F1446" s="217"/>
      <c r="L1446" s="32"/>
    </row>
    <row r="1447" spans="1:12">
      <c r="A1447" s="523">
        <v>2351</v>
      </c>
      <c r="B1447" s="719" t="s">
        <v>3986</v>
      </c>
      <c r="C1447" s="357" t="s">
        <v>956</v>
      </c>
      <c r="D1447" s="358" t="s">
        <v>957</v>
      </c>
      <c r="E1447" s="428"/>
      <c r="F1447" s="217"/>
      <c r="L1447" s="32"/>
    </row>
    <row r="1448" spans="1:12">
      <c r="A1448" s="523">
        <v>2352</v>
      </c>
      <c r="B1448" s="719" t="s">
        <v>3987</v>
      </c>
      <c r="C1448" s="357" t="s">
        <v>956</v>
      </c>
      <c r="D1448" s="358" t="s">
        <v>957</v>
      </c>
      <c r="E1448" s="428"/>
      <c r="F1448" s="217"/>
      <c r="L1448" s="32"/>
    </row>
    <row r="1449" spans="1:12">
      <c r="A1449" s="523">
        <v>2353</v>
      </c>
      <c r="B1449" s="719" t="s">
        <v>3988</v>
      </c>
      <c r="C1449" s="357" t="s">
        <v>956</v>
      </c>
      <c r="D1449" s="358" t="s">
        <v>957</v>
      </c>
      <c r="E1449" s="428"/>
      <c r="F1449" s="217"/>
      <c r="L1449" s="32"/>
    </row>
    <row r="1450" spans="1:12">
      <c r="A1450" s="523">
        <v>2354</v>
      </c>
      <c r="B1450" s="719" t="s">
        <v>3989</v>
      </c>
      <c r="C1450" s="357" t="s">
        <v>956</v>
      </c>
      <c r="D1450" s="358" t="s">
        <v>957</v>
      </c>
      <c r="E1450" s="428"/>
      <c r="F1450" s="217"/>
      <c r="L1450" s="32"/>
    </row>
    <row r="1451" spans="1:12">
      <c r="A1451" s="523">
        <v>2355</v>
      </c>
      <c r="B1451" s="719" t="s">
        <v>3990</v>
      </c>
      <c r="C1451" s="357" t="s">
        <v>862</v>
      </c>
      <c r="D1451" s="358" t="s">
        <v>863</v>
      </c>
      <c r="E1451" s="428"/>
      <c r="F1451" s="217"/>
      <c r="L1451" s="32"/>
    </row>
    <row r="1452" spans="1:12">
      <c r="A1452" s="523">
        <v>2356</v>
      </c>
      <c r="B1452" s="719" t="s">
        <v>3991</v>
      </c>
      <c r="C1452" s="357" t="s">
        <v>956</v>
      </c>
      <c r="D1452" s="358" t="s">
        <v>957</v>
      </c>
      <c r="E1452" s="428"/>
      <c r="F1452" s="217"/>
      <c r="L1452" s="32"/>
    </row>
    <row r="1453" spans="1:12">
      <c r="A1453" s="523">
        <v>2357</v>
      </c>
      <c r="B1453" s="719" t="s">
        <v>3992</v>
      </c>
      <c r="C1453" s="357" t="s">
        <v>956</v>
      </c>
      <c r="D1453" s="358" t="s">
        <v>957</v>
      </c>
      <c r="E1453" s="428"/>
      <c r="F1453" s="217"/>
      <c r="L1453" s="32"/>
    </row>
    <row r="1454" spans="1:12">
      <c r="A1454" s="523">
        <v>2358</v>
      </c>
      <c r="B1454" s="719" t="s">
        <v>3993</v>
      </c>
      <c r="C1454" s="357" t="s">
        <v>956</v>
      </c>
      <c r="D1454" s="358" t="s">
        <v>957</v>
      </c>
      <c r="E1454" s="428"/>
      <c r="F1454" s="217"/>
      <c r="L1454" s="32"/>
    </row>
    <row r="1455" spans="1:12">
      <c r="A1455" s="523">
        <v>2359</v>
      </c>
      <c r="B1455" s="719" t="s">
        <v>3994</v>
      </c>
      <c r="C1455" s="357" t="s">
        <v>956</v>
      </c>
      <c r="D1455" s="358" t="s">
        <v>957</v>
      </c>
      <c r="E1455" s="428"/>
      <c r="F1455" s="217"/>
      <c r="L1455" s="32"/>
    </row>
    <row r="1456" spans="1:12">
      <c r="A1456" s="523">
        <v>2360</v>
      </c>
      <c r="B1456" s="719" t="s">
        <v>3995</v>
      </c>
      <c r="C1456" s="357" t="s">
        <v>1031</v>
      </c>
      <c r="D1456" s="358" t="s">
        <v>1032</v>
      </c>
      <c r="E1456" s="428"/>
      <c r="F1456" s="217"/>
      <c r="L1456" s="32"/>
    </row>
    <row r="1457" spans="1:12">
      <c r="A1457" s="523">
        <v>2361</v>
      </c>
      <c r="B1457" s="719" t="s">
        <v>3996</v>
      </c>
      <c r="C1457" s="357" t="s">
        <v>2766</v>
      </c>
      <c r="D1457" s="358" t="s">
        <v>837</v>
      </c>
      <c r="E1457" s="428"/>
      <c r="F1457" s="217"/>
      <c r="L1457" s="32"/>
    </row>
    <row r="1458" spans="1:12">
      <c r="A1458" s="523">
        <v>2362</v>
      </c>
      <c r="B1458" s="719" t="s">
        <v>3997</v>
      </c>
      <c r="C1458" s="357" t="s">
        <v>1174</v>
      </c>
      <c r="D1458" s="358" t="s">
        <v>1175</v>
      </c>
      <c r="E1458" s="428"/>
      <c r="F1458" s="217"/>
      <c r="L1458" s="32"/>
    </row>
    <row r="1459" spans="1:12">
      <c r="A1459" s="523">
        <v>2363</v>
      </c>
      <c r="B1459" s="719" t="s">
        <v>3998</v>
      </c>
      <c r="C1459" s="357" t="s">
        <v>2766</v>
      </c>
      <c r="D1459" s="358" t="s">
        <v>837</v>
      </c>
      <c r="E1459" s="428"/>
      <c r="F1459" s="217"/>
      <c r="L1459" s="32"/>
    </row>
    <row r="1460" spans="1:12">
      <c r="A1460" s="523">
        <v>2364</v>
      </c>
      <c r="B1460" s="719" t="s">
        <v>3999</v>
      </c>
      <c r="C1460" s="357" t="s">
        <v>2834</v>
      </c>
      <c r="D1460" s="358" t="s">
        <v>1096</v>
      </c>
      <c r="E1460" s="428"/>
      <c r="F1460" s="217"/>
      <c r="L1460" s="32"/>
    </row>
    <row r="1461" spans="1:12">
      <c r="A1461" s="523">
        <v>2365</v>
      </c>
      <c r="B1461" s="719" t="s">
        <v>4000</v>
      </c>
      <c r="C1461" s="357" t="s">
        <v>2834</v>
      </c>
      <c r="D1461" s="358" t="s">
        <v>1096</v>
      </c>
      <c r="E1461" s="428"/>
      <c r="F1461" s="217"/>
      <c r="L1461" s="32"/>
    </row>
    <row r="1462" spans="1:12">
      <c r="A1462" s="523">
        <v>2366</v>
      </c>
      <c r="B1462" s="719" t="s">
        <v>4001</v>
      </c>
      <c r="C1462" s="357" t="s">
        <v>947</v>
      </c>
      <c r="D1462" s="358" t="s">
        <v>599</v>
      </c>
      <c r="E1462" s="428"/>
      <c r="F1462" s="217"/>
      <c r="L1462" s="32"/>
    </row>
    <row r="1463" spans="1:12">
      <c r="A1463" s="523">
        <v>2367</v>
      </c>
      <c r="B1463" s="719" t="s">
        <v>4002</v>
      </c>
      <c r="C1463" s="357" t="s">
        <v>956</v>
      </c>
      <c r="D1463" s="358" t="s">
        <v>957</v>
      </c>
      <c r="E1463" s="428"/>
      <c r="F1463" s="217"/>
      <c r="L1463" s="32"/>
    </row>
    <row r="1464" spans="1:12">
      <c r="A1464" s="523">
        <v>2368</v>
      </c>
      <c r="B1464" s="719" t="s">
        <v>4003</v>
      </c>
      <c r="C1464" s="357" t="s">
        <v>1136</v>
      </c>
      <c r="D1464" s="358" t="s">
        <v>1137</v>
      </c>
      <c r="E1464" s="428"/>
      <c r="F1464" s="217"/>
      <c r="L1464" s="32"/>
    </row>
    <row r="1465" spans="1:12">
      <c r="A1465" s="523">
        <v>2369</v>
      </c>
      <c r="B1465" s="719" t="s">
        <v>4004</v>
      </c>
      <c r="C1465" s="357" t="s">
        <v>832</v>
      </c>
      <c r="D1465" s="358" t="s">
        <v>833</v>
      </c>
      <c r="E1465" s="428"/>
      <c r="F1465" s="217"/>
      <c r="L1465" s="32"/>
    </row>
    <row r="1466" spans="1:12">
      <c r="A1466" s="523">
        <v>2370</v>
      </c>
      <c r="B1466" s="719" t="s">
        <v>4005</v>
      </c>
      <c r="C1466" s="357" t="s">
        <v>1060</v>
      </c>
      <c r="D1466" s="358" t="s">
        <v>1061</v>
      </c>
      <c r="E1466" s="428"/>
      <c r="F1466" s="217"/>
      <c r="L1466" s="32"/>
    </row>
    <row r="1467" spans="1:12">
      <c r="A1467" s="523">
        <v>2371</v>
      </c>
      <c r="B1467" s="719" t="s">
        <v>4006</v>
      </c>
      <c r="C1467" s="357" t="s">
        <v>1205</v>
      </c>
      <c r="D1467" s="358" t="s">
        <v>1206</v>
      </c>
      <c r="E1467" s="428"/>
      <c r="F1467" s="217"/>
      <c r="L1467" s="32"/>
    </row>
    <row r="1468" spans="1:12">
      <c r="A1468" s="523">
        <v>2372</v>
      </c>
      <c r="B1468" s="719" t="s">
        <v>4007</v>
      </c>
      <c r="C1468" s="357" t="s">
        <v>983</v>
      </c>
      <c r="D1468" s="358" t="s">
        <v>984</v>
      </c>
      <c r="E1468" s="428"/>
      <c r="F1468" s="217"/>
      <c r="L1468" s="32"/>
    </row>
    <row r="1469" spans="1:12">
      <c r="A1469" s="523">
        <v>2373</v>
      </c>
      <c r="B1469" s="719" t="s">
        <v>4008</v>
      </c>
      <c r="C1469" s="357" t="s">
        <v>1185</v>
      </c>
      <c r="D1469" s="358" t="s">
        <v>1186</v>
      </c>
      <c r="E1469" s="428"/>
      <c r="F1469" s="217"/>
      <c r="L1469" s="32"/>
    </row>
    <row r="1470" spans="1:12">
      <c r="A1470" s="523">
        <v>2374</v>
      </c>
      <c r="B1470" s="719" t="s">
        <v>4009</v>
      </c>
      <c r="C1470" s="357" t="s">
        <v>2834</v>
      </c>
      <c r="D1470" s="358" t="s">
        <v>1096</v>
      </c>
      <c r="E1470" s="428"/>
      <c r="F1470" s="217"/>
      <c r="L1470" s="32"/>
    </row>
    <row r="1471" spans="1:12">
      <c r="A1471" s="523">
        <v>2375</v>
      </c>
      <c r="B1471" s="719" t="s">
        <v>4010</v>
      </c>
      <c r="C1471" s="357" t="s">
        <v>2834</v>
      </c>
      <c r="D1471" s="358" t="s">
        <v>1096</v>
      </c>
      <c r="E1471" s="428"/>
      <c r="F1471" s="217"/>
      <c r="L1471" s="32"/>
    </row>
    <row r="1472" spans="1:12">
      <c r="A1472" s="523">
        <v>2376</v>
      </c>
      <c r="B1472" s="719" t="s">
        <v>4011</v>
      </c>
      <c r="C1472" s="357" t="s">
        <v>862</v>
      </c>
      <c r="D1472" s="358" t="s">
        <v>863</v>
      </c>
      <c r="E1472" s="428"/>
      <c r="F1472" s="217"/>
      <c r="L1472" s="32"/>
    </row>
    <row r="1473" spans="1:12">
      <c r="A1473" s="523">
        <v>2377</v>
      </c>
      <c r="B1473" s="719" t="s">
        <v>4012</v>
      </c>
      <c r="C1473" s="357" t="s">
        <v>1078</v>
      </c>
      <c r="D1473" s="358" t="s">
        <v>1079</v>
      </c>
      <c r="E1473" s="428"/>
      <c r="F1473" s="217"/>
      <c r="L1473" s="32"/>
    </row>
    <row r="1474" spans="1:12">
      <c r="A1474" s="523">
        <v>3140</v>
      </c>
      <c r="B1474" s="576" t="s">
        <v>9357</v>
      </c>
      <c r="C1474" s="357" t="s">
        <v>834</v>
      </c>
      <c r="D1474" s="358" t="s">
        <v>835</v>
      </c>
      <c r="E1474" s="428"/>
      <c r="F1474" s="217"/>
      <c r="L1474" s="32"/>
    </row>
    <row r="1475" spans="1:12">
      <c r="A1475" s="523">
        <v>2379</v>
      </c>
      <c r="B1475" s="719" t="s">
        <v>4014</v>
      </c>
      <c r="C1475" s="357" t="s">
        <v>862</v>
      </c>
      <c r="D1475" s="358" t="s">
        <v>863</v>
      </c>
      <c r="E1475" s="428"/>
      <c r="F1475" s="217"/>
      <c r="L1475" s="32"/>
    </row>
    <row r="1476" spans="1:12">
      <c r="A1476" s="523">
        <v>2380</v>
      </c>
      <c r="B1476" s="719" t="s">
        <v>4015</v>
      </c>
      <c r="C1476" s="357" t="s">
        <v>809</v>
      </c>
      <c r="D1476" s="358" t="s">
        <v>243</v>
      </c>
      <c r="E1476" s="428"/>
      <c r="F1476" s="217"/>
      <c r="L1476" s="32"/>
    </row>
    <row r="1477" spans="1:12">
      <c r="A1477" s="523">
        <v>2381</v>
      </c>
      <c r="B1477" s="719" t="s">
        <v>4016</v>
      </c>
      <c r="C1477" s="357" t="s">
        <v>1093</v>
      </c>
      <c r="D1477" s="358" t="s">
        <v>1094</v>
      </c>
      <c r="E1477" s="428"/>
      <c r="F1477" s="217"/>
      <c r="L1477" s="32"/>
    </row>
    <row r="1478" spans="1:12">
      <c r="A1478" s="523">
        <v>2382</v>
      </c>
      <c r="B1478" s="719" t="s">
        <v>4017</v>
      </c>
      <c r="C1478" s="357" t="s">
        <v>1078</v>
      </c>
      <c r="D1478" s="358" t="s">
        <v>1079</v>
      </c>
      <c r="E1478" s="428"/>
      <c r="F1478" s="217"/>
      <c r="L1478" s="32"/>
    </row>
    <row r="1479" spans="1:12">
      <c r="A1479" s="523">
        <v>2383</v>
      </c>
      <c r="B1479" s="719" t="s">
        <v>4018</v>
      </c>
      <c r="C1479" s="357" t="s">
        <v>956</v>
      </c>
      <c r="D1479" s="358" t="s">
        <v>957</v>
      </c>
      <c r="E1479" s="428"/>
      <c r="F1479" s="217"/>
      <c r="L1479" s="32"/>
    </row>
    <row r="1480" spans="1:12">
      <c r="A1480" s="523">
        <v>2384</v>
      </c>
      <c r="B1480" s="719" t="s">
        <v>4019</v>
      </c>
      <c r="C1480" s="357" t="s">
        <v>956</v>
      </c>
      <c r="D1480" s="358" t="s">
        <v>957</v>
      </c>
      <c r="E1480" s="428"/>
      <c r="F1480" s="217"/>
      <c r="L1480" s="32"/>
    </row>
    <row r="1481" spans="1:12">
      <c r="A1481" s="523">
        <v>2385</v>
      </c>
      <c r="B1481" s="719" t="s">
        <v>4020</v>
      </c>
      <c r="C1481" s="357" t="s">
        <v>956</v>
      </c>
      <c r="D1481" s="358" t="s">
        <v>957</v>
      </c>
      <c r="E1481" s="428"/>
      <c r="F1481" s="217"/>
      <c r="L1481" s="32"/>
    </row>
    <row r="1482" spans="1:12">
      <c r="A1482" s="523">
        <v>1935</v>
      </c>
      <c r="B1482" s="719" t="s">
        <v>3574</v>
      </c>
      <c r="C1482" s="357" t="s">
        <v>834</v>
      </c>
      <c r="D1482" s="358" t="s">
        <v>835</v>
      </c>
      <c r="E1482" s="428"/>
      <c r="F1482" s="217"/>
      <c r="L1482" s="32"/>
    </row>
    <row r="1483" spans="1:12">
      <c r="A1483" s="523">
        <v>2387</v>
      </c>
      <c r="B1483" s="719" t="s">
        <v>4022</v>
      </c>
      <c r="C1483" s="357" t="s">
        <v>958</v>
      </c>
      <c r="D1483" s="358" t="s">
        <v>959</v>
      </c>
      <c r="E1483" s="428"/>
      <c r="F1483" s="217"/>
      <c r="L1483" s="32"/>
    </row>
    <row r="1484" spans="1:12">
      <c r="A1484" s="523">
        <v>2388</v>
      </c>
      <c r="B1484" s="719" t="s">
        <v>4023</v>
      </c>
      <c r="C1484" s="357" t="s">
        <v>947</v>
      </c>
      <c r="D1484" s="358" t="s">
        <v>599</v>
      </c>
      <c r="E1484" s="428"/>
      <c r="F1484" s="217"/>
      <c r="L1484" s="32"/>
    </row>
    <row r="1485" spans="1:12">
      <c r="A1485" s="523">
        <v>2389</v>
      </c>
      <c r="B1485" s="719" t="s">
        <v>4024</v>
      </c>
      <c r="C1485" s="357" t="s">
        <v>1176</v>
      </c>
      <c r="D1485" s="358" t="s">
        <v>392</v>
      </c>
      <c r="E1485" s="428"/>
      <c r="F1485" s="217"/>
      <c r="L1485" s="32"/>
    </row>
    <row r="1486" spans="1:12">
      <c r="A1486" s="523">
        <v>2390</v>
      </c>
      <c r="B1486" s="719" t="s">
        <v>4025</v>
      </c>
      <c r="C1486" s="357" t="s">
        <v>1176</v>
      </c>
      <c r="D1486" s="358" t="s">
        <v>392</v>
      </c>
      <c r="E1486" s="428"/>
      <c r="F1486" s="217"/>
      <c r="L1486" s="32"/>
    </row>
    <row r="1487" spans="1:12">
      <c r="A1487" s="523">
        <v>2391</v>
      </c>
      <c r="B1487" s="719" t="s">
        <v>4026</v>
      </c>
      <c r="C1487" s="357" t="s">
        <v>956</v>
      </c>
      <c r="D1487" s="358" t="s">
        <v>957</v>
      </c>
      <c r="E1487" s="428"/>
      <c r="F1487" s="217"/>
      <c r="L1487" s="32"/>
    </row>
    <row r="1488" spans="1:12">
      <c r="A1488" s="523">
        <v>2392</v>
      </c>
      <c r="B1488" s="719" t="s">
        <v>4027</v>
      </c>
      <c r="C1488" s="357" t="s">
        <v>2766</v>
      </c>
      <c r="D1488" s="358" t="s">
        <v>837</v>
      </c>
      <c r="E1488" s="428"/>
      <c r="F1488" s="217"/>
      <c r="L1488" s="32"/>
    </row>
    <row r="1489" spans="1:12">
      <c r="A1489" s="523">
        <v>2393</v>
      </c>
      <c r="B1489" s="719" t="s">
        <v>4028</v>
      </c>
      <c r="C1489" s="357" t="s">
        <v>874</v>
      </c>
      <c r="D1489" s="358" t="s">
        <v>875</v>
      </c>
      <c r="E1489" s="428"/>
      <c r="F1489" s="217"/>
      <c r="L1489" s="32"/>
    </row>
    <row r="1490" spans="1:12">
      <c r="A1490" s="523">
        <v>2394</v>
      </c>
      <c r="B1490" s="719" t="s">
        <v>4029</v>
      </c>
      <c r="C1490" s="357" t="s">
        <v>856</v>
      </c>
      <c r="D1490" s="358" t="s">
        <v>857</v>
      </c>
      <c r="E1490" s="428"/>
      <c r="F1490" s="217"/>
      <c r="L1490" s="32"/>
    </row>
    <row r="1491" spans="1:12">
      <c r="A1491" s="523">
        <v>2395</v>
      </c>
      <c r="B1491" s="719" t="s">
        <v>4030</v>
      </c>
      <c r="C1491" s="357" t="s">
        <v>947</v>
      </c>
      <c r="D1491" s="358" t="s">
        <v>599</v>
      </c>
      <c r="E1491" s="428"/>
      <c r="F1491" s="217"/>
      <c r="L1491" s="32"/>
    </row>
    <row r="1492" spans="1:12">
      <c r="A1492" s="523">
        <v>2901</v>
      </c>
      <c r="B1492" s="719" t="s">
        <v>4536</v>
      </c>
      <c r="C1492" s="357" t="s">
        <v>834</v>
      </c>
      <c r="D1492" s="358" t="s">
        <v>835</v>
      </c>
      <c r="E1492" s="428"/>
      <c r="F1492" s="217"/>
      <c r="L1492" s="32"/>
    </row>
    <row r="1493" spans="1:12">
      <c r="A1493" s="523">
        <v>2397</v>
      </c>
      <c r="B1493" s="719" t="s">
        <v>4104</v>
      </c>
      <c r="C1493" s="357" t="s">
        <v>773</v>
      </c>
      <c r="D1493" s="358" t="s">
        <v>774</v>
      </c>
      <c r="E1493" s="428"/>
      <c r="F1493" s="217"/>
      <c r="L1493" s="32"/>
    </row>
    <row r="1494" spans="1:12">
      <c r="A1494" s="523">
        <v>2398</v>
      </c>
      <c r="B1494" s="719" t="s">
        <v>4105</v>
      </c>
      <c r="C1494" s="357" t="s">
        <v>787</v>
      </c>
      <c r="D1494" s="358" t="s">
        <v>653</v>
      </c>
      <c r="E1494" s="428"/>
      <c r="F1494" s="217"/>
      <c r="L1494" s="32"/>
    </row>
    <row r="1495" spans="1:12">
      <c r="A1495" s="523">
        <v>2399</v>
      </c>
      <c r="B1495" s="719" t="s">
        <v>4106</v>
      </c>
      <c r="C1495" s="357" t="s">
        <v>824</v>
      </c>
      <c r="D1495" s="358" t="s">
        <v>825</v>
      </c>
      <c r="E1495" s="428"/>
      <c r="F1495" s="217"/>
      <c r="L1495" s="32"/>
    </row>
    <row r="1496" spans="1:12">
      <c r="A1496" s="523">
        <v>1934</v>
      </c>
      <c r="B1496" s="719" t="s">
        <v>3573</v>
      </c>
      <c r="C1496" s="357" t="s">
        <v>834</v>
      </c>
      <c r="D1496" s="358" t="s">
        <v>835</v>
      </c>
      <c r="E1496" s="428"/>
      <c r="F1496" s="217"/>
      <c r="L1496" s="32"/>
    </row>
    <row r="1497" spans="1:12">
      <c r="A1497" s="523">
        <v>1735</v>
      </c>
      <c r="B1497" s="719" t="s">
        <v>3380</v>
      </c>
      <c r="C1497" s="357" t="s">
        <v>834</v>
      </c>
      <c r="D1497" s="358" t="s">
        <v>835</v>
      </c>
      <c r="E1497" s="428"/>
      <c r="F1497" s="217"/>
      <c r="L1497" s="32"/>
    </row>
    <row r="1498" spans="1:12">
      <c r="A1498" s="523">
        <v>2243</v>
      </c>
      <c r="B1498" s="719" t="s">
        <v>3880</v>
      </c>
      <c r="C1498" s="357" t="s">
        <v>834</v>
      </c>
      <c r="D1498" s="358" t="s">
        <v>835</v>
      </c>
      <c r="E1498" s="428"/>
      <c r="F1498" s="217"/>
      <c r="L1498" s="32"/>
    </row>
    <row r="1499" spans="1:12">
      <c r="A1499" s="523">
        <v>2403</v>
      </c>
      <c r="B1499" s="719" t="s">
        <v>4110</v>
      </c>
      <c r="C1499" s="357" t="s">
        <v>862</v>
      </c>
      <c r="D1499" s="358" t="s">
        <v>863</v>
      </c>
      <c r="E1499" s="428"/>
      <c r="F1499" s="217"/>
      <c r="L1499" s="32"/>
    </row>
    <row r="1500" spans="1:12">
      <c r="A1500" s="523">
        <v>2404</v>
      </c>
      <c r="B1500" s="719" t="s">
        <v>4111</v>
      </c>
      <c r="C1500" s="357" t="s">
        <v>886</v>
      </c>
      <c r="D1500" s="358" t="s">
        <v>887</v>
      </c>
      <c r="E1500" s="428"/>
      <c r="F1500" s="217"/>
      <c r="L1500" s="32"/>
    </row>
    <row r="1501" spans="1:12">
      <c r="A1501" s="523">
        <v>2405</v>
      </c>
      <c r="B1501" s="719" t="s">
        <v>4112</v>
      </c>
      <c r="C1501" s="357" t="s">
        <v>896</v>
      </c>
      <c r="D1501" s="358" t="s">
        <v>163</v>
      </c>
      <c r="E1501" s="428"/>
      <c r="F1501" s="217"/>
      <c r="L1501" s="32"/>
    </row>
    <row r="1502" spans="1:12">
      <c r="A1502" s="523">
        <v>2406</v>
      </c>
      <c r="B1502" s="719" t="s">
        <v>4113</v>
      </c>
      <c r="C1502" s="357" t="s">
        <v>896</v>
      </c>
      <c r="D1502" s="358" t="s">
        <v>163</v>
      </c>
      <c r="E1502" s="428"/>
      <c r="F1502" s="217"/>
      <c r="L1502" s="32"/>
    </row>
    <row r="1503" spans="1:12" ht="29">
      <c r="A1503" s="523">
        <v>2407</v>
      </c>
      <c r="B1503" s="719" t="s">
        <v>4114</v>
      </c>
      <c r="C1503" s="357" t="s">
        <v>896</v>
      </c>
      <c r="D1503" s="358" t="s">
        <v>163</v>
      </c>
      <c r="E1503" s="428"/>
      <c r="F1503" s="217"/>
      <c r="L1503" s="32"/>
    </row>
    <row r="1504" spans="1:12">
      <c r="A1504" s="523">
        <v>2408</v>
      </c>
      <c r="B1504" s="719" t="s">
        <v>4115</v>
      </c>
      <c r="C1504" s="357" t="s">
        <v>896</v>
      </c>
      <c r="D1504" s="358" t="s">
        <v>163</v>
      </c>
      <c r="E1504" s="428"/>
      <c r="F1504" s="217"/>
      <c r="L1504" s="32"/>
    </row>
    <row r="1505" spans="1:12">
      <c r="A1505" s="523">
        <v>2409</v>
      </c>
      <c r="B1505" s="719" t="s">
        <v>4116</v>
      </c>
      <c r="C1505" s="357" t="s">
        <v>896</v>
      </c>
      <c r="D1505" s="358" t="s">
        <v>163</v>
      </c>
      <c r="E1505" s="428"/>
      <c r="F1505" s="217"/>
      <c r="L1505" s="32"/>
    </row>
    <row r="1506" spans="1:12">
      <c r="A1506" s="523">
        <v>2410</v>
      </c>
      <c r="B1506" s="719" t="s">
        <v>4117</v>
      </c>
      <c r="C1506" s="357" t="s">
        <v>896</v>
      </c>
      <c r="D1506" s="358" t="s">
        <v>163</v>
      </c>
      <c r="E1506" s="428"/>
      <c r="F1506" s="217"/>
      <c r="L1506" s="32"/>
    </row>
    <row r="1507" spans="1:12">
      <c r="A1507" s="523">
        <v>2411</v>
      </c>
      <c r="B1507" s="719" t="s">
        <v>4118</v>
      </c>
      <c r="C1507" s="357" t="s">
        <v>896</v>
      </c>
      <c r="D1507" s="358" t="s">
        <v>163</v>
      </c>
      <c r="E1507" s="428"/>
      <c r="F1507" s="217"/>
      <c r="L1507" s="32"/>
    </row>
    <row r="1508" spans="1:12">
      <c r="A1508" s="523">
        <v>2412</v>
      </c>
      <c r="B1508" s="719" t="s">
        <v>4119</v>
      </c>
      <c r="C1508" s="357" t="s">
        <v>896</v>
      </c>
      <c r="D1508" s="358" t="s">
        <v>163</v>
      </c>
      <c r="E1508" s="428"/>
      <c r="F1508" s="217"/>
      <c r="L1508" s="32"/>
    </row>
    <row r="1509" spans="1:12">
      <c r="A1509" s="523">
        <v>2413</v>
      </c>
      <c r="B1509" s="719" t="s">
        <v>4120</v>
      </c>
      <c r="C1509" s="357" t="s">
        <v>896</v>
      </c>
      <c r="D1509" s="358" t="s">
        <v>163</v>
      </c>
      <c r="E1509" s="428"/>
      <c r="F1509" s="217"/>
      <c r="L1509" s="32"/>
    </row>
    <row r="1510" spans="1:12">
      <c r="A1510" s="523">
        <v>2414</v>
      </c>
      <c r="B1510" s="719" t="s">
        <v>4121</v>
      </c>
      <c r="C1510" s="357" t="s">
        <v>896</v>
      </c>
      <c r="D1510" s="358" t="s">
        <v>163</v>
      </c>
      <c r="E1510" s="428"/>
      <c r="F1510" s="217"/>
      <c r="L1510" s="32"/>
    </row>
    <row r="1511" spans="1:12">
      <c r="A1511" s="523">
        <v>2415</v>
      </c>
      <c r="B1511" s="719" t="s">
        <v>4122</v>
      </c>
      <c r="C1511" s="357" t="s">
        <v>896</v>
      </c>
      <c r="D1511" s="358" t="s">
        <v>163</v>
      </c>
      <c r="E1511" s="428"/>
      <c r="F1511" s="217"/>
      <c r="L1511" s="32"/>
    </row>
    <row r="1512" spans="1:12">
      <c r="A1512" s="523">
        <v>2416</v>
      </c>
      <c r="B1512" s="719" t="s">
        <v>4123</v>
      </c>
      <c r="C1512" s="357" t="s">
        <v>896</v>
      </c>
      <c r="D1512" s="358" t="s">
        <v>163</v>
      </c>
      <c r="E1512" s="428"/>
      <c r="F1512" s="217"/>
      <c r="L1512" s="32"/>
    </row>
    <row r="1513" spans="1:12">
      <c r="A1513" s="523">
        <v>2417</v>
      </c>
      <c r="B1513" s="719" t="s">
        <v>4124</v>
      </c>
      <c r="C1513" s="357" t="s">
        <v>896</v>
      </c>
      <c r="D1513" s="358" t="s">
        <v>163</v>
      </c>
      <c r="E1513" s="428"/>
      <c r="F1513" s="217"/>
      <c r="L1513" s="32"/>
    </row>
    <row r="1514" spans="1:12">
      <c r="A1514" s="523">
        <v>2418</v>
      </c>
      <c r="B1514" s="719" t="s">
        <v>4125</v>
      </c>
      <c r="C1514" s="357" t="s">
        <v>896</v>
      </c>
      <c r="D1514" s="358" t="s">
        <v>163</v>
      </c>
      <c r="E1514" s="428"/>
      <c r="F1514" s="217"/>
      <c r="L1514" s="32"/>
    </row>
    <row r="1515" spans="1:12">
      <c r="A1515" s="523">
        <v>2419</v>
      </c>
      <c r="B1515" s="719" t="s">
        <v>4126</v>
      </c>
      <c r="C1515" s="357" t="s">
        <v>896</v>
      </c>
      <c r="D1515" s="358" t="s">
        <v>163</v>
      </c>
      <c r="E1515" s="428"/>
      <c r="F1515" s="217"/>
      <c r="L1515" s="32"/>
    </row>
    <row r="1516" spans="1:12">
      <c r="A1516" s="523">
        <v>2420</v>
      </c>
      <c r="B1516" s="719" t="s">
        <v>4127</v>
      </c>
      <c r="C1516" s="357" t="s">
        <v>907</v>
      </c>
      <c r="D1516" s="358" t="s">
        <v>264</v>
      </c>
      <c r="E1516" s="428"/>
      <c r="F1516" s="217"/>
      <c r="L1516" s="32"/>
    </row>
    <row r="1517" spans="1:12">
      <c r="A1517" s="523">
        <v>2421</v>
      </c>
      <c r="B1517" s="719" t="s">
        <v>4128</v>
      </c>
      <c r="C1517" s="357" t="s">
        <v>908</v>
      </c>
      <c r="D1517" s="358" t="s">
        <v>909</v>
      </c>
      <c r="E1517" s="428"/>
      <c r="F1517" s="217"/>
      <c r="L1517" s="32"/>
    </row>
    <row r="1518" spans="1:12">
      <c r="A1518" s="523">
        <v>2422</v>
      </c>
      <c r="B1518" s="719" t="s">
        <v>4129</v>
      </c>
      <c r="C1518" s="357" t="s">
        <v>908</v>
      </c>
      <c r="D1518" s="358" t="s">
        <v>909</v>
      </c>
      <c r="E1518" s="428"/>
      <c r="F1518" s="217"/>
      <c r="L1518" s="32"/>
    </row>
    <row r="1519" spans="1:12">
      <c r="A1519" s="523">
        <v>2423</v>
      </c>
      <c r="B1519" s="719" t="s">
        <v>4130</v>
      </c>
      <c r="C1519" s="357" t="s">
        <v>908</v>
      </c>
      <c r="D1519" s="358" t="s">
        <v>909</v>
      </c>
      <c r="E1519" s="428"/>
      <c r="F1519" s="217"/>
      <c r="L1519" s="32"/>
    </row>
    <row r="1520" spans="1:12">
      <c r="A1520" s="523">
        <v>2424</v>
      </c>
      <c r="B1520" s="719" t="s">
        <v>4131</v>
      </c>
      <c r="C1520" s="357" t="s">
        <v>908</v>
      </c>
      <c r="D1520" s="358" t="s">
        <v>909</v>
      </c>
      <c r="E1520" s="428"/>
      <c r="F1520" s="217"/>
      <c r="L1520" s="32"/>
    </row>
    <row r="1521" spans="1:12">
      <c r="A1521" s="523">
        <v>2425</v>
      </c>
      <c r="B1521" s="719" t="s">
        <v>4132</v>
      </c>
      <c r="C1521" s="357" t="s">
        <v>908</v>
      </c>
      <c r="D1521" s="358" t="s">
        <v>909</v>
      </c>
      <c r="F1521" s="217"/>
      <c r="L1521" s="32"/>
    </row>
    <row r="1522" spans="1:12">
      <c r="A1522" s="523">
        <v>2426</v>
      </c>
      <c r="B1522" s="719" t="s">
        <v>4133</v>
      </c>
      <c r="C1522" s="357" t="s">
        <v>908</v>
      </c>
      <c r="D1522" s="358" t="s">
        <v>909</v>
      </c>
      <c r="E1522" s="428"/>
      <c r="F1522" s="217"/>
      <c r="L1522" s="32"/>
    </row>
    <row r="1523" spans="1:12">
      <c r="A1523" s="523">
        <v>2427</v>
      </c>
      <c r="B1523" s="719" t="s">
        <v>4134</v>
      </c>
      <c r="C1523" s="357" t="s">
        <v>914</v>
      </c>
      <c r="D1523" s="358" t="s">
        <v>915</v>
      </c>
      <c r="E1523" s="428"/>
      <c r="F1523" s="217"/>
      <c r="L1523" s="32"/>
    </row>
    <row r="1524" spans="1:12">
      <c r="A1524" s="523">
        <v>2428</v>
      </c>
      <c r="B1524" s="719" t="s">
        <v>4135</v>
      </c>
      <c r="C1524" s="357" t="s">
        <v>940</v>
      </c>
      <c r="D1524" s="358" t="s">
        <v>941</v>
      </c>
      <c r="E1524" s="428"/>
      <c r="F1524" s="217"/>
      <c r="L1524" s="32"/>
    </row>
    <row r="1525" spans="1:12">
      <c r="A1525" s="523">
        <v>2429</v>
      </c>
      <c r="B1525" s="719" t="s">
        <v>11902</v>
      </c>
      <c r="C1525" s="357" t="s">
        <v>944</v>
      </c>
      <c r="D1525" s="358" t="s">
        <v>413</v>
      </c>
      <c r="E1525" s="720">
        <v>3008</v>
      </c>
      <c r="F1525" s="217"/>
      <c r="L1525" s="32"/>
    </row>
    <row r="1526" spans="1:12">
      <c r="A1526" s="523">
        <v>2430</v>
      </c>
      <c r="B1526" s="719" t="s">
        <v>4136</v>
      </c>
      <c r="C1526" s="357" t="s">
        <v>944</v>
      </c>
      <c r="D1526" s="358" t="s">
        <v>413</v>
      </c>
      <c r="E1526" s="428"/>
      <c r="F1526" s="217"/>
      <c r="L1526" s="32"/>
    </row>
    <row r="1527" spans="1:12">
      <c r="A1527" s="523">
        <v>2431</v>
      </c>
      <c r="B1527" s="719" t="s">
        <v>4137</v>
      </c>
      <c r="C1527" s="357" t="s">
        <v>944</v>
      </c>
      <c r="D1527" s="358" t="s">
        <v>413</v>
      </c>
      <c r="E1527" s="428"/>
      <c r="F1527" s="217"/>
      <c r="L1527" s="32"/>
    </row>
    <row r="1528" spans="1:12">
      <c r="A1528" s="523">
        <v>2432</v>
      </c>
      <c r="B1528" s="719" t="s">
        <v>4138</v>
      </c>
      <c r="C1528" s="357" t="s">
        <v>944</v>
      </c>
      <c r="D1528" s="358" t="s">
        <v>413</v>
      </c>
      <c r="E1528" s="428"/>
      <c r="F1528" s="217"/>
      <c r="L1528" s="32"/>
    </row>
    <row r="1529" spans="1:12">
      <c r="A1529" s="523">
        <v>2433</v>
      </c>
      <c r="B1529" s="719" t="s">
        <v>4139</v>
      </c>
      <c r="C1529" s="357" t="s">
        <v>944</v>
      </c>
      <c r="D1529" s="358" t="s">
        <v>413</v>
      </c>
      <c r="E1529" s="428"/>
      <c r="F1529" s="217"/>
      <c r="L1529" s="32"/>
    </row>
    <row r="1530" spans="1:12">
      <c r="A1530" s="523">
        <v>2434</v>
      </c>
      <c r="B1530" s="719" t="s">
        <v>4140</v>
      </c>
      <c r="C1530" s="357" t="s">
        <v>944</v>
      </c>
      <c r="D1530" s="358" t="s">
        <v>413</v>
      </c>
      <c r="E1530" s="428"/>
      <c r="F1530" s="217"/>
      <c r="L1530" s="32"/>
    </row>
    <row r="1531" spans="1:12">
      <c r="A1531" s="523">
        <v>2435</v>
      </c>
      <c r="B1531" s="719" t="s">
        <v>4141</v>
      </c>
      <c r="C1531" s="357" t="s">
        <v>944</v>
      </c>
      <c r="D1531" s="358" t="s">
        <v>413</v>
      </c>
      <c r="E1531" s="428"/>
      <c r="F1531" s="217"/>
      <c r="L1531" s="32"/>
    </row>
    <row r="1532" spans="1:12">
      <c r="A1532" s="523">
        <v>2436</v>
      </c>
      <c r="B1532" s="719" t="s">
        <v>4142</v>
      </c>
      <c r="C1532" s="357" t="s">
        <v>944</v>
      </c>
      <c r="D1532" s="358" t="s">
        <v>413</v>
      </c>
      <c r="E1532" s="428"/>
      <c r="F1532" s="217"/>
      <c r="L1532" s="32"/>
    </row>
    <row r="1533" spans="1:12">
      <c r="A1533" s="523">
        <v>2437</v>
      </c>
      <c r="B1533" s="719" t="s">
        <v>4143</v>
      </c>
      <c r="C1533" s="357" t="s">
        <v>944</v>
      </c>
      <c r="D1533" s="358" t="s">
        <v>413</v>
      </c>
      <c r="E1533" s="428"/>
      <c r="F1533" s="217"/>
      <c r="L1533" s="32"/>
    </row>
    <row r="1534" spans="1:12">
      <c r="A1534" s="523">
        <v>2438</v>
      </c>
      <c r="B1534" s="719" t="s">
        <v>4144</v>
      </c>
      <c r="C1534" s="357" t="s">
        <v>944</v>
      </c>
      <c r="D1534" s="358" t="s">
        <v>413</v>
      </c>
      <c r="E1534" s="428"/>
      <c r="F1534" s="217"/>
      <c r="L1534" s="32"/>
    </row>
    <row r="1535" spans="1:12">
      <c r="A1535" s="523">
        <v>2439</v>
      </c>
      <c r="B1535" s="719" t="s">
        <v>4145</v>
      </c>
      <c r="C1535" s="357" t="s">
        <v>944</v>
      </c>
      <c r="D1535" s="358" t="s">
        <v>413</v>
      </c>
      <c r="E1535" s="428"/>
      <c r="F1535" s="217"/>
      <c r="L1535" s="32"/>
    </row>
    <row r="1536" spans="1:12">
      <c r="A1536" s="523">
        <v>2440</v>
      </c>
      <c r="B1536" s="719" t="s">
        <v>4146</v>
      </c>
      <c r="C1536" s="357" t="s">
        <v>944</v>
      </c>
      <c r="D1536" s="358" t="s">
        <v>413</v>
      </c>
      <c r="E1536" s="428"/>
      <c r="F1536" s="217"/>
      <c r="L1536" s="32"/>
    </row>
    <row r="1537" spans="1:12">
      <c r="A1537" s="523">
        <v>2441</v>
      </c>
      <c r="B1537" s="719" t="s">
        <v>4147</v>
      </c>
      <c r="C1537" s="357" t="s">
        <v>944</v>
      </c>
      <c r="D1537" s="358" t="s">
        <v>413</v>
      </c>
      <c r="E1537" s="428"/>
      <c r="F1537" s="217"/>
      <c r="L1537" s="32"/>
    </row>
    <row r="1538" spans="1:12">
      <c r="A1538" s="523">
        <v>2442</v>
      </c>
      <c r="B1538" s="719" t="s">
        <v>4148</v>
      </c>
      <c r="C1538" s="357" t="s">
        <v>944</v>
      </c>
      <c r="D1538" s="358" t="s">
        <v>413</v>
      </c>
      <c r="E1538" s="428"/>
      <c r="F1538" s="217"/>
      <c r="L1538" s="32"/>
    </row>
    <row r="1539" spans="1:12">
      <c r="A1539" s="523">
        <v>2443</v>
      </c>
      <c r="B1539" s="719" t="s">
        <v>4149</v>
      </c>
      <c r="C1539" s="357" t="s">
        <v>944</v>
      </c>
      <c r="D1539" s="358" t="s">
        <v>413</v>
      </c>
      <c r="E1539" s="428"/>
      <c r="F1539" s="217"/>
      <c r="L1539" s="32"/>
    </row>
    <row r="1540" spans="1:12">
      <c r="A1540" s="523">
        <v>2444</v>
      </c>
      <c r="B1540" s="719" t="s">
        <v>4150</v>
      </c>
      <c r="C1540" s="357" t="s">
        <v>944</v>
      </c>
      <c r="D1540" s="358" t="s">
        <v>413</v>
      </c>
      <c r="E1540" s="428"/>
      <c r="F1540" s="217"/>
      <c r="L1540" s="32"/>
    </row>
    <row r="1541" spans="1:12">
      <c r="A1541" s="523">
        <v>2445</v>
      </c>
      <c r="B1541" s="719" t="s">
        <v>4151</v>
      </c>
      <c r="C1541" s="357" t="s">
        <v>952</v>
      </c>
      <c r="D1541" s="358" t="s">
        <v>959</v>
      </c>
      <c r="E1541" s="428"/>
      <c r="F1541" s="217"/>
      <c r="L1541" s="32"/>
    </row>
    <row r="1542" spans="1:12">
      <c r="A1542" s="523">
        <v>2446</v>
      </c>
      <c r="B1542" s="719" t="s">
        <v>4152</v>
      </c>
      <c r="C1542" s="357" t="s">
        <v>952</v>
      </c>
      <c r="D1542" s="358" t="s">
        <v>953</v>
      </c>
      <c r="E1542" s="428"/>
      <c r="F1542" s="217"/>
      <c r="L1542" s="32"/>
    </row>
    <row r="1543" spans="1:12">
      <c r="A1543" s="523">
        <v>2447</v>
      </c>
      <c r="B1543" s="719" t="s">
        <v>4153</v>
      </c>
      <c r="C1543" s="357" t="s">
        <v>952</v>
      </c>
      <c r="D1543" s="358" t="s">
        <v>953</v>
      </c>
      <c r="E1543" s="428"/>
      <c r="F1543" s="217"/>
      <c r="L1543" s="32"/>
    </row>
    <row r="1544" spans="1:12">
      <c r="A1544" s="523">
        <v>2448</v>
      </c>
      <c r="B1544" s="719" t="s">
        <v>4154</v>
      </c>
      <c r="C1544" s="357" t="s">
        <v>952</v>
      </c>
      <c r="D1544" s="358" t="s">
        <v>953</v>
      </c>
      <c r="E1544" s="428"/>
      <c r="F1544" s="217"/>
      <c r="L1544" s="32"/>
    </row>
    <row r="1545" spans="1:12">
      <c r="A1545" s="523">
        <v>2449</v>
      </c>
      <c r="B1545" s="719" t="s">
        <v>4155</v>
      </c>
      <c r="C1545" s="357" t="s">
        <v>952</v>
      </c>
      <c r="D1545" s="358" t="s">
        <v>953</v>
      </c>
      <c r="E1545" s="428"/>
      <c r="F1545" s="217"/>
      <c r="L1545" s="32"/>
    </row>
    <row r="1546" spans="1:12" ht="29">
      <c r="A1546" s="523">
        <v>2450</v>
      </c>
      <c r="B1546" s="719" t="s">
        <v>4156</v>
      </c>
      <c r="C1546" s="357" t="s">
        <v>952</v>
      </c>
      <c r="D1546" s="358" t="s">
        <v>953</v>
      </c>
      <c r="E1546" s="428"/>
      <c r="F1546" s="217"/>
      <c r="L1546" s="32"/>
    </row>
    <row r="1547" spans="1:12">
      <c r="A1547" s="523">
        <v>2451</v>
      </c>
      <c r="B1547" s="719" t="s">
        <v>4157</v>
      </c>
      <c r="C1547" s="357" t="s">
        <v>958</v>
      </c>
      <c r="D1547" s="358" t="s">
        <v>959</v>
      </c>
      <c r="E1547" s="428"/>
      <c r="F1547" s="217"/>
      <c r="L1547" s="32"/>
    </row>
    <row r="1548" spans="1:12">
      <c r="A1548" s="523">
        <v>2452</v>
      </c>
      <c r="B1548" s="719" t="s">
        <v>4158</v>
      </c>
      <c r="C1548" s="357" t="s">
        <v>973</v>
      </c>
      <c r="D1548" s="358" t="s">
        <v>974</v>
      </c>
      <c r="E1548" s="428"/>
      <c r="F1548" s="217"/>
      <c r="L1548" s="32"/>
    </row>
    <row r="1549" spans="1:12" ht="29">
      <c r="A1549" s="523">
        <v>2453</v>
      </c>
      <c r="B1549" s="719" t="s">
        <v>4159</v>
      </c>
      <c r="C1549" s="357" t="s">
        <v>1060</v>
      </c>
      <c r="D1549" s="358" t="s">
        <v>1061</v>
      </c>
      <c r="E1549" s="428"/>
      <c r="F1549" s="217"/>
      <c r="L1549" s="32"/>
    </row>
    <row r="1550" spans="1:12" ht="29">
      <c r="A1550" s="523">
        <v>2454</v>
      </c>
      <c r="B1550" s="719" t="s">
        <v>4160</v>
      </c>
      <c r="C1550" s="357" t="s">
        <v>1060</v>
      </c>
      <c r="D1550" s="358" t="s">
        <v>1061</v>
      </c>
      <c r="E1550" s="428"/>
      <c r="F1550" s="217"/>
      <c r="L1550" s="32"/>
    </row>
    <row r="1551" spans="1:12">
      <c r="A1551" s="523">
        <v>2455</v>
      </c>
      <c r="B1551" s="719" t="s">
        <v>4161</v>
      </c>
      <c r="C1551" s="357" t="s">
        <v>1064</v>
      </c>
      <c r="D1551" s="358" t="s">
        <v>1065</v>
      </c>
      <c r="E1551" s="428"/>
      <c r="F1551" s="217"/>
      <c r="L1551" s="32"/>
    </row>
    <row r="1552" spans="1:12">
      <c r="A1552" s="523">
        <v>2456</v>
      </c>
      <c r="B1552" s="719" t="s">
        <v>4162</v>
      </c>
      <c r="C1552" s="357" t="s">
        <v>1078</v>
      </c>
      <c r="D1552" s="358" t="s">
        <v>1079</v>
      </c>
      <c r="E1552" s="428"/>
      <c r="F1552" s="217"/>
      <c r="L1552" s="32"/>
    </row>
    <row r="1553" spans="1:12">
      <c r="A1553" s="523">
        <v>2457</v>
      </c>
      <c r="B1553" s="719" t="s">
        <v>4163</v>
      </c>
      <c r="C1553" s="357" t="s">
        <v>1078</v>
      </c>
      <c r="D1553" s="358" t="s">
        <v>1079</v>
      </c>
      <c r="E1553" s="428"/>
      <c r="F1553" s="217"/>
      <c r="L1553" s="32"/>
    </row>
    <row r="1554" spans="1:12">
      <c r="A1554" s="523">
        <v>2458</v>
      </c>
      <c r="B1554" s="719" t="s">
        <v>4164</v>
      </c>
      <c r="C1554" s="357" t="s">
        <v>1078</v>
      </c>
      <c r="D1554" s="358" t="s">
        <v>1079</v>
      </c>
      <c r="E1554" s="428"/>
      <c r="F1554" s="217"/>
      <c r="L1554" s="32"/>
    </row>
    <row r="1555" spans="1:12" ht="29">
      <c r="A1555" s="523">
        <v>2459</v>
      </c>
      <c r="B1555" s="719" t="s">
        <v>4165</v>
      </c>
      <c r="C1555" s="357" t="s">
        <v>2834</v>
      </c>
      <c r="D1555" s="358" t="s">
        <v>1096</v>
      </c>
      <c r="E1555" s="428"/>
      <c r="F1555" s="217"/>
      <c r="L1555" s="32"/>
    </row>
    <row r="1556" spans="1:12">
      <c r="A1556" s="523">
        <v>2460</v>
      </c>
      <c r="B1556" s="719" t="s">
        <v>4166</v>
      </c>
      <c r="C1556" s="357" t="s">
        <v>2834</v>
      </c>
      <c r="D1556" s="358" t="s">
        <v>1096</v>
      </c>
      <c r="E1556" s="428"/>
      <c r="F1556" s="217"/>
      <c r="L1556" s="32"/>
    </row>
    <row r="1557" spans="1:12">
      <c r="A1557" s="523">
        <v>2461</v>
      </c>
      <c r="B1557" s="719" t="s">
        <v>4167</v>
      </c>
      <c r="C1557" s="357" t="s">
        <v>1113</v>
      </c>
      <c r="D1557" s="358" t="s">
        <v>1114</v>
      </c>
      <c r="E1557" s="428"/>
      <c r="F1557" s="217"/>
      <c r="L1557" s="32"/>
    </row>
    <row r="1558" spans="1:12">
      <c r="A1558" s="523">
        <v>2462</v>
      </c>
      <c r="B1558" s="719" t="s">
        <v>4168</v>
      </c>
      <c r="C1558" s="357" t="s">
        <v>1089</v>
      </c>
      <c r="D1558" s="358" t="s">
        <v>1090</v>
      </c>
      <c r="F1558" s="217"/>
      <c r="L1558" s="32"/>
    </row>
    <row r="1559" spans="1:12">
      <c r="A1559" s="523">
        <v>2463</v>
      </c>
      <c r="B1559" s="719" t="s">
        <v>4169</v>
      </c>
      <c r="C1559" s="357" t="s">
        <v>1132</v>
      </c>
      <c r="D1559" s="358" t="s">
        <v>1133</v>
      </c>
      <c r="E1559" s="428"/>
      <c r="F1559" s="217"/>
      <c r="L1559" s="32"/>
    </row>
    <row r="1560" spans="1:12">
      <c r="A1560" s="523">
        <v>2464</v>
      </c>
      <c r="B1560" s="719" t="s">
        <v>4170</v>
      </c>
      <c r="C1560" s="357" t="s">
        <v>1132</v>
      </c>
      <c r="D1560" s="358" t="s">
        <v>1133</v>
      </c>
      <c r="E1560" s="428"/>
      <c r="F1560" s="217"/>
      <c r="L1560" s="32"/>
    </row>
    <row r="1561" spans="1:12">
      <c r="A1561" s="523">
        <v>2465</v>
      </c>
      <c r="B1561" s="719" t="s">
        <v>4171</v>
      </c>
      <c r="C1561" s="357" t="s">
        <v>1156</v>
      </c>
      <c r="D1561" s="358" t="s">
        <v>1157</v>
      </c>
      <c r="E1561" s="428"/>
      <c r="F1561" s="217"/>
      <c r="L1561" s="32"/>
    </row>
    <row r="1562" spans="1:12">
      <c r="A1562" s="523">
        <v>2471</v>
      </c>
      <c r="B1562" s="719" t="s">
        <v>4172</v>
      </c>
      <c r="C1562" s="357" t="s">
        <v>1189</v>
      </c>
      <c r="D1562" s="358" t="s">
        <v>138</v>
      </c>
      <c r="E1562" s="720">
        <v>2962</v>
      </c>
      <c r="F1562" s="217"/>
      <c r="L1562" s="32"/>
    </row>
    <row r="1563" spans="1:12">
      <c r="A1563" s="523">
        <v>2474</v>
      </c>
      <c r="B1563" s="719" t="s">
        <v>4173</v>
      </c>
      <c r="C1563" s="357" t="s">
        <v>1190</v>
      </c>
      <c r="D1563" s="358" t="s">
        <v>645</v>
      </c>
      <c r="E1563" s="428"/>
      <c r="F1563" s="217"/>
      <c r="L1563" s="32"/>
    </row>
    <row r="1564" spans="1:12">
      <c r="A1564" s="523">
        <v>2475</v>
      </c>
      <c r="B1564" s="719" t="s">
        <v>4174</v>
      </c>
      <c r="C1564" s="357" t="s">
        <v>1193</v>
      </c>
      <c r="D1564" s="358" t="s">
        <v>1194</v>
      </c>
      <c r="E1564" s="428"/>
      <c r="F1564" s="217"/>
      <c r="L1564" s="32"/>
    </row>
    <row r="1565" spans="1:12">
      <c r="A1565" s="523">
        <v>2476</v>
      </c>
      <c r="B1565" s="719" t="s">
        <v>4175</v>
      </c>
      <c r="C1565" s="357" t="s">
        <v>1193</v>
      </c>
      <c r="D1565" s="358" t="s">
        <v>1194</v>
      </c>
      <c r="E1565" s="428"/>
      <c r="F1565" s="217"/>
      <c r="L1565" s="32"/>
    </row>
    <row r="1566" spans="1:12">
      <c r="A1566" s="523">
        <v>2477</v>
      </c>
      <c r="B1566" s="719" t="s">
        <v>4176</v>
      </c>
      <c r="C1566" s="357" t="s">
        <v>1193</v>
      </c>
      <c r="D1566" s="358" t="s">
        <v>1194</v>
      </c>
      <c r="E1566" s="428"/>
      <c r="F1566" s="217"/>
      <c r="L1566" s="32"/>
    </row>
    <row r="1567" spans="1:12">
      <c r="A1567" s="523">
        <v>2478</v>
      </c>
      <c r="B1567" s="719" t="s">
        <v>4177</v>
      </c>
      <c r="C1567" s="357" t="s">
        <v>1193</v>
      </c>
      <c r="D1567" s="358" t="s">
        <v>1194</v>
      </c>
      <c r="E1567" s="428"/>
      <c r="F1567" s="217"/>
      <c r="L1567" s="32"/>
    </row>
    <row r="1568" spans="1:12">
      <c r="A1568" s="523">
        <v>2479</v>
      </c>
      <c r="B1568" s="719" t="s">
        <v>4178</v>
      </c>
      <c r="C1568" s="357" t="s">
        <v>1193</v>
      </c>
      <c r="D1568" s="358" t="s">
        <v>1194</v>
      </c>
      <c r="E1568" s="428"/>
      <c r="F1568" s="217"/>
      <c r="L1568" s="32"/>
    </row>
    <row r="1569" spans="1:12">
      <c r="A1569" s="523">
        <v>2480</v>
      </c>
      <c r="B1569" s="719" t="s">
        <v>4179</v>
      </c>
      <c r="C1569" s="357" t="s">
        <v>1193</v>
      </c>
      <c r="D1569" s="358" t="s">
        <v>1194</v>
      </c>
      <c r="E1569" s="428"/>
      <c r="F1569" s="217"/>
      <c r="L1569" s="32"/>
    </row>
    <row r="1570" spans="1:12">
      <c r="A1570" s="523">
        <v>2481</v>
      </c>
      <c r="B1570" s="719" t="s">
        <v>4180</v>
      </c>
      <c r="C1570" s="357" t="s">
        <v>1193</v>
      </c>
      <c r="D1570" s="358" t="s">
        <v>1194</v>
      </c>
      <c r="E1570" s="428"/>
      <c r="F1570" s="217"/>
      <c r="L1570" s="32"/>
    </row>
    <row r="1571" spans="1:12">
      <c r="A1571" s="523">
        <v>2482</v>
      </c>
      <c r="B1571" s="719" t="s">
        <v>4181</v>
      </c>
      <c r="C1571" s="357" t="s">
        <v>1193</v>
      </c>
      <c r="D1571" s="358" t="s">
        <v>1194</v>
      </c>
      <c r="E1571" s="428"/>
      <c r="F1571" s="217"/>
      <c r="L1571" s="32"/>
    </row>
    <row r="1572" spans="1:12">
      <c r="A1572" s="523">
        <v>2483</v>
      </c>
      <c r="B1572" s="719" t="s">
        <v>4182</v>
      </c>
      <c r="C1572" s="357" t="s">
        <v>1193</v>
      </c>
      <c r="D1572" s="358" t="s">
        <v>1194</v>
      </c>
      <c r="E1572" s="428"/>
      <c r="F1572" s="217"/>
      <c r="L1572" s="32"/>
    </row>
    <row r="1573" spans="1:12">
      <c r="A1573" s="523">
        <v>2484</v>
      </c>
      <c r="B1573" s="719" t="s">
        <v>4183</v>
      </c>
      <c r="C1573" s="357" t="s">
        <v>1193</v>
      </c>
      <c r="D1573" s="358" t="s">
        <v>1194</v>
      </c>
      <c r="E1573" s="428"/>
      <c r="F1573" s="217"/>
      <c r="L1573" s="32"/>
    </row>
    <row r="1574" spans="1:12">
      <c r="A1574" s="523">
        <v>2485</v>
      </c>
      <c r="B1574" s="719" t="s">
        <v>4184</v>
      </c>
      <c r="C1574" s="357" t="s">
        <v>1193</v>
      </c>
      <c r="D1574" s="358" t="s">
        <v>1194</v>
      </c>
      <c r="E1574" s="428"/>
      <c r="F1574" s="217"/>
      <c r="L1574" s="32"/>
    </row>
    <row r="1575" spans="1:12">
      <c r="A1575" s="523">
        <v>2486</v>
      </c>
      <c r="B1575" s="719" t="s">
        <v>4185</v>
      </c>
      <c r="C1575" s="357" t="s">
        <v>1193</v>
      </c>
      <c r="D1575" s="358" t="s">
        <v>1194</v>
      </c>
      <c r="E1575" s="428"/>
      <c r="F1575" s="217"/>
      <c r="L1575" s="32"/>
    </row>
    <row r="1576" spans="1:12">
      <c r="A1576" s="523">
        <v>2487</v>
      </c>
      <c r="B1576" s="719" t="s">
        <v>4186</v>
      </c>
      <c r="C1576" s="357" t="s">
        <v>1193</v>
      </c>
      <c r="D1576" s="358" t="s">
        <v>1194</v>
      </c>
      <c r="E1576" s="428"/>
      <c r="F1576" s="217"/>
      <c r="L1576" s="32"/>
    </row>
    <row r="1577" spans="1:12">
      <c r="A1577" s="523">
        <v>2488</v>
      </c>
      <c r="B1577" s="719" t="s">
        <v>4187</v>
      </c>
      <c r="C1577" s="357" t="s">
        <v>1193</v>
      </c>
      <c r="D1577" s="358" t="s">
        <v>1194</v>
      </c>
      <c r="E1577" s="428"/>
      <c r="F1577" s="217"/>
      <c r="L1577" s="32"/>
    </row>
    <row r="1578" spans="1:12">
      <c r="A1578" s="523">
        <v>2489</v>
      </c>
      <c r="B1578" s="719" t="s">
        <v>4188</v>
      </c>
      <c r="C1578" s="357" t="s">
        <v>1193</v>
      </c>
      <c r="D1578" s="358" t="s">
        <v>1194</v>
      </c>
      <c r="E1578" s="428"/>
      <c r="F1578" s="217"/>
      <c r="L1578" s="32"/>
    </row>
    <row r="1579" spans="1:12">
      <c r="A1579" s="523">
        <v>2490</v>
      </c>
      <c r="B1579" s="719" t="s">
        <v>4189</v>
      </c>
      <c r="C1579" s="357" t="s">
        <v>1193</v>
      </c>
      <c r="D1579" s="358" t="s">
        <v>1194</v>
      </c>
      <c r="E1579" s="428"/>
      <c r="F1579" s="217"/>
      <c r="L1579" s="32"/>
    </row>
    <row r="1580" spans="1:12">
      <c r="A1580" s="523">
        <v>2491</v>
      </c>
      <c r="B1580" s="719" t="s">
        <v>4190</v>
      </c>
      <c r="C1580" s="357" t="s">
        <v>1193</v>
      </c>
      <c r="D1580" s="358" t="s">
        <v>1194</v>
      </c>
      <c r="E1580" s="428"/>
      <c r="F1580" s="217"/>
      <c r="L1580" s="32"/>
    </row>
    <row r="1581" spans="1:12">
      <c r="A1581" s="523">
        <v>2492</v>
      </c>
      <c r="B1581" s="719" t="s">
        <v>4191</v>
      </c>
      <c r="C1581" s="357" t="s">
        <v>1193</v>
      </c>
      <c r="D1581" s="358" t="s">
        <v>1194</v>
      </c>
      <c r="E1581" s="428"/>
      <c r="F1581" s="217"/>
      <c r="L1581" s="32"/>
    </row>
    <row r="1582" spans="1:12">
      <c r="A1582" s="523">
        <v>2493</v>
      </c>
      <c r="B1582" s="719" t="s">
        <v>4192</v>
      </c>
      <c r="C1582" s="357" t="s">
        <v>1193</v>
      </c>
      <c r="D1582" s="358" t="s">
        <v>1194</v>
      </c>
      <c r="E1582" s="428"/>
      <c r="F1582" s="217"/>
      <c r="L1582" s="32"/>
    </row>
    <row r="1583" spans="1:12">
      <c r="A1583" s="523">
        <v>2494</v>
      </c>
      <c r="B1583" s="719" t="s">
        <v>4193</v>
      </c>
      <c r="C1583" s="357" t="s">
        <v>1193</v>
      </c>
      <c r="D1583" s="358" t="s">
        <v>1194</v>
      </c>
      <c r="E1583" s="428"/>
      <c r="F1583" s="217"/>
      <c r="L1583" s="32"/>
    </row>
    <row r="1584" spans="1:12">
      <c r="A1584" s="523">
        <v>2495</v>
      </c>
      <c r="B1584" s="719" t="s">
        <v>4194</v>
      </c>
      <c r="C1584" s="357" t="s">
        <v>1193</v>
      </c>
      <c r="D1584" s="358" t="s">
        <v>1194</v>
      </c>
      <c r="E1584" s="428"/>
      <c r="F1584" s="217"/>
      <c r="L1584" s="32"/>
    </row>
    <row r="1585" spans="1:12">
      <c r="A1585" s="523">
        <v>2496</v>
      </c>
      <c r="B1585" s="719" t="s">
        <v>4195</v>
      </c>
      <c r="C1585" s="357" t="s">
        <v>1193</v>
      </c>
      <c r="D1585" s="358" t="s">
        <v>1194</v>
      </c>
      <c r="E1585" s="428"/>
      <c r="F1585" s="217"/>
      <c r="L1585" s="32"/>
    </row>
    <row r="1586" spans="1:12">
      <c r="A1586" s="523">
        <v>2498</v>
      </c>
      <c r="B1586" s="719" t="s">
        <v>4196</v>
      </c>
      <c r="C1586" s="357" t="s">
        <v>1193</v>
      </c>
      <c r="D1586" s="358" t="s">
        <v>1194</v>
      </c>
      <c r="E1586" s="428"/>
      <c r="F1586" s="217"/>
      <c r="L1586" s="32"/>
    </row>
    <row r="1587" spans="1:12">
      <c r="A1587" s="523">
        <v>2499</v>
      </c>
      <c r="B1587" s="719" t="s">
        <v>4197</v>
      </c>
      <c r="C1587" s="357" t="s">
        <v>1193</v>
      </c>
      <c r="D1587" s="358" t="s">
        <v>1194</v>
      </c>
      <c r="E1587" s="428"/>
      <c r="F1587" s="217"/>
      <c r="L1587" s="32"/>
    </row>
    <row r="1588" spans="1:12">
      <c r="A1588" s="523">
        <v>2500</v>
      </c>
      <c r="B1588" s="719" t="s">
        <v>4198</v>
      </c>
      <c r="C1588" s="357" t="s">
        <v>1193</v>
      </c>
      <c r="D1588" s="358" t="s">
        <v>1194</v>
      </c>
      <c r="E1588" s="428"/>
      <c r="F1588" s="217"/>
      <c r="L1588" s="32"/>
    </row>
    <row r="1589" spans="1:12">
      <c r="A1589" s="523">
        <v>2502</v>
      </c>
      <c r="B1589" s="719" t="s">
        <v>4199</v>
      </c>
      <c r="C1589" s="357" t="s">
        <v>1193</v>
      </c>
      <c r="D1589" s="358" t="s">
        <v>1194</v>
      </c>
      <c r="E1589" s="428"/>
      <c r="F1589" s="217"/>
      <c r="L1589" s="32"/>
    </row>
    <row r="1590" spans="1:12">
      <c r="A1590" s="523">
        <v>2503</v>
      </c>
      <c r="B1590" s="719" t="s">
        <v>4200</v>
      </c>
      <c r="C1590" s="357" t="s">
        <v>1193</v>
      </c>
      <c r="D1590" s="358" t="s">
        <v>1194</v>
      </c>
      <c r="E1590" s="428"/>
      <c r="F1590" s="217"/>
      <c r="L1590" s="32"/>
    </row>
    <row r="1591" spans="1:12">
      <c r="A1591" s="523">
        <v>2504</v>
      </c>
      <c r="B1591" s="719" t="s">
        <v>4201</v>
      </c>
      <c r="C1591" s="357" t="s">
        <v>1193</v>
      </c>
      <c r="D1591" s="358" t="s">
        <v>1194</v>
      </c>
      <c r="E1591" s="428"/>
      <c r="F1591" s="217"/>
      <c r="L1591" s="32"/>
    </row>
    <row r="1592" spans="1:12">
      <c r="A1592" s="523">
        <v>2505</v>
      </c>
      <c r="B1592" s="719" t="s">
        <v>4202</v>
      </c>
      <c r="C1592" s="357" t="s">
        <v>1193</v>
      </c>
      <c r="D1592" s="358" t="s">
        <v>1194</v>
      </c>
      <c r="E1592" s="428"/>
      <c r="F1592" s="217"/>
      <c r="L1592" s="32"/>
    </row>
    <row r="1593" spans="1:12">
      <c r="A1593" s="523">
        <v>2506</v>
      </c>
      <c r="B1593" s="719" t="s">
        <v>4203</v>
      </c>
      <c r="C1593" s="357" t="s">
        <v>1193</v>
      </c>
      <c r="D1593" s="358" t="s">
        <v>1194</v>
      </c>
      <c r="E1593" s="428"/>
      <c r="F1593" s="217"/>
      <c r="L1593" s="32"/>
    </row>
    <row r="1594" spans="1:12">
      <c r="A1594" s="523">
        <v>2507</v>
      </c>
      <c r="B1594" s="719" t="s">
        <v>12259</v>
      </c>
      <c r="C1594" s="357" t="s">
        <v>1193</v>
      </c>
      <c r="D1594" s="358" t="s">
        <v>1194</v>
      </c>
      <c r="E1594" s="428"/>
      <c r="F1594" s="217"/>
      <c r="L1594" s="32"/>
    </row>
    <row r="1595" spans="1:12">
      <c r="A1595" s="523">
        <v>2508</v>
      </c>
      <c r="B1595" s="719" t="s">
        <v>4204</v>
      </c>
      <c r="C1595" s="357" t="s">
        <v>1193</v>
      </c>
      <c r="D1595" s="358" t="s">
        <v>1194</v>
      </c>
      <c r="E1595" s="428"/>
      <c r="F1595" s="217"/>
      <c r="L1595" s="32"/>
    </row>
    <row r="1596" spans="1:12">
      <c r="A1596" s="523">
        <v>2509</v>
      </c>
      <c r="B1596" s="719" t="s">
        <v>4205</v>
      </c>
      <c r="C1596" s="357" t="s">
        <v>1193</v>
      </c>
      <c r="D1596" s="358" t="s">
        <v>1194</v>
      </c>
      <c r="E1596" s="428"/>
      <c r="F1596" s="217"/>
      <c r="L1596" s="32"/>
    </row>
    <row r="1597" spans="1:12">
      <c r="A1597" s="523">
        <v>2510</v>
      </c>
      <c r="B1597" s="719" t="s">
        <v>4206</v>
      </c>
      <c r="C1597" s="357" t="s">
        <v>1193</v>
      </c>
      <c r="D1597" s="358" t="s">
        <v>1194</v>
      </c>
      <c r="E1597" s="428"/>
      <c r="F1597" s="217"/>
      <c r="L1597" s="32"/>
    </row>
    <row r="1598" spans="1:12">
      <c r="A1598" s="523">
        <v>2511</v>
      </c>
      <c r="B1598" s="719" t="s">
        <v>4207</v>
      </c>
      <c r="C1598" s="357" t="s">
        <v>1193</v>
      </c>
      <c r="D1598" s="358" t="s">
        <v>1194</v>
      </c>
      <c r="E1598" s="428"/>
      <c r="F1598" s="217"/>
      <c r="L1598" s="32"/>
    </row>
    <row r="1599" spans="1:12">
      <c r="A1599" s="523">
        <v>2512</v>
      </c>
      <c r="B1599" s="719" t="s">
        <v>4208</v>
      </c>
      <c r="C1599" s="357" t="s">
        <v>1193</v>
      </c>
      <c r="D1599" s="358" t="s">
        <v>1194</v>
      </c>
      <c r="E1599" s="428"/>
      <c r="F1599" s="217"/>
      <c r="L1599" s="32"/>
    </row>
    <row r="1600" spans="1:12">
      <c r="A1600" s="523">
        <v>2513</v>
      </c>
      <c r="B1600" s="719" t="s">
        <v>4209</v>
      </c>
      <c r="C1600" s="357" t="s">
        <v>1193</v>
      </c>
      <c r="D1600" s="358" t="s">
        <v>1194</v>
      </c>
      <c r="E1600" s="428"/>
      <c r="F1600" s="217"/>
      <c r="L1600" s="32"/>
    </row>
    <row r="1601" spans="1:12">
      <c r="A1601" s="523">
        <v>2514</v>
      </c>
      <c r="B1601" s="719" t="s">
        <v>4210</v>
      </c>
      <c r="C1601" s="357" t="s">
        <v>1193</v>
      </c>
      <c r="D1601" s="358" t="s">
        <v>1194</v>
      </c>
      <c r="E1601" s="428"/>
      <c r="F1601" s="217"/>
      <c r="L1601" s="32"/>
    </row>
    <row r="1602" spans="1:12">
      <c r="A1602" s="523">
        <v>2515</v>
      </c>
      <c r="B1602" s="719" t="s">
        <v>4211</v>
      </c>
      <c r="C1602" s="357" t="s">
        <v>1193</v>
      </c>
      <c r="D1602" s="358" t="s">
        <v>1194</v>
      </c>
      <c r="E1602" s="428"/>
      <c r="F1602" s="217"/>
      <c r="L1602" s="32"/>
    </row>
    <row r="1603" spans="1:12">
      <c r="A1603" s="523">
        <v>2516</v>
      </c>
      <c r="B1603" s="719" t="s">
        <v>4212</v>
      </c>
      <c r="C1603" s="357" t="s">
        <v>1193</v>
      </c>
      <c r="D1603" s="358" t="s">
        <v>1194</v>
      </c>
      <c r="E1603" s="428"/>
      <c r="F1603" s="217"/>
      <c r="L1603" s="32"/>
    </row>
    <row r="1604" spans="1:12">
      <c r="A1604" s="523">
        <v>2517</v>
      </c>
      <c r="B1604" s="719" t="s">
        <v>4213</v>
      </c>
      <c r="C1604" s="357" t="s">
        <v>1193</v>
      </c>
      <c r="D1604" s="358" t="s">
        <v>1194</v>
      </c>
      <c r="E1604" s="428"/>
      <c r="F1604" s="217"/>
      <c r="L1604" s="32"/>
    </row>
    <row r="1605" spans="1:12">
      <c r="A1605" s="523">
        <v>2518</v>
      </c>
      <c r="B1605" s="719" t="s">
        <v>11110</v>
      </c>
      <c r="C1605" s="357" t="s">
        <v>944</v>
      </c>
      <c r="D1605" s="358" t="s">
        <v>413</v>
      </c>
      <c r="E1605" s="428"/>
      <c r="F1605" s="217"/>
      <c r="L1605" s="32"/>
    </row>
    <row r="1606" spans="1:12">
      <c r="A1606" s="523">
        <v>2519</v>
      </c>
      <c r="B1606" s="719" t="s">
        <v>4214</v>
      </c>
      <c r="C1606" s="357" t="s">
        <v>1193</v>
      </c>
      <c r="D1606" s="358" t="s">
        <v>1194</v>
      </c>
      <c r="E1606" s="428"/>
      <c r="F1606" s="217"/>
      <c r="L1606" s="32"/>
    </row>
    <row r="1607" spans="1:12">
      <c r="A1607" s="523">
        <v>2520</v>
      </c>
      <c r="B1607" s="719" t="s">
        <v>4215</v>
      </c>
      <c r="C1607" s="357" t="s">
        <v>944</v>
      </c>
      <c r="D1607" s="358" t="s">
        <v>413</v>
      </c>
      <c r="E1607" s="428"/>
      <c r="F1607" s="217"/>
      <c r="L1607" s="32"/>
    </row>
    <row r="1608" spans="1:12">
      <c r="A1608" s="523">
        <v>2521</v>
      </c>
      <c r="B1608" s="719" t="s">
        <v>4216</v>
      </c>
      <c r="C1608" s="357" t="s">
        <v>995</v>
      </c>
      <c r="D1608" s="358" t="s">
        <v>996</v>
      </c>
      <c r="E1608" s="428"/>
      <c r="F1608" s="217"/>
      <c r="L1608" s="32"/>
    </row>
    <row r="1609" spans="1:12">
      <c r="A1609" s="523">
        <v>2522</v>
      </c>
      <c r="B1609" s="719" t="s">
        <v>4217</v>
      </c>
      <c r="C1609" s="357" t="s">
        <v>777</v>
      </c>
      <c r="D1609" s="358" t="s">
        <v>778</v>
      </c>
      <c r="E1609" s="428"/>
      <c r="F1609" s="217"/>
      <c r="L1609" s="32"/>
    </row>
    <row r="1610" spans="1:12">
      <c r="A1610" s="523">
        <v>2523</v>
      </c>
      <c r="B1610" s="344" t="s">
        <v>4218</v>
      </c>
      <c r="C1610" s="357" t="s">
        <v>944</v>
      </c>
      <c r="D1610" s="358" t="s">
        <v>413</v>
      </c>
      <c r="E1610" s="428"/>
      <c r="F1610" s="217"/>
      <c r="L1610" s="32"/>
    </row>
    <row r="1611" spans="1:12">
      <c r="A1611" s="523">
        <v>2524</v>
      </c>
      <c r="B1611" s="719" t="s">
        <v>4219</v>
      </c>
      <c r="C1611" s="357" t="s">
        <v>944</v>
      </c>
      <c r="D1611" s="358" t="s">
        <v>413</v>
      </c>
      <c r="E1611" s="428"/>
      <c r="F1611" s="217"/>
      <c r="L1611" s="32"/>
    </row>
    <row r="1612" spans="1:12">
      <c r="A1612" s="523">
        <v>2525</v>
      </c>
      <c r="B1612" s="719" t="s">
        <v>4220</v>
      </c>
      <c r="C1612" s="357" t="s">
        <v>1074</v>
      </c>
      <c r="D1612" s="358" t="s">
        <v>1075</v>
      </c>
      <c r="E1612" s="428"/>
      <c r="F1612" s="217"/>
      <c r="L1612" s="32"/>
    </row>
    <row r="1613" spans="1:12">
      <c r="A1613" s="523">
        <v>2526</v>
      </c>
      <c r="B1613" s="719" t="s">
        <v>4221</v>
      </c>
      <c r="C1613" s="357" t="s">
        <v>1193</v>
      </c>
      <c r="D1613" s="358" t="s">
        <v>1194</v>
      </c>
      <c r="E1613" s="428"/>
      <c r="F1613" s="217"/>
      <c r="L1613" s="32"/>
    </row>
    <row r="1614" spans="1:12">
      <c r="A1614" s="523">
        <v>2527</v>
      </c>
      <c r="B1614" s="719" t="s">
        <v>4222</v>
      </c>
      <c r="C1614" s="357" t="s">
        <v>1136</v>
      </c>
      <c r="D1614" s="358" t="s">
        <v>1137</v>
      </c>
      <c r="E1614" s="428"/>
      <c r="F1614" s="217"/>
      <c r="L1614" s="32"/>
    </row>
    <row r="1615" spans="1:12" ht="29">
      <c r="A1615" s="523">
        <v>2528</v>
      </c>
      <c r="B1615" s="719" t="s">
        <v>4223</v>
      </c>
      <c r="C1615" s="357" t="s">
        <v>908</v>
      </c>
      <c r="D1615" s="358" t="s">
        <v>909</v>
      </c>
      <c r="E1615" s="428"/>
      <c r="F1615" s="217"/>
      <c r="L1615" s="32"/>
    </row>
    <row r="1616" spans="1:12">
      <c r="A1616" s="523">
        <v>2529</v>
      </c>
      <c r="B1616" s="719" t="s">
        <v>4224</v>
      </c>
      <c r="C1616" s="357" t="s">
        <v>894</v>
      </c>
      <c r="D1616" s="358" t="s">
        <v>895</v>
      </c>
      <c r="E1616" s="428"/>
      <c r="F1616" s="217"/>
      <c r="L1616" s="32"/>
    </row>
    <row r="1617" spans="1:12">
      <c r="A1617" s="523">
        <v>2530</v>
      </c>
      <c r="B1617" s="719" t="s">
        <v>4225</v>
      </c>
      <c r="C1617" s="357" t="s">
        <v>1193</v>
      </c>
      <c r="D1617" s="358" t="s">
        <v>1194</v>
      </c>
      <c r="E1617" s="428"/>
      <c r="F1617" s="217"/>
      <c r="L1617" s="32"/>
    </row>
    <row r="1618" spans="1:12">
      <c r="A1618" s="523">
        <v>2531</v>
      </c>
      <c r="B1618" s="719" t="s">
        <v>4226</v>
      </c>
      <c r="C1618" s="357" t="s">
        <v>973</v>
      </c>
      <c r="D1618" s="358" t="s">
        <v>974</v>
      </c>
      <c r="E1618" s="428"/>
      <c r="F1618" s="217"/>
      <c r="L1618" s="32"/>
    </row>
    <row r="1619" spans="1:12">
      <c r="A1619" s="523">
        <v>2532</v>
      </c>
      <c r="B1619" s="719" t="s">
        <v>4227</v>
      </c>
      <c r="C1619" s="357" t="s">
        <v>1136</v>
      </c>
      <c r="D1619" s="358" t="s">
        <v>1137</v>
      </c>
      <c r="E1619" s="428"/>
      <c r="F1619" s="217"/>
      <c r="L1619" s="32"/>
    </row>
    <row r="1620" spans="1:12">
      <c r="A1620" s="523">
        <v>2533</v>
      </c>
      <c r="B1620" s="719" t="s">
        <v>4228</v>
      </c>
      <c r="C1620" s="357" t="s">
        <v>804</v>
      </c>
      <c r="D1620" s="358" t="s">
        <v>166</v>
      </c>
      <c r="E1620" s="428"/>
      <c r="F1620" s="217"/>
      <c r="L1620" s="32"/>
    </row>
    <row r="1621" spans="1:12">
      <c r="A1621" s="523">
        <v>2534</v>
      </c>
      <c r="B1621" s="719" t="s">
        <v>4229</v>
      </c>
      <c r="C1621" s="357" t="s">
        <v>952</v>
      </c>
      <c r="D1621" s="358" t="s">
        <v>953</v>
      </c>
      <c r="E1621" s="428"/>
      <c r="F1621" s="217"/>
      <c r="L1621" s="32"/>
    </row>
    <row r="1622" spans="1:12">
      <c r="A1622" s="523">
        <v>2535</v>
      </c>
      <c r="B1622" s="719" t="s">
        <v>4230</v>
      </c>
      <c r="C1622" s="357" t="s">
        <v>824</v>
      </c>
      <c r="D1622" s="358" t="s">
        <v>825</v>
      </c>
      <c r="E1622" s="428"/>
      <c r="F1622" s="217"/>
      <c r="L1622" s="32"/>
    </row>
    <row r="1623" spans="1:12">
      <c r="A1623" s="523">
        <v>2536</v>
      </c>
      <c r="B1623" s="719" t="s">
        <v>4231</v>
      </c>
      <c r="C1623" s="357" t="s">
        <v>973</v>
      </c>
      <c r="D1623" s="358" t="s">
        <v>974</v>
      </c>
      <c r="E1623" s="428"/>
      <c r="F1623" s="217"/>
      <c r="L1623" s="32"/>
    </row>
    <row r="1624" spans="1:12">
      <c r="A1624" s="523">
        <v>2537</v>
      </c>
      <c r="B1624" s="719" t="s">
        <v>4232</v>
      </c>
      <c r="C1624" s="357" t="s">
        <v>1190</v>
      </c>
      <c r="D1624" s="358" t="s">
        <v>645</v>
      </c>
      <c r="E1624" s="428"/>
      <c r="F1624" s="217"/>
      <c r="L1624" s="32"/>
    </row>
    <row r="1625" spans="1:12">
      <c r="A1625" s="523">
        <v>2538</v>
      </c>
      <c r="B1625" s="719" t="s">
        <v>4233</v>
      </c>
      <c r="C1625" s="357" t="s">
        <v>952</v>
      </c>
      <c r="D1625" s="358" t="s">
        <v>953</v>
      </c>
      <c r="E1625" s="428"/>
      <c r="F1625" s="217"/>
      <c r="L1625" s="32"/>
    </row>
    <row r="1626" spans="1:12" ht="29">
      <c r="A1626" s="523">
        <v>2539</v>
      </c>
      <c r="B1626" s="719" t="s">
        <v>4234</v>
      </c>
      <c r="C1626" s="357" t="s">
        <v>896</v>
      </c>
      <c r="D1626" s="358" t="s">
        <v>163</v>
      </c>
      <c r="E1626" s="428"/>
      <c r="F1626" s="217"/>
      <c r="L1626" s="32"/>
    </row>
    <row r="1627" spans="1:12">
      <c r="A1627" s="523">
        <v>2541</v>
      </c>
      <c r="B1627" s="719" t="s">
        <v>4235</v>
      </c>
      <c r="C1627" s="357" t="s">
        <v>874</v>
      </c>
      <c r="D1627" s="358" t="s">
        <v>875</v>
      </c>
      <c r="E1627" s="428"/>
      <c r="F1627" s="217"/>
      <c r="L1627" s="32"/>
    </row>
    <row r="1628" spans="1:12">
      <c r="A1628" s="523">
        <v>2542</v>
      </c>
      <c r="B1628" s="719" t="s">
        <v>4236</v>
      </c>
      <c r="C1628" s="357" t="s">
        <v>1193</v>
      </c>
      <c r="D1628" s="358" t="s">
        <v>1194</v>
      </c>
      <c r="E1628" s="428"/>
      <c r="F1628" s="217"/>
      <c r="L1628" s="32"/>
    </row>
    <row r="1629" spans="1:12" ht="29">
      <c r="A1629" s="523">
        <v>2543</v>
      </c>
      <c r="B1629" s="719" t="s">
        <v>4237</v>
      </c>
      <c r="C1629" s="357" t="s">
        <v>1193</v>
      </c>
      <c r="D1629" s="358" t="s">
        <v>1194</v>
      </c>
      <c r="F1629" s="217"/>
      <c r="L1629" s="32"/>
    </row>
    <row r="1630" spans="1:12">
      <c r="A1630" s="523">
        <v>2545</v>
      </c>
      <c r="B1630" s="719" t="s">
        <v>4238</v>
      </c>
      <c r="C1630" s="357" t="s">
        <v>1144</v>
      </c>
      <c r="D1630" s="358" t="s">
        <v>1145</v>
      </c>
      <c r="E1630" s="428"/>
      <c r="F1630" s="217"/>
      <c r="L1630" s="32"/>
    </row>
    <row r="1631" spans="1:12">
      <c r="A1631" s="523">
        <v>2546</v>
      </c>
      <c r="B1631" s="719" t="s">
        <v>4239</v>
      </c>
      <c r="C1631" s="357" t="s">
        <v>958</v>
      </c>
      <c r="D1631" s="358" t="s">
        <v>959</v>
      </c>
      <c r="E1631" s="428"/>
      <c r="F1631" s="217"/>
      <c r="L1631" s="32"/>
    </row>
    <row r="1632" spans="1:12">
      <c r="A1632" s="523">
        <v>2547</v>
      </c>
      <c r="B1632" s="719" t="s">
        <v>4240</v>
      </c>
      <c r="C1632" s="357" t="s">
        <v>958</v>
      </c>
      <c r="D1632" s="358" t="s">
        <v>959</v>
      </c>
      <c r="E1632" s="428"/>
      <c r="F1632" s="217"/>
      <c r="L1632" s="32"/>
    </row>
    <row r="1633" spans="1:12">
      <c r="A1633" s="523">
        <v>2548</v>
      </c>
      <c r="B1633" s="719" t="s">
        <v>4241</v>
      </c>
      <c r="C1633" s="357" t="s">
        <v>1064</v>
      </c>
      <c r="D1633" s="358" t="s">
        <v>1065</v>
      </c>
      <c r="E1633" s="720">
        <v>3637</v>
      </c>
      <c r="F1633" s="217"/>
      <c r="L1633" s="32"/>
    </row>
    <row r="1634" spans="1:12" ht="29">
      <c r="A1634" s="523">
        <v>2549</v>
      </c>
      <c r="B1634" s="719" t="s">
        <v>4242</v>
      </c>
      <c r="C1634" s="357" t="s">
        <v>874</v>
      </c>
      <c r="D1634" s="358" t="s">
        <v>875</v>
      </c>
      <c r="E1634" s="428"/>
      <c r="F1634" s="217"/>
      <c r="L1634" s="32"/>
    </row>
    <row r="1635" spans="1:12">
      <c r="A1635" s="523">
        <v>2550</v>
      </c>
      <c r="B1635" s="719" t="s">
        <v>4243</v>
      </c>
      <c r="C1635" s="357" t="s">
        <v>1193</v>
      </c>
      <c r="D1635" s="358" t="s">
        <v>1194</v>
      </c>
      <c r="E1635" s="428"/>
      <c r="F1635" s="217"/>
      <c r="L1635" s="32"/>
    </row>
    <row r="1636" spans="1:12" ht="29">
      <c r="A1636" s="523">
        <v>2552</v>
      </c>
      <c r="B1636" s="719" t="s">
        <v>4244</v>
      </c>
      <c r="C1636" s="357" t="s">
        <v>1021</v>
      </c>
      <c r="D1636" s="358" t="s">
        <v>1022</v>
      </c>
      <c r="E1636" s="428"/>
      <c r="F1636" s="217"/>
      <c r="L1636" s="32"/>
    </row>
    <row r="1637" spans="1:12">
      <c r="A1637" s="523">
        <v>2553</v>
      </c>
      <c r="B1637" s="719" t="s">
        <v>4245</v>
      </c>
      <c r="C1637" s="357" t="s">
        <v>1060</v>
      </c>
      <c r="D1637" s="358" t="s">
        <v>1061</v>
      </c>
      <c r="E1637" s="428"/>
      <c r="F1637" s="217"/>
      <c r="L1637" s="32"/>
    </row>
    <row r="1638" spans="1:12">
      <c r="A1638" s="523">
        <v>2556</v>
      </c>
      <c r="B1638" s="719" t="s">
        <v>4246</v>
      </c>
      <c r="C1638" s="357" t="s">
        <v>944</v>
      </c>
      <c r="D1638" s="358" t="s">
        <v>413</v>
      </c>
      <c r="E1638" s="428"/>
      <c r="F1638" s="217"/>
      <c r="L1638" s="32"/>
    </row>
    <row r="1639" spans="1:12">
      <c r="A1639" s="523">
        <v>2557</v>
      </c>
      <c r="B1639" s="719" t="s">
        <v>4247</v>
      </c>
      <c r="C1639" s="357" t="s">
        <v>1174</v>
      </c>
      <c r="D1639" s="358" t="s">
        <v>1175</v>
      </c>
      <c r="E1639" s="428"/>
      <c r="F1639" s="217"/>
      <c r="L1639" s="32"/>
    </row>
    <row r="1640" spans="1:12">
      <c r="A1640" s="523">
        <v>2558</v>
      </c>
      <c r="B1640" s="719" t="s">
        <v>4248</v>
      </c>
      <c r="C1640" s="357" t="s">
        <v>908</v>
      </c>
      <c r="D1640" s="358" t="s">
        <v>909</v>
      </c>
      <c r="E1640" s="428"/>
      <c r="F1640" s="217"/>
      <c r="L1640" s="32"/>
    </row>
    <row r="1641" spans="1:12">
      <c r="A1641" s="523">
        <v>2559</v>
      </c>
      <c r="B1641" s="719" t="s">
        <v>4249</v>
      </c>
      <c r="C1641" s="357" t="s">
        <v>1060</v>
      </c>
      <c r="D1641" s="358" t="s">
        <v>1061</v>
      </c>
      <c r="E1641" s="428"/>
      <c r="F1641" s="217"/>
      <c r="L1641" s="32"/>
    </row>
    <row r="1642" spans="1:12">
      <c r="A1642" s="523">
        <v>2560</v>
      </c>
      <c r="B1642" s="719" t="s">
        <v>4250</v>
      </c>
      <c r="C1642" s="357" t="s">
        <v>944</v>
      </c>
      <c r="D1642" s="358" t="s">
        <v>413</v>
      </c>
      <c r="E1642" s="428"/>
      <c r="F1642" s="217"/>
      <c r="L1642" s="32"/>
    </row>
    <row r="1643" spans="1:12">
      <c r="A1643" s="523">
        <v>2561</v>
      </c>
      <c r="B1643" s="719" t="s">
        <v>4251</v>
      </c>
      <c r="C1643" s="357" t="s">
        <v>958</v>
      </c>
      <c r="D1643" s="358" t="s">
        <v>959</v>
      </c>
      <c r="E1643" s="428"/>
      <c r="F1643" s="217"/>
      <c r="L1643" s="32"/>
    </row>
    <row r="1644" spans="1:12">
      <c r="A1644" s="523">
        <v>2562</v>
      </c>
      <c r="B1644" s="719" t="s">
        <v>4252</v>
      </c>
      <c r="C1644" s="357" t="s">
        <v>944</v>
      </c>
      <c r="D1644" s="358" t="s">
        <v>413</v>
      </c>
      <c r="E1644" s="428"/>
      <c r="F1644" s="217"/>
      <c r="L1644" s="32"/>
    </row>
    <row r="1645" spans="1:12">
      <c r="A1645" s="523">
        <v>2563</v>
      </c>
      <c r="B1645" s="719" t="s">
        <v>4253</v>
      </c>
      <c r="C1645" s="357" t="s">
        <v>896</v>
      </c>
      <c r="D1645" s="358" t="s">
        <v>163</v>
      </c>
      <c r="E1645" s="428"/>
      <c r="F1645" s="217"/>
      <c r="L1645" s="32"/>
    </row>
    <row r="1646" spans="1:12">
      <c r="A1646" s="523">
        <v>2564</v>
      </c>
      <c r="B1646" s="719" t="s">
        <v>4254</v>
      </c>
      <c r="C1646" s="357" t="s">
        <v>1190</v>
      </c>
      <c r="D1646" s="358" t="s">
        <v>645</v>
      </c>
      <c r="E1646" s="428"/>
      <c r="F1646" s="217"/>
      <c r="L1646" s="32"/>
    </row>
    <row r="1647" spans="1:12">
      <c r="A1647" s="523">
        <v>2565</v>
      </c>
      <c r="B1647" s="719" t="s">
        <v>4255</v>
      </c>
      <c r="C1647" s="357" t="s">
        <v>973</v>
      </c>
      <c r="D1647" s="358" t="s">
        <v>974</v>
      </c>
      <c r="F1647" s="217"/>
      <c r="L1647" s="32"/>
    </row>
    <row r="1648" spans="1:12">
      <c r="A1648" s="523">
        <v>2566</v>
      </c>
      <c r="B1648" s="719" t="s">
        <v>4256</v>
      </c>
      <c r="C1648" s="357" t="s">
        <v>1190</v>
      </c>
      <c r="D1648" s="358" t="s">
        <v>645</v>
      </c>
      <c r="E1648" s="428"/>
      <c r="F1648" s="217"/>
      <c r="L1648" s="32"/>
    </row>
    <row r="1649" spans="1:12">
      <c r="A1649" s="523">
        <v>2568</v>
      </c>
      <c r="B1649" s="719" t="s">
        <v>4257</v>
      </c>
      <c r="C1649" s="357" t="s">
        <v>1190</v>
      </c>
      <c r="D1649" s="358" t="s">
        <v>645</v>
      </c>
      <c r="E1649" s="428"/>
      <c r="F1649" s="217"/>
      <c r="L1649" s="32"/>
    </row>
    <row r="1650" spans="1:12" ht="29">
      <c r="A1650" s="523">
        <v>2569</v>
      </c>
      <c r="B1650" s="719" t="s">
        <v>4258</v>
      </c>
      <c r="C1650" s="357" t="s">
        <v>944</v>
      </c>
      <c r="D1650" s="358" t="s">
        <v>413</v>
      </c>
      <c r="E1650" s="428"/>
      <c r="F1650" s="217"/>
      <c r="L1650" s="32"/>
    </row>
    <row r="1651" spans="1:12">
      <c r="A1651" s="523">
        <v>2571</v>
      </c>
      <c r="B1651" s="719" t="s">
        <v>4259</v>
      </c>
      <c r="C1651" s="357" t="s">
        <v>958</v>
      </c>
      <c r="D1651" s="358" t="s">
        <v>959</v>
      </c>
      <c r="E1651" s="720" t="s">
        <v>11021</v>
      </c>
      <c r="F1651" s="217"/>
      <c r="L1651" s="32"/>
    </row>
    <row r="1652" spans="1:12">
      <c r="A1652" s="523">
        <v>2572</v>
      </c>
      <c r="B1652" s="719" t="s">
        <v>4260</v>
      </c>
      <c r="C1652" s="357" t="s">
        <v>948</v>
      </c>
      <c r="D1652" s="358" t="s">
        <v>949</v>
      </c>
      <c r="E1652" s="428"/>
      <c r="F1652" s="217"/>
      <c r="L1652" s="32"/>
    </row>
    <row r="1653" spans="1:12">
      <c r="A1653" s="523">
        <v>2573</v>
      </c>
      <c r="B1653" s="719" t="s">
        <v>4261</v>
      </c>
      <c r="C1653" s="357" t="s">
        <v>1193</v>
      </c>
      <c r="D1653" s="358" t="s">
        <v>1194</v>
      </c>
      <c r="E1653" s="428"/>
      <c r="F1653" s="217"/>
      <c r="L1653" s="32"/>
    </row>
    <row r="1654" spans="1:12">
      <c r="A1654" s="523">
        <v>2574</v>
      </c>
      <c r="B1654" s="719" t="s">
        <v>4262</v>
      </c>
      <c r="C1654" s="357" t="s">
        <v>1144</v>
      </c>
      <c r="D1654" s="358" t="s">
        <v>1145</v>
      </c>
      <c r="E1654" s="428"/>
      <c r="F1654" s="217"/>
      <c r="L1654" s="32"/>
    </row>
    <row r="1655" spans="1:12">
      <c r="A1655" s="523">
        <v>2575</v>
      </c>
      <c r="B1655" s="719" t="s">
        <v>4263</v>
      </c>
      <c r="C1655" s="357" t="s">
        <v>1193</v>
      </c>
      <c r="D1655" s="358" t="s">
        <v>1194</v>
      </c>
      <c r="E1655" s="428"/>
      <c r="F1655" s="217"/>
      <c r="L1655" s="32"/>
    </row>
    <row r="1656" spans="1:12">
      <c r="A1656" s="523">
        <v>2576</v>
      </c>
      <c r="B1656" s="719" t="s">
        <v>4264</v>
      </c>
      <c r="C1656" s="357" t="s">
        <v>896</v>
      </c>
      <c r="D1656" s="358" t="s">
        <v>163</v>
      </c>
      <c r="E1656" s="428"/>
      <c r="F1656" s="217"/>
      <c r="L1656" s="32"/>
    </row>
    <row r="1657" spans="1:12">
      <c r="A1657" s="523">
        <v>2578</v>
      </c>
      <c r="B1657" s="719" t="s">
        <v>4265</v>
      </c>
      <c r="C1657" s="357" t="s">
        <v>1190</v>
      </c>
      <c r="D1657" s="358" t="s">
        <v>645</v>
      </c>
      <c r="E1657" s="428"/>
      <c r="F1657" s="217"/>
      <c r="L1657" s="32"/>
    </row>
    <row r="1658" spans="1:12">
      <c r="A1658" s="523">
        <v>2579</v>
      </c>
      <c r="B1658" s="719" t="s">
        <v>4266</v>
      </c>
      <c r="C1658" s="357" t="s">
        <v>2834</v>
      </c>
      <c r="D1658" s="358" t="s">
        <v>1096</v>
      </c>
      <c r="F1658" s="217"/>
      <c r="L1658" s="32"/>
    </row>
    <row r="1659" spans="1:12">
      <c r="A1659" s="523">
        <v>2580</v>
      </c>
      <c r="B1659" s="719" t="s">
        <v>4267</v>
      </c>
      <c r="C1659" s="357" t="s">
        <v>1193</v>
      </c>
      <c r="D1659" s="358" t="s">
        <v>1194</v>
      </c>
      <c r="E1659" s="428"/>
      <c r="F1659" s="217"/>
      <c r="L1659" s="32"/>
    </row>
    <row r="1660" spans="1:12">
      <c r="A1660" s="523">
        <v>2581</v>
      </c>
      <c r="B1660" s="719" t="s">
        <v>4268</v>
      </c>
      <c r="C1660" s="357" t="s">
        <v>952</v>
      </c>
      <c r="D1660" s="358" t="s">
        <v>953</v>
      </c>
      <c r="E1660" s="428"/>
      <c r="F1660" s="217"/>
      <c r="L1660" s="32"/>
    </row>
    <row r="1661" spans="1:12" ht="29">
      <c r="A1661" s="523">
        <v>2583</v>
      </c>
      <c r="B1661" s="719" t="s">
        <v>4269</v>
      </c>
      <c r="C1661" s="357" t="s">
        <v>944</v>
      </c>
      <c r="D1661" s="358" t="s">
        <v>413</v>
      </c>
      <c r="E1661" s="428"/>
      <c r="F1661" s="217"/>
      <c r="L1661" s="32"/>
    </row>
    <row r="1662" spans="1:12">
      <c r="A1662" s="523">
        <v>2584</v>
      </c>
      <c r="B1662" s="719" t="s">
        <v>4270</v>
      </c>
      <c r="C1662" s="357" t="s">
        <v>1144</v>
      </c>
      <c r="D1662" s="358" t="s">
        <v>1145</v>
      </c>
      <c r="E1662" s="720">
        <v>2722</v>
      </c>
      <c r="F1662" s="217"/>
      <c r="L1662" s="32"/>
    </row>
    <row r="1663" spans="1:12">
      <c r="A1663" s="523">
        <v>2585</v>
      </c>
      <c r="B1663" s="719" t="s">
        <v>4271</v>
      </c>
      <c r="C1663" s="357" t="s">
        <v>777</v>
      </c>
      <c r="D1663" s="358" t="s">
        <v>778</v>
      </c>
      <c r="E1663" s="428"/>
      <c r="F1663" s="217"/>
      <c r="L1663" s="32"/>
    </row>
    <row r="1664" spans="1:12" ht="29">
      <c r="A1664" s="523">
        <v>2586</v>
      </c>
      <c r="B1664" s="719" t="s">
        <v>4272</v>
      </c>
      <c r="C1664" s="357" t="s">
        <v>940</v>
      </c>
      <c r="D1664" s="358" t="s">
        <v>941</v>
      </c>
      <c r="E1664" s="428"/>
      <c r="F1664" s="217"/>
      <c r="L1664" s="32"/>
    </row>
    <row r="1665" spans="1:12" ht="29">
      <c r="A1665" s="523">
        <v>2587</v>
      </c>
      <c r="B1665" s="719" t="s">
        <v>4273</v>
      </c>
      <c r="C1665" s="357" t="s">
        <v>944</v>
      </c>
      <c r="D1665" s="358" t="s">
        <v>413</v>
      </c>
      <c r="E1665" s="428"/>
      <c r="F1665" s="217"/>
      <c r="L1665" s="32"/>
    </row>
    <row r="1666" spans="1:12">
      <c r="A1666" s="523">
        <v>2589</v>
      </c>
      <c r="B1666" s="719" t="s">
        <v>4274</v>
      </c>
      <c r="C1666" s="357" t="s">
        <v>944</v>
      </c>
      <c r="D1666" s="358" t="s">
        <v>413</v>
      </c>
      <c r="F1666" s="217"/>
      <c r="L1666" s="32"/>
    </row>
    <row r="1667" spans="1:12">
      <c r="A1667" s="523">
        <v>2590</v>
      </c>
      <c r="B1667" s="719" t="s">
        <v>4275</v>
      </c>
      <c r="C1667" s="357" t="s">
        <v>944</v>
      </c>
      <c r="D1667" s="358" t="s">
        <v>413</v>
      </c>
      <c r="E1667" s="428"/>
      <c r="F1667" s="217"/>
      <c r="L1667" s="32"/>
    </row>
    <row r="1668" spans="1:12">
      <c r="A1668" s="523">
        <v>2592</v>
      </c>
      <c r="B1668" s="719" t="s">
        <v>4276</v>
      </c>
      <c r="C1668" s="357" t="s">
        <v>896</v>
      </c>
      <c r="D1668" s="358" t="s">
        <v>163</v>
      </c>
      <c r="E1668" s="428"/>
      <c r="F1668" s="217"/>
      <c r="L1668" s="32"/>
    </row>
    <row r="1669" spans="1:12">
      <c r="A1669" s="523">
        <v>2595</v>
      </c>
      <c r="B1669" s="719" t="s">
        <v>4277</v>
      </c>
      <c r="C1669" s="357" t="s">
        <v>1193</v>
      </c>
      <c r="D1669" s="358" t="s">
        <v>1194</v>
      </c>
      <c r="E1669" s="428"/>
      <c r="F1669" s="217"/>
      <c r="L1669" s="32"/>
    </row>
    <row r="1670" spans="1:12">
      <c r="A1670" s="523">
        <v>2597</v>
      </c>
      <c r="B1670" s="719" t="s">
        <v>4278</v>
      </c>
      <c r="C1670" s="357" t="s">
        <v>1144</v>
      </c>
      <c r="D1670" s="358" t="s">
        <v>1145</v>
      </c>
      <c r="E1670" s="720">
        <v>3252</v>
      </c>
      <c r="F1670" s="217"/>
      <c r="L1670" s="32"/>
    </row>
    <row r="1671" spans="1:12">
      <c r="A1671" s="523">
        <v>2598</v>
      </c>
      <c r="B1671" s="719" t="s">
        <v>4279</v>
      </c>
      <c r="C1671" s="357" t="s">
        <v>1144</v>
      </c>
      <c r="D1671" s="358" t="s">
        <v>1145</v>
      </c>
      <c r="E1671" s="428"/>
      <c r="F1671" s="217"/>
      <c r="L1671" s="32"/>
    </row>
    <row r="1672" spans="1:12">
      <c r="A1672" s="523">
        <v>2600</v>
      </c>
      <c r="B1672" s="719" t="s">
        <v>4280</v>
      </c>
      <c r="C1672" s="357" t="s">
        <v>1021</v>
      </c>
      <c r="D1672" s="358" t="s">
        <v>1022</v>
      </c>
      <c r="E1672" s="428"/>
      <c r="F1672" s="217"/>
      <c r="L1672" s="32"/>
    </row>
    <row r="1673" spans="1:12">
      <c r="A1673" s="523">
        <v>2601</v>
      </c>
      <c r="B1673" s="719" t="s">
        <v>4281</v>
      </c>
      <c r="C1673" s="357" t="s">
        <v>1193</v>
      </c>
      <c r="D1673" s="358" t="s">
        <v>1194</v>
      </c>
      <c r="E1673" s="428"/>
      <c r="F1673" s="217"/>
      <c r="L1673" s="32"/>
    </row>
    <row r="1674" spans="1:12">
      <c r="A1674" s="523">
        <v>2602</v>
      </c>
      <c r="B1674" s="719" t="s">
        <v>4282</v>
      </c>
      <c r="C1674" s="357" t="s">
        <v>896</v>
      </c>
      <c r="D1674" s="358" t="s">
        <v>163</v>
      </c>
      <c r="E1674" s="428"/>
      <c r="F1674" s="217"/>
      <c r="L1674" s="32"/>
    </row>
    <row r="1675" spans="1:12">
      <c r="A1675" s="523">
        <v>2603</v>
      </c>
      <c r="B1675" s="719" t="s">
        <v>4283</v>
      </c>
      <c r="C1675" s="357" t="s">
        <v>896</v>
      </c>
      <c r="D1675" s="358" t="s">
        <v>163</v>
      </c>
      <c r="E1675" s="428"/>
      <c r="F1675" s="217"/>
      <c r="L1675" s="32"/>
    </row>
    <row r="1676" spans="1:12">
      <c r="A1676" s="523">
        <v>2604</v>
      </c>
      <c r="B1676" s="719" t="s">
        <v>4284</v>
      </c>
      <c r="C1676" s="357" t="s">
        <v>1190</v>
      </c>
      <c r="D1676" s="358" t="s">
        <v>645</v>
      </c>
      <c r="E1676" s="428"/>
      <c r="F1676" s="217"/>
      <c r="L1676" s="32"/>
    </row>
    <row r="1677" spans="1:12">
      <c r="A1677" s="523">
        <v>2605</v>
      </c>
      <c r="B1677" s="719" t="s">
        <v>4285</v>
      </c>
      <c r="C1677" s="357" t="s">
        <v>1174</v>
      </c>
      <c r="D1677" s="358" t="s">
        <v>1175</v>
      </c>
      <c r="E1677" s="428"/>
      <c r="F1677" s="217"/>
      <c r="L1677" s="32"/>
    </row>
    <row r="1678" spans="1:12">
      <c r="A1678" s="523">
        <v>2606</v>
      </c>
      <c r="B1678" s="719" t="s">
        <v>4286</v>
      </c>
      <c r="C1678" s="357" t="s">
        <v>1203</v>
      </c>
      <c r="D1678" s="358" t="s">
        <v>1204</v>
      </c>
      <c r="E1678" s="428"/>
      <c r="F1678" s="217"/>
      <c r="L1678" s="32"/>
    </row>
    <row r="1679" spans="1:12">
      <c r="A1679" s="523">
        <v>2607</v>
      </c>
      <c r="B1679" s="719" t="s">
        <v>4287</v>
      </c>
      <c r="C1679" s="357" t="s">
        <v>896</v>
      </c>
      <c r="D1679" s="358" t="s">
        <v>163</v>
      </c>
      <c r="E1679" s="428"/>
      <c r="F1679" s="217"/>
      <c r="L1679" s="32"/>
    </row>
    <row r="1680" spans="1:12">
      <c r="A1680" s="523">
        <v>2609</v>
      </c>
      <c r="B1680" s="719" t="s">
        <v>4288</v>
      </c>
      <c r="C1680" s="357" t="s">
        <v>944</v>
      </c>
      <c r="D1680" s="358" t="s">
        <v>413</v>
      </c>
      <c r="E1680" s="428"/>
      <c r="F1680" s="217"/>
      <c r="L1680" s="32"/>
    </row>
    <row r="1681" spans="1:12">
      <c r="A1681" s="523">
        <v>2610</v>
      </c>
      <c r="B1681" s="719" t="s">
        <v>4289</v>
      </c>
      <c r="C1681" s="357" t="s">
        <v>896</v>
      </c>
      <c r="D1681" s="358" t="s">
        <v>163</v>
      </c>
      <c r="E1681" s="428"/>
      <c r="F1681" s="217"/>
      <c r="L1681" s="32"/>
    </row>
    <row r="1682" spans="1:12">
      <c r="A1682" s="523">
        <v>2611</v>
      </c>
      <c r="B1682" s="719" t="s">
        <v>4290</v>
      </c>
      <c r="C1682" s="357" t="s">
        <v>896</v>
      </c>
      <c r="D1682" s="358" t="s">
        <v>163</v>
      </c>
      <c r="E1682" s="428"/>
      <c r="F1682" s="217"/>
      <c r="L1682" s="32"/>
    </row>
    <row r="1683" spans="1:12">
      <c r="A1683" s="523">
        <v>2612</v>
      </c>
      <c r="B1683" s="719" t="s">
        <v>4291</v>
      </c>
      <c r="C1683" s="357" t="s">
        <v>1021</v>
      </c>
      <c r="D1683" s="360" t="s">
        <v>1022</v>
      </c>
      <c r="E1683" s="428"/>
      <c r="F1683" s="217"/>
      <c r="L1683" s="32"/>
    </row>
    <row r="1684" spans="1:12">
      <c r="A1684" s="523">
        <v>2613</v>
      </c>
      <c r="B1684" s="719" t="s">
        <v>4292</v>
      </c>
      <c r="C1684" s="357" t="s">
        <v>1190</v>
      </c>
      <c r="D1684" s="360" t="s">
        <v>645</v>
      </c>
      <c r="F1684" s="217"/>
      <c r="L1684" s="32"/>
    </row>
    <row r="1685" spans="1:12">
      <c r="A1685" s="523">
        <v>2614</v>
      </c>
      <c r="B1685" s="719" t="s">
        <v>4293</v>
      </c>
      <c r="C1685" s="357" t="s">
        <v>1193</v>
      </c>
      <c r="D1685" s="360" t="s">
        <v>1194</v>
      </c>
      <c r="F1685" s="217"/>
      <c r="L1685" s="32"/>
    </row>
    <row r="1686" spans="1:12">
      <c r="A1686" s="523">
        <v>2615</v>
      </c>
      <c r="B1686" s="719" t="s">
        <v>4294</v>
      </c>
      <c r="C1686" s="357" t="s">
        <v>779</v>
      </c>
      <c r="D1686" s="360" t="s">
        <v>780</v>
      </c>
      <c r="F1686" s="217"/>
      <c r="L1686" s="32"/>
    </row>
    <row r="1687" spans="1:12">
      <c r="A1687" s="523">
        <v>2617</v>
      </c>
      <c r="B1687" s="719" t="s">
        <v>4295</v>
      </c>
      <c r="C1687" s="357" t="s">
        <v>952</v>
      </c>
      <c r="D1687" s="360" t="s">
        <v>953</v>
      </c>
      <c r="F1687" s="217"/>
      <c r="L1687" s="32"/>
    </row>
    <row r="1688" spans="1:12" ht="29">
      <c r="A1688" s="523">
        <v>2619</v>
      </c>
      <c r="B1688" s="719" t="s">
        <v>4296</v>
      </c>
      <c r="C1688" s="357" t="s">
        <v>1154</v>
      </c>
      <c r="D1688" s="360" t="s">
        <v>1155</v>
      </c>
      <c r="E1688" s="720">
        <v>2787</v>
      </c>
      <c r="F1688" s="217"/>
      <c r="L1688" s="32"/>
    </row>
    <row r="1689" spans="1:12" ht="29">
      <c r="A1689" s="523">
        <v>2620</v>
      </c>
      <c r="B1689" s="719" t="s">
        <v>4297</v>
      </c>
      <c r="C1689" s="357" t="s">
        <v>809</v>
      </c>
      <c r="D1689" s="360" t="s">
        <v>243</v>
      </c>
      <c r="E1689" s="428"/>
      <c r="F1689" s="217"/>
      <c r="L1689" s="32"/>
    </row>
    <row r="1690" spans="1:12">
      <c r="A1690" s="523">
        <v>2621</v>
      </c>
      <c r="B1690" s="719" t="s">
        <v>4298</v>
      </c>
      <c r="C1690" s="357" t="s">
        <v>1190</v>
      </c>
      <c r="D1690" s="360" t="s">
        <v>645</v>
      </c>
      <c r="E1690" s="428"/>
      <c r="F1690" s="217"/>
      <c r="L1690" s="32"/>
    </row>
    <row r="1691" spans="1:12">
      <c r="A1691" s="523">
        <v>2623</v>
      </c>
      <c r="B1691" s="719" t="s">
        <v>4299</v>
      </c>
      <c r="C1691" s="357" t="s">
        <v>1190</v>
      </c>
      <c r="D1691" s="360" t="s">
        <v>645</v>
      </c>
      <c r="E1691" s="428"/>
      <c r="F1691" s="217"/>
      <c r="L1691" s="32"/>
    </row>
    <row r="1692" spans="1:12">
      <c r="A1692" s="523">
        <v>2624</v>
      </c>
      <c r="B1692" s="719" t="s">
        <v>4300</v>
      </c>
      <c r="C1692" s="357" t="s">
        <v>995</v>
      </c>
      <c r="D1692" s="360" t="s">
        <v>996</v>
      </c>
      <c r="E1692" s="720">
        <v>2746</v>
      </c>
      <c r="F1692" s="217"/>
      <c r="L1692" s="32"/>
    </row>
    <row r="1693" spans="1:12">
      <c r="A1693" s="523">
        <v>2625</v>
      </c>
      <c r="B1693" s="719" t="s">
        <v>4301</v>
      </c>
      <c r="C1693" s="357" t="s">
        <v>1144</v>
      </c>
      <c r="D1693" s="360" t="s">
        <v>1145</v>
      </c>
      <c r="E1693" s="720" t="s">
        <v>11020</v>
      </c>
      <c r="F1693" s="217"/>
      <c r="L1693" s="32"/>
    </row>
    <row r="1694" spans="1:12">
      <c r="A1694" s="523">
        <v>2626</v>
      </c>
      <c r="B1694" s="719" t="s">
        <v>4302</v>
      </c>
      <c r="C1694" s="357" t="s">
        <v>944</v>
      </c>
      <c r="D1694" s="360" t="s">
        <v>413</v>
      </c>
      <c r="E1694" s="428"/>
      <c r="F1694" s="217"/>
      <c r="L1694" s="32"/>
    </row>
    <row r="1695" spans="1:12">
      <c r="A1695" s="523">
        <v>2627</v>
      </c>
      <c r="B1695" s="721" t="s">
        <v>4303</v>
      </c>
      <c r="C1695" s="357" t="s">
        <v>944</v>
      </c>
      <c r="D1695" s="357" t="s">
        <v>413</v>
      </c>
      <c r="E1695" s="428"/>
      <c r="F1695" s="217"/>
      <c r="L1695" s="32"/>
    </row>
    <row r="1696" spans="1:12">
      <c r="A1696" s="523">
        <v>2628</v>
      </c>
      <c r="B1696" s="721" t="s">
        <v>4304</v>
      </c>
      <c r="C1696" s="357" t="s">
        <v>958</v>
      </c>
      <c r="D1696" s="357" t="s">
        <v>959</v>
      </c>
      <c r="E1696" s="720">
        <v>2677</v>
      </c>
      <c r="F1696" s="217"/>
      <c r="L1696" s="32"/>
    </row>
    <row r="1697" spans="1:12">
      <c r="A1697" s="523">
        <v>2629</v>
      </c>
      <c r="B1697" s="721" t="s">
        <v>4305</v>
      </c>
      <c r="C1697" s="357" t="s">
        <v>1156</v>
      </c>
      <c r="D1697" s="357" t="s">
        <v>1157</v>
      </c>
      <c r="E1697" s="428"/>
      <c r="F1697" s="217"/>
      <c r="L1697" s="32"/>
    </row>
    <row r="1698" spans="1:12">
      <c r="A1698" s="523">
        <v>2630</v>
      </c>
      <c r="B1698" s="721" t="s">
        <v>4306</v>
      </c>
      <c r="C1698" s="357" t="s">
        <v>1190</v>
      </c>
      <c r="D1698" s="357" t="s">
        <v>645</v>
      </c>
      <c r="E1698" s="428"/>
      <c r="F1698" s="217"/>
      <c r="L1698" s="32"/>
    </row>
    <row r="1699" spans="1:12">
      <c r="A1699" s="523">
        <v>2631</v>
      </c>
      <c r="B1699" s="721" t="s">
        <v>4307</v>
      </c>
      <c r="C1699" s="357" t="s">
        <v>1060</v>
      </c>
      <c r="D1699" s="357" t="s">
        <v>1061</v>
      </c>
      <c r="E1699" s="428"/>
      <c r="F1699" s="217"/>
      <c r="L1699" s="32"/>
    </row>
    <row r="1700" spans="1:12">
      <c r="A1700" s="523">
        <v>2632</v>
      </c>
      <c r="B1700" s="721" t="s">
        <v>4308</v>
      </c>
      <c r="C1700" s="357" t="s">
        <v>948</v>
      </c>
      <c r="D1700" s="357" t="s">
        <v>949</v>
      </c>
      <c r="E1700" s="428"/>
      <c r="F1700" s="217"/>
      <c r="L1700" s="32"/>
    </row>
    <row r="1701" spans="1:12">
      <c r="A1701" s="523">
        <v>2633</v>
      </c>
      <c r="B1701" s="721" t="s">
        <v>4309</v>
      </c>
      <c r="C1701" s="357" t="s">
        <v>944</v>
      </c>
      <c r="D1701" s="357" t="s">
        <v>413</v>
      </c>
      <c r="E1701" s="428"/>
      <c r="F1701" s="217"/>
      <c r="L1701" s="32"/>
    </row>
    <row r="1702" spans="1:12">
      <c r="A1702" s="523">
        <v>2634</v>
      </c>
      <c r="B1702" s="721" t="s">
        <v>4310</v>
      </c>
      <c r="C1702" s="357" t="s">
        <v>958</v>
      </c>
      <c r="D1702" s="357" t="s">
        <v>959</v>
      </c>
      <c r="E1702" s="428"/>
      <c r="F1702" s="217"/>
      <c r="L1702" s="32"/>
    </row>
    <row r="1703" spans="1:12">
      <c r="A1703" s="523">
        <v>2635</v>
      </c>
      <c r="B1703" s="721" t="s">
        <v>4311</v>
      </c>
      <c r="C1703" s="357" t="s">
        <v>874</v>
      </c>
      <c r="D1703" s="357" t="s">
        <v>875</v>
      </c>
      <c r="E1703" s="428"/>
      <c r="F1703" s="217"/>
      <c r="L1703" s="32"/>
    </row>
    <row r="1704" spans="1:12">
      <c r="A1704" s="523">
        <v>2637</v>
      </c>
      <c r="B1704" s="721" t="s">
        <v>4312</v>
      </c>
      <c r="C1704" s="357" t="s">
        <v>1156</v>
      </c>
      <c r="D1704" s="357" t="s">
        <v>1157</v>
      </c>
      <c r="F1704" s="217"/>
      <c r="L1704" s="32"/>
    </row>
    <row r="1705" spans="1:12">
      <c r="A1705" s="523">
        <v>2638</v>
      </c>
      <c r="B1705" s="721" t="s">
        <v>4313</v>
      </c>
      <c r="C1705" s="357" t="s">
        <v>958</v>
      </c>
      <c r="D1705" s="357" t="s">
        <v>959</v>
      </c>
      <c r="F1705" s="217"/>
      <c r="L1705" s="32"/>
    </row>
    <row r="1706" spans="1:12">
      <c r="A1706" s="523">
        <v>2639</v>
      </c>
      <c r="B1706" s="721" t="s">
        <v>4314</v>
      </c>
      <c r="C1706" s="357" t="s">
        <v>944</v>
      </c>
      <c r="D1706" s="357" t="s">
        <v>413</v>
      </c>
      <c r="E1706" s="428"/>
      <c r="F1706" s="217"/>
      <c r="L1706" s="32"/>
    </row>
    <row r="1707" spans="1:12">
      <c r="A1707" s="523">
        <v>2640</v>
      </c>
      <c r="B1707" s="721" t="s">
        <v>4315</v>
      </c>
      <c r="C1707" s="357" t="s">
        <v>1144</v>
      </c>
      <c r="D1707" s="357" t="s">
        <v>1145</v>
      </c>
      <c r="E1707" s="428"/>
      <c r="F1707" s="217"/>
      <c r="L1707" s="32"/>
    </row>
    <row r="1708" spans="1:12">
      <c r="A1708" s="523">
        <v>2641</v>
      </c>
      <c r="B1708" s="721" t="s">
        <v>4316</v>
      </c>
      <c r="C1708" s="357" t="s">
        <v>958</v>
      </c>
      <c r="D1708" s="357" t="s">
        <v>959</v>
      </c>
      <c r="E1708" s="720" t="s">
        <v>11019</v>
      </c>
      <c r="F1708" s="217"/>
      <c r="L1708" s="32"/>
    </row>
    <row r="1709" spans="1:12">
      <c r="A1709" s="523">
        <v>2642</v>
      </c>
      <c r="B1709" s="721" t="s">
        <v>4317</v>
      </c>
      <c r="C1709" s="357" t="s">
        <v>948</v>
      </c>
      <c r="D1709" s="357" t="s">
        <v>949</v>
      </c>
      <c r="E1709" s="720">
        <v>2906</v>
      </c>
      <c r="F1709" s="217"/>
      <c r="L1709" s="32"/>
    </row>
    <row r="1710" spans="1:12">
      <c r="A1710" s="523">
        <v>2643</v>
      </c>
      <c r="B1710" s="721" t="s">
        <v>4318</v>
      </c>
      <c r="C1710" s="357" t="s">
        <v>1021</v>
      </c>
      <c r="D1710" s="357" t="s">
        <v>1022</v>
      </c>
      <c r="E1710" s="428"/>
      <c r="F1710" s="217"/>
      <c r="L1710" s="32"/>
    </row>
    <row r="1711" spans="1:12">
      <c r="A1711" s="523">
        <v>2644</v>
      </c>
      <c r="B1711" s="721" t="s">
        <v>4319</v>
      </c>
      <c r="C1711" s="357" t="s">
        <v>874</v>
      </c>
      <c r="D1711" s="357" t="s">
        <v>875</v>
      </c>
      <c r="E1711" s="428"/>
      <c r="F1711" s="217"/>
      <c r="L1711" s="32"/>
    </row>
    <row r="1712" spans="1:12">
      <c r="A1712" s="523">
        <v>2645</v>
      </c>
      <c r="B1712" s="721" t="s">
        <v>4320</v>
      </c>
      <c r="C1712" s="357" t="s">
        <v>757</v>
      </c>
      <c r="D1712" s="357" t="s">
        <v>758</v>
      </c>
      <c r="E1712" s="428"/>
      <c r="F1712" s="217"/>
      <c r="L1712" s="32"/>
    </row>
    <row r="1713" spans="1:12">
      <c r="A1713" s="523">
        <v>2646</v>
      </c>
      <c r="B1713" s="721" t="s">
        <v>4321</v>
      </c>
      <c r="C1713" s="357" t="s">
        <v>1060</v>
      </c>
      <c r="D1713" s="357" t="s">
        <v>1061</v>
      </c>
      <c r="E1713" s="428"/>
      <c r="F1713" s="217"/>
      <c r="L1713" s="32"/>
    </row>
    <row r="1714" spans="1:12">
      <c r="A1714" s="523">
        <v>2647</v>
      </c>
      <c r="B1714" s="721" t="s">
        <v>4322</v>
      </c>
      <c r="C1714" s="357" t="s">
        <v>874</v>
      </c>
      <c r="D1714" s="357" t="s">
        <v>875</v>
      </c>
      <c r="E1714" s="428"/>
      <c r="F1714" s="217"/>
      <c r="L1714" s="32"/>
    </row>
    <row r="1715" spans="1:12">
      <c r="A1715" s="523">
        <v>2648</v>
      </c>
      <c r="B1715" s="721" t="s">
        <v>4323</v>
      </c>
      <c r="C1715" s="357" t="s">
        <v>1156</v>
      </c>
      <c r="D1715" s="357" t="s">
        <v>1157</v>
      </c>
      <c r="E1715" s="428"/>
      <c r="F1715" s="217"/>
      <c r="L1715" s="32"/>
    </row>
    <row r="1716" spans="1:12">
      <c r="A1716" s="523">
        <v>2651</v>
      </c>
      <c r="B1716" s="721" t="s">
        <v>4324</v>
      </c>
      <c r="C1716" s="357" t="s">
        <v>948</v>
      </c>
      <c r="D1716" s="357" t="s">
        <v>949</v>
      </c>
      <c r="E1716" s="428"/>
      <c r="F1716" s="217"/>
      <c r="L1716" s="32"/>
    </row>
    <row r="1717" spans="1:12">
      <c r="A1717" s="523">
        <v>2652</v>
      </c>
      <c r="B1717" s="721" t="s">
        <v>4325</v>
      </c>
      <c r="C1717" s="357" t="s">
        <v>973</v>
      </c>
      <c r="D1717" s="357" t="s">
        <v>974</v>
      </c>
      <c r="E1717" s="428"/>
      <c r="F1717" s="217"/>
      <c r="L1717" s="32"/>
    </row>
    <row r="1718" spans="1:12">
      <c r="A1718" s="523">
        <v>2653</v>
      </c>
      <c r="B1718" s="721" t="s">
        <v>4326</v>
      </c>
      <c r="C1718" s="357" t="s">
        <v>1074</v>
      </c>
      <c r="D1718" s="357" t="s">
        <v>1075</v>
      </c>
      <c r="E1718" s="428"/>
      <c r="F1718" s="217"/>
      <c r="L1718" s="32"/>
    </row>
    <row r="1719" spans="1:12">
      <c r="A1719" s="523">
        <v>2654</v>
      </c>
      <c r="B1719" s="721" t="s">
        <v>4327</v>
      </c>
      <c r="C1719" s="357" t="s">
        <v>944</v>
      </c>
      <c r="D1719" s="357" t="s">
        <v>413</v>
      </c>
      <c r="E1719" s="428"/>
      <c r="F1719" s="217"/>
      <c r="L1719" s="32"/>
    </row>
    <row r="1720" spans="1:12">
      <c r="A1720" s="523">
        <v>2655</v>
      </c>
      <c r="B1720" s="721" t="s">
        <v>4328</v>
      </c>
      <c r="C1720" s="357" t="s">
        <v>1074</v>
      </c>
      <c r="D1720" s="357" t="s">
        <v>1075</v>
      </c>
      <c r="E1720" s="428"/>
      <c r="F1720" s="217"/>
      <c r="L1720" s="32"/>
    </row>
    <row r="1721" spans="1:12">
      <c r="A1721" s="523">
        <v>2658</v>
      </c>
      <c r="B1721" s="721" t="s">
        <v>4329</v>
      </c>
      <c r="C1721" s="357" t="s">
        <v>1144</v>
      </c>
      <c r="D1721" s="357" t="s">
        <v>1145</v>
      </c>
      <c r="E1721" s="428"/>
      <c r="F1721" s="217"/>
      <c r="L1721" s="32"/>
    </row>
    <row r="1722" spans="1:12">
      <c r="A1722" s="523">
        <v>2659</v>
      </c>
      <c r="B1722" s="721" t="s">
        <v>4330</v>
      </c>
      <c r="C1722" s="357" t="s">
        <v>1144</v>
      </c>
      <c r="D1722" s="357" t="s">
        <v>1145</v>
      </c>
      <c r="E1722" s="428"/>
      <c r="F1722" s="217"/>
      <c r="L1722" s="32"/>
    </row>
    <row r="1723" spans="1:12">
      <c r="A1723" s="523">
        <v>2660</v>
      </c>
      <c r="B1723" s="721" t="s">
        <v>4331</v>
      </c>
      <c r="C1723" s="357" t="s">
        <v>958</v>
      </c>
      <c r="D1723" s="357" t="s">
        <v>959</v>
      </c>
      <c r="E1723" s="428"/>
      <c r="F1723" s="217"/>
      <c r="L1723" s="32"/>
    </row>
    <row r="1724" spans="1:12">
      <c r="A1724" s="523">
        <v>2661</v>
      </c>
      <c r="B1724" s="721" t="s">
        <v>4332</v>
      </c>
      <c r="C1724" s="357" t="s">
        <v>1189</v>
      </c>
      <c r="D1724" s="357" t="s">
        <v>138</v>
      </c>
      <c r="E1724" s="428"/>
      <c r="F1724" s="217"/>
      <c r="L1724" s="32"/>
    </row>
    <row r="1725" spans="1:12">
      <c r="A1725" s="523">
        <v>2662</v>
      </c>
      <c r="B1725" s="721" t="s">
        <v>4333</v>
      </c>
      <c r="C1725" s="357" t="s">
        <v>944</v>
      </c>
      <c r="D1725" s="357" t="s">
        <v>413</v>
      </c>
      <c r="E1725" s="428"/>
      <c r="F1725" s="217"/>
      <c r="L1725" s="32"/>
    </row>
    <row r="1726" spans="1:12">
      <c r="A1726" s="523">
        <v>2665</v>
      </c>
      <c r="B1726" s="721" t="s">
        <v>4334</v>
      </c>
      <c r="C1726" s="357" t="s">
        <v>1060</v>
      </c>
      <c r="D1726" s="357" t="s">
        <v>1061</v>
      </c>
      <c r="E1726" s="428"/>
      <c r="F1726" s="217"/>
      <c r="L1726" s="32"/>
    </row>
    <row r="1727" spans="1:12">
      <c r="A1727" s="523">
        <v>2666</v>
      </c>
      <c r="B1727" s="721" t="s">
        <v>4335</v>
      </c>
      <c r="C1727" s="357" t="s">
        <v>944</v>
      </c>
      <c r="D1727" s="357" t="s">
        <v>413</v>
      </c>
      <c r="E1727" s="428"/>
      <c r="F1727" s="217"/>
      <c r="L1727" s="32"/>
    </row>
    <row r="1728" spans="1:12">
      <c r="A1728" s="523">
        <v>2667</v>
      </c>
      <c r="B1728" s="721" t="s">
        <v>4336</v>
      </c>
      <c r="C1728" s="357" t="s">
        <v>757</v>
      </c>
      <c r="D1728" s="357" t="s">
        <v>758</v>
      </c>
      <c r="E1728" s="428"/>
      <c r="F1728" s="217"/>
      <c r="L1728" s="32"/>
    </row>
    <row r="1729" spans="1:12">
      <c r="A1729" s="523">
        <v>2668</v>
      </c>
      <c r="B1729" s="721" t="s">
        <v>4337</v>
      </c>
      <c r="C1729" s="357" t="s">
        <v>757</v>
      </c>
      <c r="D1729" s="357" t="s">
        <v>758</v>
      </c>
      <c r="E1729" s="428"/>
      <c r="F1729" s="217"/>
      <c r="L1729" s="32"/>
    </row>
    <row r="1730" spans="1:12">
      <c r="A1730" s="523">
        <v>2669</v>
      </c>
      <c r="B1730" s="721" t="s">
        <v>4338</v>
      </c>
      <c r="C1730" s="357" t="s">
        <v>874</v>
      </c>
      <c r="D1730" s="357" t="s">
        <v>875</v>
      </c>
      <c r="E1730" s="428"/>
      <c r="F1730" s="217"/>
      <c r="L1730" s="32"/>
    </row>
    <row r="1731" spans="1:12">
      <c r="A1731" s="523">
        <v>2670</v>
      </c>
      <c r="B1731" s="721" t="s">
        <v>4339</v>
      </c>
      <c r="C1731" s="357" t="s">
        <v>1144</v>
      </c>
      <c r="D1731" s="357" t="s">
        <v>1145</v>
      </c>
      <c r="E1731" s="428"/>
      <c r="F1731" s="217"/>
      <c r="L1731" s="32"/>
    </row>
    <row r="1732" spans="1:12">
      <c r="A1732" s="523">
        <v>2671</v>
      </c>
      <c r="B1732" s="721" t="s">
        <v>4340</v>
      </c>
      <c r="C1732" s="357" t="s">
        <v>1074</v>
      </c>
      <c r="D1732" s="357" t="s">
        <v>1075</v>
      </c>
      <c r="E1732" s="428"/>
      <c r="F1732" s="217"/>
      <c r="L1732" s="32"/>
    </row>
    <row r="1733" spans="1:12">
      <c r="A1733" s="523">
        <v>2672</v>
      </c>
      <c r="B1733" s="721" t="s">
        <v>4341</v>
      </c>
      <c r="C1733" s="357" t="s">
        <v>973</v>
      </c>
      <c r="D1733" s="357" t="s">
        <v>974</v>
      </c>
      <c r="F1733" s="217"/>
      <c r="L1733" s="32"/>
    </row>
    <row r="1734" spans="1:12">
      <c r="A1734" s="523">
        <v>2673</v>
      </c>
      <c r="B1734" s="721" t="s">
        <v>4342</v>
      </c>
      <c r="C1734" s="357" t="s">
        <v>1021</v>
      </c>
      <c r="D1734" s="357" t="s">
        <v>1022</v>
      </c>
      <c r="E1734" s="428"/>
      <c r="F1734" s="217"/>
      <c r="L1734" s="32"/>
    </row>
    <row r="1735" spans="1:12" ht="29">
      <c r="A1735" s="523">
        <v>2674</v>
      </c>
      <c r="B1735" s="721" t="s">
        <v>4343</v>
      </c>
      <c r="C1735" s="357" t="s">
        <v>1074</v>
      </c>
      <c r="D1735" s="357" t="s">
        <v>1075</v>
      </c>
      <c r="E1735" s="428"/>
      <c r="F1735" s="217"/>
      <c r="L1735" s="32"/>
    </row>
    <row r="1736" spans="1:12">
      <c r="A1736" s="523">
        <v>2675</v>
      </c>
      <c r="B1736" s="721" t="s">
        <v>4344</v>
      </c>
      <c r="C1736" s="357" t="s">
        <v>944</v>
      </c>
      <c r="D1736" s="357" t="s">
        <v>413</v>
      </c>
      <c r="E1736" s="428"/>
      <c r="F1736" s="217"/>
      <c r="L1736" s="32"/>
    </row>
    <row r="1737" spans="1:12">
      <c r="A1737" s="523">
        <v>2676</v>
      </c>
      <c r="B1737" s="721" t="s">
        <v>4345</v>
      </c>
      <c r="C1737" s="357" t="s">
        <v>1156</v>
      </c>
      <c r="D1737" s="357" t="s">
        <v>1157</v>
      </c>
      <c r="E1737" s="720">
        <v>2930</v>
      </c>
      <c r="F1737" s="217"/>
      <c r="L1737" s="32"/>
    </row>
    <row r="1738" spans="1:12">
      <c r="A1738" s="523">
        <v>2678</v>
      </c>
      <c r="B1738" s="721" t="s">
        <v>4346</v>
      </c>
      <c r="C1738" s="357" t="s">
        <v>944</v>
      </c>
      <c r="D1738" s="357" t="s">
        <v>413</v>
      </c>
      <c r="E1738" s="428"/>
      <c r="F1738" s="217"/>
      <c r="L1738" s="32"/>
    </row>
    <row r="1739" spans="1:12">
      <c r="A1739" s="523">
        <v>2679</v>
      </c>
      <c r="B1739" s="721" t="s">
        <v>4347</v>
      </c>
      <c r="C1739" s="357" t="s">
        <v>1156</v>
      </c>
      <c r="D1739" s="357" t="s">
        <v>1157</v>
      </c>
      <c r="E1739" s="428"/>
      <c r="F1739" s="217"/>
      <c r="L1739" s="32"/>
    </row>
    <row r="1740" spans="1:12">
      <c r="A1740" s="523">
        <v>2680</v>
      </c>
      <c r="B1740" s="721" t="s">
        <v>4348</v>
      </c>
      <c r="C1740" s="357" t="s">
        <v>944</v>
      </c>
      <c r="D1740" s="357" t="s">
        <v>413</v>
      </c>
      <c r="E1740" s="428"/>
      <c r="F1740" s="217"/>
      <c r="L1740" s="32"/>
    </row>
    <row r="1741" spans="1:12">
      <c r="A1741" s="523">
        <v>2681</v>
      </c>
      <c r="B1741" s="721" t="s">
        <v>4349</v>
      </c>
      <c r="C1741" s="357" t="s">
        <v>1156</v>
      </c>
      <c r="D1741" s="357" t="s">
        <v>1157</v>
      </c>
      <c r="E1741" s="428"/>
      <c r="F1741" s="217"/>
      <c r="L1741" s="32"/>
    </row>
    <row r="1742" spans="1:12" ht="29">
      <c r="A1742" s="523">
        <v>2682</v>
      </c>
      <c r="B1742" s="721" t="s">
        <v>4350</v>
      </c>
      <c r="C1742" s="357" t="s">
        <v>757</v>
      </c>
      <c r="D1742" s="357" t="s">
        <v>758</v>
      </c>
      <c r="E1742" s="428"/>
      <c r="F1742" s="217"/>
      <c r="L1742" s="32"/>
    </row>
    <row r="1743" spans="1:12">
      <c r="A1743" s="523">
        <v>2683</v>
      </c>
      <c r="B1743" s="721" t="s">
        <v>4351</v>
      </c>
      <c r="C1743" s="357" t="s">
        <v>958</v>
      </c>
      <c r="D1743" s="357" t="s">
        <v>959</v>
      </c>
      <c r="E1743" s="428"/>
      <c r="F1743" s="217"/>
      <c r="L1743" s="32"/>
    </row>
    <row r="1744" spans="1:12">
      <c r="A1744" s="523">
        <v>2685</v>
      </c>
      <c r="B1744" s="721" t="s">
        <v>4352</v>
      </c>
      <c r="C1744" s="357" t="s">
        <v>1060</v>
      </c>
      <c r="D1744" s="357" t="s">
        <v>1061</v>
      </c>
      <c r="E1744" s="428"/>
      <c r="F1744" s="217"/>
      <c r="L1744" s="32"/>
    </row>
    <row r="1745" spans="1:12">
      <c r="A1745" s="523">
        <v>2686</v>
      </c>
      <c r="B1745" s="721" t="s">
        <v>4353</v>
      </c>
      <c r="C1745" s="357" t="s">
        <v>944</v>
      </c>
      <c r="D1745" s="357" t="s">
        <v>413</v>
      </c>
      <c r="E1745" s="428"/>
      <c r="F1745" s="217"/>
      <c r="L1745" s="32"/>
    </row>
    <row r="1746" spans="1:12">
      <c r="A1746" s="523">
        <v>2687</v>
      </c>
      <c r="B1746" s="721" t="s">
        <v>4354</v>
      </c>
      <c r="C1746" s="357" t="s">
        <v>944</v>
      </c>
      <c r="D1746" s="357" t="s">
        <v>413</v>
      </c>
      <c r="E1746" s="428"/>
      <c r="F1746" s="217"/>
      <c r="L1746" s="32"/>
    </row>
    <row r="1747" spans="1:12">
      <c r="A1747" s="523">
        <v>2688</v>
      </c>
      <c r="B1747" s="721" t="s">
        <v>4355</v>
      </c>
      <c r="C1747" s="357" t="s">
        <v>944</v>
      </c>
      <c r="D1747" s="357" t="s">
        <v>413</v>
      </c>
      <c r="E1747" s="428"/>
      <c r="F1747" s="217"/>
      <c r="L1747" s="32"/>
    </row>
    <row r="1748" spans="1:12">
      <c r="A1748" s="523">
        <v>2689</v>
      </c>
      <c r="B1748" s="721" t="s">
        <v>4356</v>
      </c>
      <c r="C1748" s="357" t="s">
        <v>944</v>
      </c>
      <c r="D1748" s="357" t="s">
        <v>413</v>
      </c>
      <c r="E1748" s="428"/>
      <c r="F1748" s="217"/>
      <c r="L1748" s="32"/>
    </row>
    <row r="1749" spans="1:12">
      <c r="A1749" s="523">
        <v>2690</v>
      </c>
      <c r="B1749" s="721" t="s">
        <v>4357</v>
      </c>
      <c r="C1749" s="357" t="s">
        <v>944</v>
      </c>
      <c r="D1749" s="357" t="s">
        <v>413</v>
      </c>
      <c r="E1749" s="428"/>
      <c r="F1749" s="217"/>
      <c r="L1749" s="32"/>
    </row>
    <row r="1750" spans="1:12">
      <c r="A1750" s="523">
        <v>2691</v>
      </c>
      <c r="B1750" s="721" t="s">
        <v>4358</v>
      </c>
      <c r="C1750" s="357" t="s">
        <v>973</v>
      </c>
      <c r="D1750" s="357" t="s">
        <v>974</v>
      </c>
      <c r="E1750" s="428"/>
      <c r="F1750" s="217"/>
      <c r="L1750" s="32"/>
    </row>
    <row r="1751" spans="1:12">
      <c r="A1751" s="523">
        <v>2692</v>
      </c>
      <c r="B1751" s="721" t="s">
        <v>4359</v>
      </c>
      <c r="C1751" s="357" t="s">
        <v>1144</v>
      </c>
      <c r="D1751" s="357" t="s">
        <v>1145</v>
      </c>
      <c r="E1751" s="428"/>
      <c r="F1751" s="217"/>
      <c r="L1751" s="32"/>
    </row>
    <row r="1752" spans="1:12">
      <c r="A1752" s="523">
        <v>2693</v>
      </c>
      <c r="B1752" s="721" t="s">
        <v>4360</v>
      </c>
      <c r="C1752" s="357" t="s">
        <v>874</v>
      </c>
      <c r="D1752" s="357" t="s">
        <v>875</v>
      </c>
      <c r="E1752" s="428"/>
      <c r="F1752" s="217"/>
      <c r="L1752" s="32"/>
    </row>
    <row r="1753" spans="1:12" ht="29">
      <c r="A1753" s="523">
        <v>2694</v>
      </c>
      <c r="B1753" s="721" t="s">
        <v>4361</v>
      </c>
      <c r="C1753" s="357" t="s">
        <v>944</v>
      </c>
      <c r="D1753" s="357" t="s">
        <v>413</v>
      </c>
      <c r="E1753" s="428"/>
      <c r="F1753" s="217"/>
      <c r="L1753" s="32"/>
    </row>
    <row r="1754" spans="1:12">
      <c r="A1754" s="523">
        <v>2696</v>
      </c>
      <c r="B1754" s="721" t="s">
        <v>4362</v>
      </c>
      <c r="C1754" s="357" t="s">
        <v>1144</v>
      </c>
      <c r="D1754" s="357" t="s">
        <v>1145</v>
      </c>
      <c r="E1754" s="428"/>
      <c r="F1754" s="217"/>
      <c r="L1754" s="32"/>
    </row>
    <row r="1755" spans="1:12">
      <c r="A1755" s="523">
        <v>2697</v>
      </c>
      <c r="B1755" s="721" t="s">
        <v>4363</v>
      </c>
      <c r="C1755" s="357" t="s">
        <v>944</v>
      </c>
      <c r="D1755" s="357" t="s">
        <v>413</v>
      </c>
      <c r="E1755" s="428"/>
      <c r="F1755" s="217"/>
      <c r="L1755" s="32"/>
    </row>
    <row r="1756" spans="1:12">
      <c r="A1756" s="523">
        <v>2698</v>
      </c>
      <c r="B1756" s="721" t="s">
        <v>4364</v>
      </c>
      <c r="C1756" s="357" t="s">
        <v>1189</v>
      </c>
      <c r="D1756" s="357" t="s">
        <v>138</v>
      </c>
      <c r="E1756" s="428"/>
      <c r="F1756" s="217"/>
      <c r="L1756" s="32"/>
    </row>
    <row r="1757" spans="1:12">
      <c r="A1757" s="523">
        <v>2699</v>
      </c>
      <c r="B1757" s="721" t="s">
        <v>4365</v>
      </c>
      <c r="C1757" s="357" t="s">
        <v>896</v>
      </c>
      <c r="D1757" s="357" t="s">
        <v>163</v>
      </c>
      <c r="E1757" s="428"/>
      <c r="F1757" s="217"/>
      <c r="L1757" s="32"/>
    </row>
    <row r="1758" spans="1:12" s="433" customFormat="1">
      <c r="A1758" s="523">
        <v>2700</v>
      </c>
      <c r="B1758" s="721" t="s">
        <v>4366</v>
      </c>
      <c r="C1758" s="357" t="s">
        <v>944</v>
      </c>
      <c r="D1758" s="357" t="s">
        <v>413</v>
      </c>
      <c r="E1758" s="434"/>
      <c r="F1758" s="435"/>
      <c r="G1758" s="435"/>
      <c r="H1758" s="435"/>
      <c r="I1758" s="435"/>
      <c r="J1758" s="435"/>
      <c r="K1758" s="435"/>
    </row>
    <row r="1759" spans="1:12">
      <c r="A1759" s="523">
        <v>2701</v>
      </c>
      <c r="B1759" s="721" t="s">
        <v>4367</v>
      </c>
      <c r="C1759" s="357" t="s">
        <v>944</v>
      </c>
      <c r="D1759" s="357" t="s">
        <v>413</v>
      </c>
      <c r="E1759" s="428"/>
      <c r="F1759" s="217"/>
      <c r="L1759" s="32"/>
    </row>
    <row r="1760" spans="1:12">
      <c r="A1760" s="523">
        <v>2702</v>
      </c>
      <c r="B1760" s="721" t="s">
        <v>4368</v>
      </c>
      <c r="C1760" s="357" t="s">
        <v>1074</v>
      </c>
      <c r="D1760" s="357" t="s">
        <v>1075</v>
      </c>
      <c r="E1760" s="428"/>
      <c r="F1760" s="217"/>
      <c r="L1760" s="32"/>
    </row>
    <row r="1761" spans="1:12">
      <c r="A1761" s="523">
        <v>2703</v>
      </c>
      <c r="B1761" s="721" t="s">
        <v>4369</v>
      </c>
      <c r="C1761" s="357" t="s">
        <v>1060</v>
      </c>
      <c r="D1761" s="357" t="s">
        <v>1061</v>
      </c>
      <c r="E1761" s="428"/>
      <c r="F1761" s="217"/>
      <c r="L1761" s="32"/>
    </row>
    <row r="1762" spans="1:12">
      <c r="A1762" s="523">
        <v>2704</v>
      </c>
      <c r="B1762" s="721" t="s">
        <v>4370</v>
      </c>
      <c r="C1762" s="357" t="s">
        <v>874</v>
      </c>
      <c r="D1762" s="357" t="s">
        <v>875</v>
      </c>
      <c r="E1762" s="428"/>
      <c r="F1762" s="217"/>
      <c r="L1762" s="32"/>
    </row>
    <row r="1763" spans="1:12">
      <c r="A1763" s="523">
        <v>2705</v>
      </c>
      <c r="B1763" s="721" t="s">
        <v>4371</v>
      </c>
      <c r="C1763" s="357" t="s">
        <v>886</v>
      </c>
      <c r="D1763" s="357" t="s">
        <v>887</v>
      </c>
      <c r="E1763" s="428"/>
      <c r="F1763" s="217"/>
      <c r="L1763" s="32"/>
    </row>
    <row r="1764" spans="1:12">
      <c r="A1764" s="523">
        <v>2706</v>
      </c>
      <c r="B1764" s="721" t="s">
        <v>4372</v>
      </c>
      <c r="C1764" s="357" t="s">
        <v>944</v>
      </c>
      <c r="D1764" s="357" t="s">
        <v>413</v>
      </c>
      <c r="E1764" s="428"/>
      <c r="F1764" s="217"/>
      <c r="L1764" s="32"/>
    </row>
    <row r="1765" spans="1:12">
      <c r="A1765" s="523">
        <v>2707</v>
      </c>
      <c r="B1765" s="721" t="s">
        <v>4373</v>
      </c>
      <c r="C1765" s="357" t="s">
        <v>1074</v>
      </c>
      <c r="D1765" s="357" t="s">
        <v>1075</v>
      </c>
      <c r="F1765" s="217"/>
      <c r="L1765" s="32"/>
    </row>
    <row r="1766" spans="1:12">
      <c r="A1766" s="523">
        <v>2709</v>
      </c>
      <c r="B1766" s="721" t="s">
        <v>4374</v>
      </c>
      <c r="C1766" s="357" t="s">
        <v>1074</v>
      </c>
      <c r="D1766" s="357" t="s">
        <v>1075</v>
      </c>
      <c r="E1766" s="428"/>
      <c r="F1766" s="217"/>
      <c r="L1766" s="32"/>
    </row>
    <row r="1767" spans="1:12">
      <c r="A1767" s="523">
        <v>2710</v>
      </c>
      <c r="B1767" s="721" t="s">
        <v>4375</v>
      </c>
      <c r="C1767" s="357" t="s">
        <v>944</v>
      </c>
      <c r="D1767" s="357" t="s">
        <v>413</v>
      </c>
      <c r="E1767" s="428"/>
      <c r="F1767" s="217"/>
      <c r="L1767" s="32"/>
    </row>
    <row r="1768" spans="1:12">
      <c r="A1768" s="523">
        <v>2711</v>
      </c>
      <c r="B1768" s="721" t="s">
        <v>4376</v>
      </c>
      <c r="C1768" s="357" t="s">
        <v>1060</v>
      </c>
      <c r="D1768" s="357" t="s">
        <v>1061</v>
      </c>
      <c r="E1768" s="428"/>
      <c r="F1768" s="217"/>
      <c r="L1768" s="32"/>
    </row>
    <row r="1769" spans="1:12">
      <c r="A1769" s="523">
        <v>2712</v>
      </c>
      <c r="B1769" s="721" t="s">
        <v>4377</v>
      </c>
      <c r="C1769" s="357" t="s">
        <v>1193</v>
      </c>
      <c r="D1769" s="357" t="s">
        <v>1194</v>
      </c>
      <c r="E1769" s="720" t="s">
        <v>11018</v>
      </c>
      <c r="F1769" s="217"/>
      <c r="L1769" s="32"/>
    </row>
    <row r="1770" spans="1:12">
      <c r="A1770" s="523">
        <v>2714</v>
      </c>
      <c r="B1770" s="721" t="s">
        <v>4378</v>
      </c>
      <c r="C1770" s="357" t="s">
        <v>1193</v>
      </c>
      <c r="D1770" s="357" t="s">
        <v>1194</v>
      </c>
      <c r="E1770" s="428"/>
      <c r="F1770" s="217"/>
      <c r="L1770" s="32"/>
    </row>
    <row r="1771" spans="1:12">
      <c r="A1771" s="523">
        <v>2715</v>
      </c>
      <c r="B1771" s="721" t="s">
        <v>4379</v>
      </c>
      <c r="C1771" s="357" t="s">
        <v>1185</v>
      </c>
      <c r="D1771" s="358" t="s">
        <v>1186</v>
      </c>
      <c r="E1771" s="428"/>
      <c r="F1771" s="217"/>
      <c r="L1771" s="32"/>
    </row>
    <row r="1772" spans="1:12">
      <c r="A1772" s="523">
        <v>2716</v>
      </c>
      <c r="B1772" s="721" t="s">
        <v>4380</v>
      </c>
      <c r="C1772" s="357" t="s">
        <v>1190</v>
      </c>
      <c r="D1772" s="357" t="s">
        <v>645</v>
      </c>
      <c r="E1772" s="428"/>
      <c r="F1772" s="217"/>
      <c r="L1772" s="32"/>
    </row>
    <row r="1773" spans="1:12">
      <c r="A1773" s="523">
        <v>2719</v>
      </c>
      <c r="B1773" s="721" t="s">
        <v>4381</v>
      </c>
      <c r="C1773" s="357" t="s">
        <v>944</v>
      </c>
      <c r="D1773" s="357" t="s">
        <v>413</v>
      </c>
      <c r="E1773" s="428"/>
      <c r="F1773" s="217"/>
      <c r="L1773" s="32"/>
    </row>
    <row r="1774" spans="1:12">
      <c r="A1774" s="523">
        <v>2725</v>
      </c>
      <c r="B1774" s="721" t="s">
        <v>4382</v>
      </c>
      <c r="C1774" s="357" t="s">
        <v>1045</v>
      </c>
      <c r="D1774" s="357" t="s">
        <v>1046</v>
      </c>
      <c r="E1774" s="428"/>
      <c r="F1774" s="217"/>
      <c r="L1774" s="32"/>
    </row>
    <row r="1775" spans="1:12">
      <c r="A1775" s="523">
        <v>2726</v>
      </c>
      <c r="B1775" s="719" t="s">
        <v>4383</v>
      </c>
      <c r="C1775" s="357" t="s">
        <v>944</v>
      </c>
      <c r="D1775" s="360" t="s">
        <v>413</v>
      </c>
      <c r="E1775" s="428"/>
      <c r="F1775" s="217"/>
      <c r="L1775" s="32"/>
    </row>
    <row r="1776" spans="1:12">
      <c r="A1776" s="523">
        <v>2727</v>
      </c>
      <c r="B1776" s="719" t="s">
        <v>4384</v>
      </c>
      <c r="C1776" s="357" t="s">
        <v>958</v>
      </c>
      <c r="D1776" s="360" t="s">
        <v>959</v>
      </c>
      <c r="E1776" s="428"/>
      <c r="F1776" s="217"/>
      <c r="L1776" s="32"/>
    </row>
    <row r="1777" spans="1:12">
      <c r="A1777" s="523">
        <v>2728</v>
      </c>
      <c r="B1777" s="719" t="s">
        <v>4385</v>
      </c>
      <c r="C1777" s="357" t="s">
        <v>958</v>
      </c>
      <c r="D1777" s="360" t="s">
        <v>959</v>
      </c>
      <c r="E1777" s="428"/>
      <c r="F1777" s="217"/>
      <c r="L1777" s="32"/>
    </row>
    <row r="1778" spans="1:12">
      <c r="A1778" s="523">
        <v>2729</v>
      </c>
      <c r="B1778" s="719" t="s">
        <v>4386</v>
      </c>
      <c r="C1778" s="357" t="s">
        <v>1193</v>
      </c>
      <c r="D1778" s="360" t="s">
        <v>1194</v>
      </c>
      <c r="E1778" s="428"/>
      <c r="F1778" s="217"/>
      <c r="L1778" s="32"/>
    </row>
    <row r="1779" spans="1:12">
      <c r="A1779" s="523">
        <v>2731</v>
      </c>
      <c r="B1779" s="719" t="s">
        <v>4388</v>
      </c>
      <c r="C1779" s="357" t="s">
        <v>1156</v>
      </c>
      <c r="D1779" s="360" t="s">
        <v>1157</v>
      </c>
      <c r="E1779" s="428"/>
      <c r="F1779" s="217"/>
      <c r="L1779" s="32"/>
    </row>
    <row r="1780" spans="1:12">
      <c r="A1780" s="523">
        <v>2732</v>
      </c>
      <c r="B1780" s="719" t="s">
        <v>4389</v>
      </c>
      <c r="C1780" s="357" t="s">
        <v>1060</v>
      </c>
      <c r="D1780" s="360" t="s">
        <v>1061</v>
      </c>
      <c r="F1780" s="217"/>
      <c r="L1780" s="32"/>
    </row>
    <row r="1781" spans="1:12">
      <c r="A1781" s="523">
        <v>2733</v>
      </c>
      <c r="B1781" s="719" t="s">
        <v>4390</v>
      </c>
      <c r="C1781" s="357" t="s">
        <v>914</v>
      </c>
      <c r="D1781" s="360" t="s">
        <v>915</v>
      </c>
      <c r="F1781" s="217"/>
      <c r="L1781" s="32"/>
    </row>
    <row r="1782" spans="1:12">
      <c r="A1782" s="523">
        <v>2734</v>
      </c>
      <c r="B1782" s="719" t="s">
        <v>4391</v>
      </c>
      <c r="C1782" s="357" t="s">
        <v>1060</v>
      </c>
      <c r="D1782" s="360" t="s">
        <v>1061</v>
      </c>
      <c r="F1782" s="217"/>
      <c r="L1782" s="32"/>
    </row>
    <row r="1783" spans="1:12">
      <c r="A1783" s="523">
        <v>2735</v>
      </c>
      <c r="B1783" s="719" t="s">
        <v>4392</v>
      </c>
      <c r="C1783" s="357" t="s">
        <v>1060</v>
      </c>
      <c r="D1783" s="360" t="s">
        <v>1061</v>
      </c>
      <c r="F1783" s="217"/>
      <c r="L1783" s="32"/>
    </row>
    <row r="1784" spans="1:12">
      <c r="A1784" s="523">
        <v>2736</v>
      </c>
      <c r="B1784" s="719" t="s">
        <v>4393</v>
      </c>
      <c r="C1784" s="357" t="s">
        <v>824</v>
      </c>
      <c r="D1784" s="360" t="s">
        <v>825</v>
      </c>
      <c r="E1784" s="720">
        <v>2836</v>
      </c>
      <c r="F1784" s="217"/>
      <c r="L1784" s="32"/>
    </row>
    <row r="1785" spans="1:12">
      <c r="A1785" s="523">
        <v>2737</v>
      </c>
      <c r="B1785" s="719" t="s">
        <v>4394</v>
      </c>
      <c r="C1785" s="357" t="s">
        <v>1176</v>
      </c>
      <c r="D1785" s="360" t="s">
        <v>392</v>
      </c>
      <c r="E1785" s="428"/>
      <c r="F1785" s="217"/>
      <c r="L1785" s="32"/>
    </row>
    <row r="1786" spans="1:12">
      <c r="A1786" s="523">
        <v>2738</v>
      </c>
      <c r="B1786" s="719" t="s">
        <v>4395</v>
      </c>
      <c r="C1786" s="357" t="s">
        <v>1193</v>
      </c>
      <c r="D1786" s="360" t="s">
        <v>1194</v>
      </c>
      <c r="E1786" s="428"/>
      <c r="F1786" s="217"/>
      <c r="L1786" s="32"/>
    </row>
    <row r="1787" spans="1:12">
      <c r="A1787" s="523">
        <v>2740</v>
      </c>
      <c r="B1787" s="719" t="s">
        <v>4396</v>
      </c>
      <c r="C1787" s="357" t="s">
        <v>1060</v>
      </c>
      <c r="D1787" s="360" t="s">
        <v>1061</v>
      </c>
      <c r="E1787" s="428"/>
      <c r="F1787" s="217"/>
      <c r="L1787" s="32"/>
    </row>
    <row r="1788" spans="1:12">
      <c r="A1788" s="523">
        <v>2741</v>
      </c>
      <c r="B1788" s="719" t="s">
        <v>4397</v>
      </c>
      <c r="C1788" s="357" t="s">
        <v>944</v>
      </c>
      <c r="D1788" s="360" t="s">
        <v>413</v>
      </c>
      <c r="E1788" s="720">
        <v>2865</v>
      </c>
      <c r="F1788" s="217"/>
      <c r="L1788" s="32"/>
    </row>
    <row r="1789" spans="1:12">
      <c r="A1789" s="523">
        <v>2742</v>
      </c>
      <c r="B1789" s="719" t="s">
        <v>4398</v>
      </c>
      <c r="C1789" s="357" t="s">
        <v>1216</v>
      </c>
      <c r="D1789" s="360" t="s">
        <v>1217</v>
      </c>
      <c r="E1789" s="428"/>
      <c r="F1789" s="217"/>
      <c r="L1789" s="32"/>
    </row>
    <row r="1790" spans="1:12">
      <c r="A1790" s="523">
        <v>2743</v>
      </c>
      <c r="B1790" s="719" t="s">
        <v>4399</v>
      </c>
      <c r="C1790" s="357" t="s">
        <v>1193</v>
      </c>
      <c r="D1790" s="360" t="s">
        <v>1194</v>
      </c>
      <c r="E1790" s="428"/>
      <c r="F1790" s="217"/>
      <c r="L1790" s="32"/>
    </row>
    <row r="1791" spans="1:12">
      <c r="A1791" s="523">
        <v>2744</v>
      </c>
      <c r="B1791" s="719" t="s">
        <v>4400</v>
      </c>
      <c r="C1791" s="357" t="s">
        <v>1005</v>
      </c>
      <c r="D1791" s="360" t="s">
        <v>1006</v>
      </c>
      <c r="E1791" s="428"/>
      <c r="F1791" s="217"/>
      <c r="L1791" s="32"/>
    </row>
    <row r="1792" spans="1:12">
      <c r="A1792" s="523">
        <v>2745</v>
      </c>
      <c r="B1792" s="719" t="s">
        <v>4401</v>
      </c>
      <c r="C1792" s="357" t="s">
        <v>1193</v>
      </c>
      <c r="D1792" s="360" t="s">
        <v>1194</v>
      </c>
      <c r="E1792" s="428"/>
      <c r="F1792" s="217"/>
      <c r="L1792" s="32"/>
    </row>
    <row r="1793" spans="1:12">
      <c r="A1793" s="523">
        <v>2747</v>
      </c>
      <c r="B1793" s="719" t="s">
        <v>4402</v>
      </c>
      <c r="C1793" s="357" t="s">
        <v>944</v>
      </c>
      <c r="D1793" s="360" t="s">
        <v>413</v>
      </c>
      <c r="E1793" s="428"/>
      <c r="F1793" s="217"/>
      <c r="L1793" s="32"/>
    </row>
    <row r="1794" spans="1:12">
      <c r="A1794" s="523">
        <v>2748</v>
      </c>
      <c r="B1794" s="719" t="s">
        <v>4403</v>
      </c>
      <c r="C1794" s="357" t="s">
        <v>1060</v>
      </c>
      <c r="D1794" s="360" t="s">
        <v>1061</v>
      </c>
      <c r="F1794" s="217"/>
      <c r="L1794" s="32"/>
    </row>
    <row r="1795" spans="1:12">
      <c r="A1795" s="523">
        <v>2749</v>
      </c>
      <c r="B1795" s="719" t="s">
        <v>4404</v>
      </c>
      <c r="C1795" s="357" t="s">
        <v>757</v>
      </c>
      <c r="D1795" s="360" t="s">
        <v>758</v>
      </c>
      <c r="E1795" s="428"/>
      <c r="F1795" s="217"/>
      <c r="L1795" s="32"/>
    </row>
    <row r="1796" spans="1:12">
      <c r="A1796" s="523">
        <v>2750</v>
      </c>
      <c r="B1796" s="719" t="s">
        <v>4405</v>
      </c>
      <c r="C1796" s="357" t="s">
        <v>944</v>
      </c>
      <c r="D1796" s="360" t="s">
        <v>413</v>
      </c>
      <c r="E1796" s="428"/>
      <c r="F1796" s="217"/>
      <c r="L1796" s="32"/>
    </row>
    <row r="1797" spans="1:12">
      <c r="A1797" s="523">
        <v>2751</v>
      </c>
      <c r="B1797" s="719" t="s">
        <v>4406</v>
      </c>
      <c r="C1797" s="357" t="s">
        <v>896</v>
      </c>
      <c r="D1797" s="360" t="s">
        <v>4407</v>
      </c>
      <c r="E1797" s="428"/>
      <c r="F1797" s="217"/>
      <c r="L1797" s="32"/>
    </row>
    <row r="1798" spans="1:12">
      <c r="A1798" s="523">
        <v>2752</v>
      </c>
      <c r="B1798" s="719" t="s">
        <v>4408</v>
      </c>
      <c r="C1798" s="357" t="s">
        <v>824</v>
      </c>
      <c r="D1798" s="360" t="s">
        <v>825</v>
      </c>
      <c r="E1798" s="720">
        <v>2832</v>
      </c>
      <c r="F1798" s="217"/>
      <c r="L1798" s="32"/>
    </row>
    <row r="1799" spans="1:12">
      <c r="A1799" s="523">
        <v>2753</v>
      </c>
      <c r="B1799" s="719" t="s">
        <v>4409</v>
      </c>
      <c r="C1799" s="357" t="s">
        <v>1190</v>
      </c>
      <c r="D1799" s="360" t="s">
        <v>645</v>
      </c>
      <c r="E1799" s="428"/>
      <c r="F1799" s="217"/>
      <c r="L1799" s="32"/>
    </row>
    <row r="1800" spans="1:12">
      <c r="A1800" s="523">
        <v>2754</v>
      </c>
      <c r="B1800" s="719" t="s">
        <v>4410</v>
      </c>
      <c r="C1800" s="357" t="s">
        <v>944</v>
      </c>
      <c r="D1800" s="360" t="s">
        <v>413</v>
      </c>
      <c r="E1800" s="428"/>
      <c r="F1800" s="217"/>
      <c r="L1800" s="32"/>
    </row>
    <row r="1801" spans="1:12">
      <c r="A1801" s="523">
        <v>2755</v>
      </c>
      <c r="B1801" s="719" t="s">
        <v>4411</v>
      </c>
      <c r="C1801" s="357" t="s">
        <v>944</v>
      </c>
      <c r="D1801" s="360" t="s">
        <v>413</v>
      </c>
      <c r="E1801" s="428"/>
      <c r="F1801" s="217"/>
      <c r="L1801" s="32"/>
    </row>
    <row r="1802" spans="1:12">
      <c r="A1802" s="523">
        <v>2756</v>
      </c>
      <c r="B1802" s="719" t="s">
        <v>4412</v>
      </c>
      <c r="C1802" s="357" t="s">
        <v>944</v>
      </c>
      <c r="D1802" s="360" t="s">
        <v>413</v>
      </c>
      <c r="E1802" s="428"/>
      <c r="F1802" s="217"/>
      <c r="L1802" s="32"/>
    </row>
    <row r="1803" spans="1:12">
      <c r="A1803" s="523">
        <v>2757</v>
      </c>
      <c r="B1803" s="719" t="s">
        <v>4413</v>
      </c>
      <c r="C1803" s="357" t="s">
        <v>1185</v>
      </c>
      <c r="D1803" s="358" t="s">
        <v>1186</v>
      </c>
      <c r="E1803" s="428"/>
      <c r="F1803" s="217"/>
      <c r="L1803" s="32"/>
    </row>
    <row r="1804" spans="1:12">
      <c r="A1804" s="523">
        <v>2760</v>
      </c>
      <c r="B1804" s="719" t="s">
        <v>4414</v>
      </c>
      <c r="C1804" s="357" t="s">
        <v>1074</v>
      </c>
      <c r="D1804" s="360" t="s">
        <v>1075</v>
      </c>
      <c r="E1804" s="428"/>
      <c r="F1804" s="217"/>
      <c r="L1804" s="32"/>
    </row>
    <row r="1805" spans="1:12">
      <c r="A1805" s="523">
        <v>2761</v>
      </c>
      <c r="B1805" s="719" t="s">
        <v>4415</v>
      </c>
      <c r="C1805" s="357" t="s">
        <v>1074</v>
      </c>
      <c r="D1805" s="360" t="s">
        <v>1075</v>
      </c>
      <c r="E1805" s="428"/>
      <c r="F1805" s="217"/>
      <c r="L1805" s="32"/>
    </row>
    <row r="1806" spans="1:12">
      <c r="A1806" s="523">
        <v>2762</v>
      </c>
      <c r="B1806" s="719" t="s">
        <v>4416</v>
      </c>
      <c r="C1806" s="357" t="s">
        <v>777</v>
      </c>
      <c r="D1806" s="360" t="s">
        <v>778</v>
      </c>
      <c r="E1806" s="428"/>
      <c r="F1806" s="217"/>
      <c r="L1806" s="32"/>
    </row>
    <row r="1807" spans="1:12">
      <c r="A1807" s="523">
        <v>2763</v>
      </c>
      <c r="B1807" s="719" t="s">
        <v>4417</v>
      </c>
      <c r="C1807" s="357" t="s">
        <v>1193</v>
      </c>
      <c r="D1807" s="360" t="s">
        <v>1194</v>
      </c>
      <c r="E1807" s="428"/>
      <c r="F1807" s="217"/>
      <c r="L1807" s="32"/>
    </row>
    <row r="1808" spans="1:12">
      <c r="A1808" s="523">
        <v>2764</v>
      </c>
      <c r="B1808" s="719" t="s">
        <v>4418</v>
      </c>
      <c r="C1808" s="357" t="s">
        <v>1190</v>
      </c>
      <c r="D1808" s="360" t="s">
        <v>645</v>
      </c>
      <c r="E1808" s="428"/>
      <c r="F1808" s="217"/>
      <c r="L1808" s="32"/>
    </row>
    <row r="1809" spans="1:12">
      <c r="A1809" s="523">
        <v>2765</v>
      </c>
      <c r="B1809" s="719" t="s">
        <v>4419</v>
      </c>
      <c r="C1809" s="357" t="s">
        <v>1193</v>
      </c>
      <c r="D1809" s="360" t="s">
        <v>1194</v>
      </c>
      <c r="E1809" s="428"/>
      <c r="F1809" s="217"/>
      <c r="L1809" s="32"/>
    </row>
    <row r="1810" spans="1:12">
      <c r="A1810" s="523">
        <v>2766</v>
      </c>
      <c r="B1810" s="719" t="s">
        <v>4420</v>
      </c>
      <c r="C1810" s="357" t="s">
        <v>1060</v>
      </c>
      <c r="D1810" s="360" t="s">
        <v>1061</v>
      </c>
      <c r="E1810" s="428"/>
      <c r="F1810" s="217"/>
      <c r="L1810" s="32"/>
    </row>
    <row r="1811" spans="1:12">
      <c r="A1811" s="523">
        <v>2767</v>
      </c>
      <c r="B1811" s="719" t="s">
        <v>4421</v>
      </c>
      <c r="C1811" s="357" t="s">
        <v>947</v>
      </c>
      <c r="D1811" s="360" t="s">
        <v>599</v>
      </c>
      <c r="E1811" s="428"/>
      <c r="F1811" s="217"/>
      <c r="L1811" s="32"/>
    </row>
    <row r="1812" spans="1:12">
      <c r="A1812" s="523">
        <v>2768</v>
      </c>
      <c r="B1812" s="719" t="s">
        <v>4422</v>
      </c>
      <c r="C1812" s="357" t="s">
        <v>1193</v>
      </c>
      <c r="D1812" s="360" t="s">
        <v>1194</v>
      </c>
      <c r="E1812" s="428"/>
      <c r="F1812" s="217"/>
      <c r="L1812" s="32"/>
    </row>
    <row r="1813" spans="1:12">
      <c r="A1813" s="523">
        <v>2769</v>
      </c>
      <c r="B1813" s="719" t="s">
        <v>4423</v>
      </c>
      <c r="C1813" s="357" t="s">
        <v>1190</v>
      </c>
      <c r="D1813" s="360" t="s">
        <v>645</v>
      </c>
      <c r="E1813" s="428"/>
      <c r="F1813" s="217"/>
      <c r="L1813" s="32"/>
    </row>
    <row r="1814" spans="1:12">
      <c r="A1814" s="523">
        <v>2770</v>
      </c>
      <c r="B1814" s="719" t="s">
        <v>4424</v>
      </c>
      <c r="C1814" s="357" t="s">
        <v>944</v>
      </c>
      <c r="D1814" s="360" t="s">
        <v>413</v>
      </c>
      <c r="E1814" s="428"/>
      <c r="F1814" s="217"/>
      <c r="L1814" s="32"/>
    </row>
    <row r="1815" spans="1:12">
      <c r="A1815" s="523">
        <v>2771</v>
      </c>
      <c r="B1815" s="719" t="s">
        <v>4425</v>
      </c>
      <c r="C1815" s="357" t="s">
        <v>1074</v>
      </c>
      <c r="D1815" s="360" t="s">
        <v>1075</v>
      </c>
      <c r="E1815" s="428"/>
      <c r="F1815" s="217"/>
      <c r="L1815" s="32"/>
    </row>
    <row r="1816" spans="1:12">
      <c r="A1816" s="523">
        <v>2772</v>
      </c>
      <c r="B1816" s="719" t="s">
        <v>4426</v>
      </c>
      <c r="C1816" s="357" t="s">
        <v>1193</v>
      </c>
      <c r="D1816" s="360" t="s">
        <v>1194</v>
      </c>
      <c r="F1816" s="217"/>
      <c r="L1816" s="32"/>
    </row>
    <row r="1817" spans="1:12">
      <c r="A1817" s="523">
        <v>2773</v>
      </c>
      <c r="B1817" s="719" t="s">
        <v>4427</v>
      </c>
      <c r="C1817" s="357" t="s">
        <v>1132</v>
      </c>
      <c r="D1817" s="360" t="s">
        <v>1133</v>
      </c>
      <c r="E1817" s="428"/>
      <c r="F1817" s="217"/>
      <c r="L1817" s="32"/>
    </row>
    <row r="1818" spans="1:12" ht="29">
      <c r="A1818" s="523">
        <v>2774</v>
      </c>
      <c r="B1818" s="719" t="s">
        <v>4428</v>
      </c>
      <c r="C1818" s="357" t="s">
        <v>944</v>
      </c>
      <c r="D1818" s="360" t="s">
        <v>413</v>
      </c>
      <c r="E1818" s="428"/>
      <c r="F1818" s="217"/>
      <c r="L1818" s="32"/>
    </row>
    <row r="1819" spans="1:12">
      <c r="A1819" s="523">
        <v>2775</v>
      </c>
      <c r="B1819" s="719" t="s">
        <v>4429</v>
      </c>
      <c r="C1819" s="357" t="s">
        <v>944</v>
      </c>
      <c r="D1819" s="360" t="s">
        <v>413</v>
      </c>
      <c r="E1819" s="428"/>
      <c r="F1819" s="217"/>
      <c r="L1819" s="32"/>
    </row>
    <row r="1820" spans="1:12">
      <c r="A1820" s="523">
        <v>2776</v>
      </c>
      <c r="B1820" s="719" t="s">
        <v>4430</v>
      </c>
      <c r="C1820" s="357" t="s">
        <v>958</v>
      </c>
      <c r="D1820" s="360" t="s">
        <v>959</v>
      </c>
      <c r="E1820" s="720">
        <v>4018</v>
      </c>
      <c r="F1820" s="217"/>
      <c r="L1820" s="32"/>
    </row>
    <row r="1821" spans="1:12" ht="29">
      <c r="A1821" s="523">
        <v>2777</v>
      </c>
      <c r="B1821" s="719" t="s">
        <v>4431</v>
      </c>
      <c r="C1821" s="357" t="s">
        <v>1154</v>
      </c>
      <c r="D1821" s="360" t="s">
        <v>1155</v>
      </c>
      <c r="E1821" s="428"/>
      <c r="F1821" s="217"/>
      <c r="L1821" s="32"/>
    </row>
    <row r="1822" spans="1:12">
      <c r="A1822" s="523">
        <v>2778</v>
      </c>
      <c r="B1822" s="719" t="s">
        <v>4432</v>
      </c>
      <c r="C1822" s="357" t="s">
        <v>1074</v>
      </c>
      <c r="D1822" s="360" t="s">
        <v>1075</v>
      </c>
      <c r="E1822" s="428"/>
      <c r="F1822" s="217"/>
      <c r="L1822" s="32"/>
    </row>
    <row r="1823" spans="1:12">
      <c r="A1823" s="523">
        <v>2779</v>
      </c>
      <c r="B1823" s="719" t="s">
        <v>4433</v>
      </c>
      <c r="C1823" s="357" t="s">
        <v>1074</v>
      </c>
      <c r="D1823" s="360" t="s">
        <v>1075</v>
      </c>
      <c r="E1823" s="428"/>
      <c r="F1823" s="217"/>
      <c r="L1823" s="32"/>
    </row>
    <row r="1824" spans="1:12">
      <c r="A1824" s="523">
        <v>2780</v>
      </c>
      <c r="B1824" s="719" t="s">
        <v>4434</v>
      </c>
      <c r="C1824" s="357" t="s">
        <v>1074</v>
      </c>
      <c r="D1824" s="360" t="s">
        <v>1075</v>
      </c>
      <c r="E1824" s="428"/>
      <c r="F1824" s="217"/>
      <c r="L1824" s="32"/>
    </row>
    <row r="1825" spans="1:12">
      <c r="A1825" s="523">
        <v>2781</v>
      </c>
      <c r="B1825" s="719" t="s">
        <v>4435</v>
      </c>
      <c r="C1825" s="357" t="s">
        <v>1154</v>
      </c>
      <c r="D1825" s="360" t="s">
        <v>1155</v>
      </c>
      <c r="E1825" s="428"/>
      <c r="F1825" s="217"/>
      <c r="L1825" s="32"/>
    </row>
    <row r="1826" spans="1:12">
      <c r="A1826" s="523">
        <v>2782</v>
      </c>
      <c r="B1826" s="719" t="s">
        <v>4436</v>
      </c>
      <c r="C1826" s="357" t="s">
        <v>1183</v>
      </c>
      <c r="D1826" s="360" t="s">
        <v>1184</v>
      </c>
      <c r="E1826" s="428"/>
      <c r="F1826" s="217"/>
      <c r="L1826" s="32"/>
    </row>
    <row r="1827" spans="1:12">
      <c r="A1827" s="523">
        <v>2783</v>
      </c>
      <c r="B1827" s="719" t="s">
        <v>4437</v>
      </c>
      <c r="C1827" s="357" t="s">
        <v>1074</v>
      </c>
      <c r="D1827" s="360" t="s">
        <v>1075</v>
      </c>
      <c r="E1827" s="428"/>
      <c r="F1827" s="217"/>
      <c r="L1827" s="32"/>
    </row>
    <row r="1828" spans="1:12">
      <c r="A1828" s="523">
        <v>2784</v>
      </c>
      <c r="B1828" s="719" t="s">
        <v>4438</v>
      </c>
      <c r="C1828" s="357" t="s">
        <v>790</v>
      </c>
      <c r="D1828" s="360" t="s">
        <v>791</v>
      </c>
      <c r="E1828" s="428"/>
      <c r="F1828" s="217"/>
      <c r="L1828" s="32"/>
    </row>
    <row r="1829" spans="1:12">
      <c r="A1829" s="523">
        <v>2785</v>
      </c>
      <c r="B1829" s="719" t="s">
        <v>4439</v>
      </c>
      <c r="C1829" s="357" t="s">
        <v>1074</v>
      </c>
      <c r="D1829" s="360" t="s">
        <v>1075</v>
      </c>
      <c r="E1829" s="428"/>
      <c r="F1829" s="217"/>
      <c r="L1829" s="32"/>
    </row>
    <row r="1830" spans="1:12">
      <c r="A1830" s="523">
        <v>2786</v>
      </c>
      <c r="B1830" s="719" t="s">
        <v>4440</v>
      </c>
      <c r="C1830" s="357" t="s">
        <v>940</v>
      </c>
      <c r="D1830" s="360" t="s">
        <v>941</v>
      </c>
      <c r="E1830" s="428"/>
      <c r="F1830" s="217"/>
      <c r="L1830" s="32"/>
    </row>
    <row r="1831" spans="1:12">
      <c r="A1831" s="523">
        <v>2788</v>
      </c>
      <c r="B1831" s="719" t="s">
        <v>4441</v>
      </c>
      <c r="C1831" s="357" t="s">
        <v>944</v>
      </c>
      <c r="D1831" s="360" t="s">
        <v>413</v>
      </c>
      <c r="E1831" s="428"/>
      <c r="F1831" s="217"/>
      <c r="L1831" s="32"/>
    </row>
    <row r="1832" spans="1:12">
      <c r="A1832" s="523">
        <v>2789</v>
      </c>
      <c r="B1832" s="719" t="s">
        <v>4442</v>
      </c>
      <c r="C1832" s="357" t="s">
        <v>944</v>
      </c>
      <c r="D1832" s="360" t="s">
        <v>413</v>
      </c>
      <c r="E1832" s="428"/>
      <c r="F1832" s="217"/>
      <c r="L1832" s="32"/>
    </row>
    <row r="1833" spans="1:12">
      <c r="A1833" s="523">
        <v>2790</v>
      </c>
      <c r="B1833" s="719" t="s">
        <v>4443</v>
      </c>
      <c r="C1833" s="357" t="s">
        <v>1074</v>
      </c>
      <c r="D1833" s="360" t="s">
        <v>1075</v>
      </c>
      <c r="E1833" s="428"/>
      <c r="F1833" s="217"/>
      <c r="L1833" s="32"/>
    </row>
    <row r="1834" spans="1:12">
      <c r="A1834" s="523">
        <v>2791</v>
      </c>
      <c r="B1834" s="719" t="s">
        <v>4444</v>
      </c>
      <c r="C1834" s="357" t="s">
        <v>1190</v>
      </c>
      <c r="D1834" s="360" t="s">
        <v>645</v>
      </c>
      <c r="E1834" s="428"/>
      <c r="F1834" s="217"/>
      <c r="L1834" s="32"/>
    </row>
    <row r="1835" spans="1:12">
      <c r="A1835" s="523">
        <v>2792</v>
      </c>
      <c r="B1835" s="719" t="s">
        <v>4445</v>
      </c>
      <c r="C1835" s="357" t="s">
        <v>944</v>
      </c>
      <c r="D1835" s="360" t="s">
        <v>413</v>
      </c>
      <c r="E1835" s="428"/>
      <c r="F1835" s="217"/>
      <c r="L1835" s="32"/>
    </row>
    <row r="1836" spans="1:12">
      <c r="A1836" s="523">
        <v>2793</v>
      </c>
      <c r="B1836" s="719" t="s">
        <v>4446</v>
      </c>
      <c r="C1836" s="357" t="s">
        <v>944</v>
      </c>
      <c r="D1836" s="360" t="s">
        <v>413</v>
      </c>
      <c r="E1836" s="428"/>
      <c r="F1836" s="217"/>
      <c r="L1836" s="32"/>
    </row>
    <row r="1837" spans="1:12">
      <c r="A1837" s="523">
        <v>2794</v>
      </c>
      <c r="B1837" s="719" t="s">
        <v>4447</v>
      </c>
      <c r="C1837" s="357" t="s">
        <v>896</v>
      </c>
      <c r="D1837" s="360" t="s">
        <v>163</v>
      </c>
      <c r="E1837" s="428"/>
      <c r="F1837" s="217"/>
      <c r="L1837" s="32"/>
    </row>
    <row r="1838" spans="1:12">
      <c r="A1838" s="523">
        <v>2795</v>
      </c>
      <c r="B1838" s="719" t="s">
        <v>4448</v>
      </c>
      <c r="C1838" s="357" t="s">
        <v>1189</v>
      </c>
      <c r="D1838" s="360" t="s">
        <v>138</v>
      </c>
      <c r="E1838" s="428"/>
      <c r="F1838" s="217"/>
      <c r="L1838" s="32"/>
    </row>
    <row r="1839" spans="1:12">
      <c r="A1839" s="523">
        <v>2796</v>
      </c>
      <c r="B1839" s="719" t="s">
        <v>4449</v>
      </c>
      <c r="C1839" s="357" t="s">
        <v>1074</v>
      </c>
      <c r="D1839" s="360" t="s">
        <v>1075</v>
      </c>
      <c r="E1839" s="428"/>
      <c r="F1839" s="217"/>
      <c r="L1839" s="32"/>
    </row>
    <row r="1840" spans="1:12">
      <c r="A1840" s="523">
        <v>2797</v>
      </c>
      <c r="B1840" s="719" t="s">
        <v>4450</v>
      </c>
      <c r="C1840" s="357" t="s">
        <v>944</v>
      </c>
      <c r="D1840" s="360" t="s">
        <v>413</v>
      </c>
      <c r="E1840" s="428"/>
      <c r="F1840" s="217"/>
      <c r="L1840" s="32"/>
    </row>
    <row r="1841" spans="1:12">
      <c r="A1841" s="523">
        <v>2798</v>
      </c>
      <c r="B1841" s="719" t="s">
        <v>4451</v>
      </c>
      <c r="C1841" s="357" t="s">
        <v>1193</v>
      </c>
      <c r="D1841" s="360" t="s">
        <v>1194</v>
      </c>
      <c r="E1841" s="428"/>
      <c r="F1841" s="217"/>
      <c r="L1841" s="32"/>
    </row>
    <row r="1842" spans="1:12">
      <c r="A1842" s="523">
        <v>2799</v>
      </c>
      <c r="B1842" s="719" t="s">
        <v>4452</v>
      </c>
      <c r="C1842" s="357" t="s">
        <v>757</v>
      </c>
      <c r="D1842" s="360" t="s">
        <v>758</v>
      </c>
      <c r="E1842" s="428"/>
      <c r="F1842" s="217"/>
      <c r="L1842" s="32"/>
    </row>
    <row r="1843" spans="1:12">
      <c r="A1843" s="523">
        <v>2800</v>
      </c>
      <c r="B1843" s="719" t="s">
        <v>4453</v>
      </c>
      <c r="C1843" s="357" t="s">
        <v>944</v>
      </c>
      <c r="D1843" s="360" t="s">
        <v>413</v>
      </c>
      <c r="E1843" s="428"/>
      <c r="F1843" s="217"/>
      <c r="L1843" s="32"/>
    </row>
    <row r="1844" spans="1:12">
      <c r="A1844" s="523">
        <v>2801</v>
      </c>
      <c r="B1844" s="719" t="s">
        <v>4454</v>
      </c>
      <c r="C1844" s="357" t="s">
        <v>1060</v>
      </c>
      <c r="D1844" s="360" t="s">
        <v>1061</v>
      </c>
      <c r="E1844" s="428"/>
      <c r="F1844" s="217"/>
      <c r="L1844" s="32"/>
    </row>
    <row r="1845" spans="1:12">
      <c r="A1845" s="523">
        <v>2802</v>
      </c>
      <c r="B1845" s="719" t="s">
        <v>4455</v>
      </c>
      <c r="C1845" s="357" t="s">
        <v>874</v>
      </c>
      <c r="D1845" s="360" t="s">
        <v>875</v>
      </c>
      <c r="E1845" s="428"/>
      <c r="F1845" s="217"/>
      <c r="L1845" s="32"/>
    </row>
    <row r="1846" spans="1:12">
      <c r="A1846" s="523">
        <v>2803</v>
      </c>
      <c r="B1846" s="719" t="s">
        <v>4456</v>
      </c>
      <c r="C1846" s="357" t="s">
        <v>1093</v>
      </c>
      <c r="D1846" s="360" t="s">
        <v>1094</v>
      </c>
      <c r="E1846" s="428"/>
      <c r="F1846" s="217"/>
      <c r="L1846" s="32"/>
    </row>
    <row r="1847" spans="1:12">
      <c r="A1847" s="523">
        <v>2804</v>
      </c>
      <c r="B1847" s="719" t="s">
        <v>4457</v>
      </c>
      <c r="C1847" s="357" t="s">
        <v>944</v>
      </c>
      <c r="D1847" s="360" t="s">
        <v>413</v>
      </c>
      <c r="E1847" s="428"/>
      <c r="F1847" s="217"/>
      <c r="L1847" s="32"/>
    </row>
    <row r="1848" spans="1:12">
      <c r="A1848" s="523">
        <v>2805</v>
      </c>
      <c r="B1848" s="719" t="s">
        <v>4458</v>
      </c>
      <c r="C1848" s="357" t="s">
        <v>777</v>
      </c>
      <c r="D1848" s="360" t="s">
        <v>778</v>
      </c>
      <c r="F1848" s="217"/>
      <c r="L1848" s="32"/>
    </row>
    <row r="1849" spans="1:12">
      <c r="A1849" s="523">
        <v>2806</v>
      </c>
      <c r="B1849" s="719" t="s">
        <v>4459</v>
      </c>
      <c r="C1849" s="357" t="s">
        <v>1193</v>
      </c>
      <c r="D1849" s="360" t="s">
        <v>1194</v>
      </c>
      <c r="F1849" s="217"/>
      <c r="L1849" s="32"/>
    </row>
    <row r="1850" spans="1:12">
      <c r="A1850" s="523">
        <v>2807</v>
      </c>
      <c r="B1850" s="719" t="s">
        <v>4460</v>
      </c>
      <c r="C1850" s="357" t="s">
        <v>944</v>
      </c>
      <c r="D1850" s="360" t="s">
        <v>413</v>
      </c>
      <c r="F1850" s="217"/>
      <c r="L1850" s="32"/>
    </row>
    <row r="1851" spans="1:12">
      <c r="A1851" s="523">
        <v>2808</v>
      </c>
      <c r="B1851" s="719" t="s">
        <v>4461</v>
      </c>
      <c r="C1851" s="357" t="s">
        <v>944</v>
      </c>
      <c r="D1851" s="360" t="s">
        <v>413</v>
      </c>
      <c r="F1851" s="217"/>
      <c r="L1851" s="32"/>
    </row>
    <row r="1852" spans="1:12">
      <c r="A1852" s="523">
        <v>2809</v>
      </c>
      <c r="B1852" s="719" t="s">
        <v>4462</v>
      </c>
      <c r="C1852" s="357" t="s">
        <v>944</v>
      </c>
      <c r="D1852" s="360" t="s">
        <v>413</v>
      </c>
      <c r="E1852" s="720">
        <v>3005</v>
      </c>
      <c r="F1852" s="217"/>
      <c r="L1852" s="32"/>
    </row>
    <row r="1853" spans="1:12" ht="29">
      <c r="A1853" s="523">
        <v>2810</v>
      </c>
      <c r="B1853" s="719" t="s">
        <v>4463</v>
      </c>
      <c r="C1853" s="357" t="s">
        <v>896</v>
      </c>
      <c r="D1853" s="360" t="s">
        <v>163</v>
      </c>
      <c r="E1853" s="428"/>
      <c r="F1853" s="217"/>
      <c r="L1853" s="32"/>
    </row>
    <row r="1854" spans="1:12">
      <c r="A1854" s="523">
        <v>2811</v>
      </c>
      <c r="B1854" s="719" t="s">
        <v>4464</v>
      </c>
      <c r="C1854" s="357" t="s">
        <v>944</v>
      </c>
      <c r="D1854" s="360" t="s">
        <v>413</v>
      </c>
      <c r="E1854" s="428"/>
      <c r="F1854" s="217"/>
      <c r="L1854" s="32"/>
    </row>
    <row r="1855" spans="1:12">
      <c r="A1855" s="523">
        <v>2812</v>
      </c>
      <c r="B1855" s="719" t="s">
        <v>4465</v>
      </c>
      <c r="C1855" s="357" t="s">
        <v>944</v>
      </c>
      <c r="D1855" s="360" t="s">
        <v>413</v>
      </c>
      <c r="E1855" s="720">
        <v>3173</v>
      </c>
      <c r="F1855" s="217"/>
      <c r="L1855" s="32"/>
    </row>
    <row r="1856" spans="1:12">
      <c r="A1856" s="523">
        <v>2813</v>
      </c>
      <c r="B1856" s="719" t="s">
        <v>4466</v>
      </c>
      <c r="C1856" s="357" t="s">
        <v>944</v>
      </c>
      <c r="D1856" s="360" t="s">
        <v>413</v>
      </c>
      <c r="E1856" s="428"/>
      <c r="F1856" s="217"/>
      <c r="L1856" s="32"/>
    </row>
    <row r="1857" spans="1:12" ht="29">
      <c r="A1857" s="523">
        <v>2814</v>
      </c>
      <c r="B1857" s="719" t="s">
        <v>4467</v>
      </c>
      <c r="C1857" s="357" t="s">
        <v>1136</v>
      </c>
      <c r="D1857" s="360" t="s">
        <v>1137</v>
      </c>
      <c r="E1857" s="428"/>
      <c r="F1857" s="217"/>
      <c r="L1857" s="32"/>
    </row>
    <row r="1858" spans="1:12">
      <c r="A1858" s="523">
        <v>2816</v>
      </c>
      <c r="B1858" s="719" t="s">
        <v>4468</v>
      </c>
      <c r="C1858" s="357" t="s">
        <v>938</v>
      </c>
      <c r="D1858" s="360" t="s">
        <v>939</v>
      </c>
      <c r="E1858" s="428"/>
      <c r="F1858" s="217"/>
      <c r="L1858" s="32"/>
    </row>
    <row r="1859" spans="1:12">
      <c r="A1859" s="523">
        <v>2817</v>
      </c>
      <c r="B1859" s="719" t="s">
        <v>4469</v>
      </c>
      <c r="C1859" s="357" t="s">
        <v>1193</v>
      </c>
      <c r="D1859" s="360" t="s">
        <v>1194</v>
      </c>
      <c r="E1859" s="428"/>
      <c r="F1859" s="217"/>
      <c r="L1859" s="32"/>
    </row>
    <row r="1860" spans="1:12">
      <c r="A1860" s="523">
        <v>2818</v>
      </c>
      <c r="B1860" s="719" t="s">
        <v>4470</v>
      </c>
      <c r="C1860" s="357" t="s">
        <v>1193</v>
      </c>
      <c r="D1860" s="360" t="s">
        <v>1194</v>
      </c>
      <c r="E1860" s="428"/>
      <c r="F1860" s="217"/>
      <c r="L1860" s="32"/>
    </row>
    <row r="1861" spans="1:12">
      <c r="A1861" s="523">
        <v>2819</v>
      </c>
      <c r="B1861" s="719" t="s">
        <v>4471</v>
      </c>
      <c r="C1861" s="357" t="s">
        <v>874</v>
      </c>
      <c r="D1861" s="360" t="s">
        <v>875</v>
      </c>
      <c r="E1861" s="428"/>
      <c r="F1861" s="217"/>
      <c r="L1861" s="32"/>
    </row>
    <row r="1862" spans="1:12">
      <c r="A1862" s="523">
        <v>2820</v>
      </c>
      <c r="B1862" s="719" t="s">
        <v>4472</v>
      </c>
      <c r="C1862" s="357" t="s">
        <v>908</v>
      </c>
      <c r="D1862" s="360" t="s">
        <v>909</v>
      </c>
      <c r="E1862" s="428"/>
      <c r="F1862" s="217"/>
      <c r="L1862" s="32"/>
    </row>
    <row r="1863" spans="1:12">
      <c r="A1863" s="523">
        <v>2821</v>
      </c>
      <c r="B1863" s="719" t="s">
        <v>4473</v>
      </c>
      <c r="C1863" s="357" t="s">
        <v>1193</v>
      </c>
      <c r="D1863" s="360" t="s">
        <v>1194</v>
      </c>
      <c r="E1863" s="428"/>
      <c r="F1863" s="217"/>
      <c r="L1863" s="32"/>
    </row>
    <row r="1864" spans="1:12">
      <c r="A1864" s="523">
        <v>2822</v>
      </c>
      <c r="B1864" s="719" t="s">
        <v>4474</v>
      </c>
      <c r="C1864" s="357" t="s">
        <v>944</v>
      </c>
      <c r="D1864" s="360" t="s">
        <v>413</v>
      </c>
      <c r="E1864" s="428"/>
      <c r="F1864" s="217"/>
      <c r="L1864" s="32"/>
    </row>
    <row r="1865" spans="1:12">
      <c r="A1865" s="523">
        <v>2823</v>
      </c>
      <c r="B1865" s="719" t="s">
        <v>4475</v>
      </c>
      <c r="C1865" s="357" t="s">
        <v>4476</v>
      </c>
      <c r="D1865" s="360" t="s">
        <v>1135</v>
      </c>
      <c r="E1865" s="428"/>
      <c r="F1865" s="217"/>
      <c r="L1865" s="32"/>
    </row>
    <row r="1866" spans="1:12">
      <c r="A1866" s="523">
        <v>2824</v>
      </c>
      <c r="B1866" s="719" t="s">
        <v>4477</v>
      </c>
      <c r="C1866" s="357" t="s">
        <v>1190</v>
      </c>
      <c r="D1866" s="360" t="s">
        <v>645</v>
      </c>
      <c r="E1866" s="428"/>
      <c r="F1866" s="217"/>
      <c r="L1866" s="32"/>
    </row>
    <row r="1867" spans="1:12">
      <c r="A1867" s="523">
        <v>2825</v>
      </c>
      <c r="B1867" s="719" t="s">
        <v>4478</v>
      </c>
      <c r="C1867" s="357" t="s">
        <v>1078</v>
      </c>
      <c r="D1867" s="360" t="s">
        <v>1079</v>
      </c>
      <c r="E1867" s="428"/>
      <c r="F1867" s="217"/>
      <c r="L1867" s="32"/>
    </row>
    <row r="1868" spans="1:12">
      <c r="A1868" s="523">
        <v>2826</v>
      </c>
      <c r="B1868" s="719" t="s">
        <v>4479</v>
      </c>
      <c r="C1868" s="357" t="s">
        <v>1078</v>
      </c>
      <c r="D1868" s="360" t="s">
        <v>1079</v>
      </c>
      <c r="E1868" s="428"/>
      <c r="F1868" s="217"/>
      <c r="L1868" s="32"/>
    </row>
    <row r="1869" spans="1:12">
      <c r="A1869" s="523">
        <v>2828</v>
      </c>
      <c r="B1869" s="719" t="s">
        <v>4480</v>
      </c>
      <c r="C1869" s="357" t="s">
        <v>824</v>
      </c>
      <c r="D1869" s="360" t="s">
        <v>825</v>
      </c>
      <c r="F1869" s="217"/>
      <c r="L1869" s="32"/>
    </row>
    <row r="1870" spans="1:12">
      <c r="A1870" s="523">
        <v>2829</v>
      </c>
      <c r="B1870" s="719" t="s">
        <v>4481</v>
      </c>
      <c r="C1870" s="357" t="s">
        <v>1190</v>
      </c>
      <c r="D1870" s="360" t="s">
        <v>645</v>
      </c>
      <c r="E1870" s="428"/>
      <c r="F1870" s="217"/>
      <c r="L1870" s="32"/>
    </row>
    <row r="1871" spans="1:12">
      <c r="A1871" s="523">
        <v>2830</v>
      </c>
      <c r="B1871" s="719" t="s">
        <v>4482</v>
      </c>
      <c r="C1871" s="357" t="s">
        <v>1193</v>
      </c>
      <c r="D1871" s="360" t="s">
        <v>1194</v>
      </c>
      <c r="E1871" s="428"/>
      <c r="F1871" s="217"/>
      <c r="L1871" s="32"/>
    </row>
    <row r="1872" spans="1:12">
      <c r="A1872" s="523">
        <v>2831</v>
      </c>
      <c r="B1872" s="719" t="s">
        <v>4483</v>
      </c>
      <c r="C1872" s="357" t="s">
        <v>1193</v>
      </c>
      <c r="D1872" s="360" t="s">
        <v>1194</v>
      </c>
      <c r="E1872" s="428"/>
      <c r="F1872" s="217"/>
      <c r="L1872" s="32"/>
    </row>
    <row r="1873" spans="1:12">
      <c r="A1873" s="523">
        <v>2834</v>
      </c>
      <c r="B1873" s="719" t="s">
        <v>4484</v>
      </c>
      <c r="C1873" s="357" t="s">
        <v>1193</v>
      </c>
      <c r="D1873" s="360" t="s">
        <v>1194</v>
      </c>
      <c r="E1873" s="720">
        <v>3027</v>
      </c>
      <c r="F1873" s="217"/>
      <c r="L1873" s="32"/>
    </row>
    <row r="1874" spans="1:12">
      <c r="A1874" s="523">
        <v>2835</v>
      </c>
      <c r="B1874" s="719" t="s">
        <v>4485</v>
      </c>
      <c r="C1874" s="357" t="s">
        <v>1193</v>
      </c>
      <c r="D1874" s="360" t="s">
        <v>1194</v>
      </c>
      <c r="E1874" s="428"/>
      <c r="F1874" s="217"/>
      <c r="L1874" s="32"/>
    </row>
    <row r="1875" spans="1:12">
      <c r="A1875" s="523">
        <v>2837</v>
      </c>
      <c r="B1875" s="719" t="s">
        <v>4486</v>
      </c>
      <c r="C1875" s="357" t="s">
        <v>1193</v>
      </c>
      <c r="D1875" s="360" t="s">
        <v>1194</v>
      </c>
      <c r="E1875" s="428"/>
      <c r="F1875" s="217"/>
      <c r="L1875" s="32"/>
    </row>
    <row r="1876" spans="1:12">
      <c r="A1876" s="523">
        <v>2838</v>
      </c>
      <c r="B1876" s="719" t="s">
        <v>4487</v>
      </c>
      <c r="C1876" s="357" t="s">
        <v>1193</v>
      </c>
      <c r="D1876" s="360" t="s">
        <v>1194</v>
      </c>
      <c r="E1876" s="428"/>
      <c r="F1876" s="217"/>
      <c r="L1876" s="32"/>
    </row>
    <row r="1877" spans="1:12">
      <c r="A1877" s="523">
        <v>2839</v>
      </c>
      <c r="B1877" s="719" t="s">
        <v>4488</v>
      </c>
      <c r="C1877" s="357" t="s">
        <v>1074</v>
      </c>
      <c r="D1877" s="360" t="s">
        <v>1075</v>
      </c>
      <c r="F1877" s="217"/>
      <c r="L1877" s="32"/>
    </row>
    <row r="1878" spans="1:12">
      <c r="A1878" s="523">
        <v>2840</v>
      </c>
      <c r="B1878" s="719" t="s">
        <v>4312</v>
      </c>
      <c r="C1878" s="357" t="s">
        <v>1193</v>
      </c>
      <c r="D1878" s="360" t="s">
        <v>1194</v>
      </c>
      <c r="E1878" s="428"/>
      <c r="F1878" s="217"/>
      <c r="L1878" s="32"/>
    </row>
    <row r="1879" spans="1:12">
      <c r="A1879" s="523">
        <v>2842</v>
      </c>
      <c r="B1879" s="719" t="s">
        <v>4489</v>
      </c>
      <c r="C1879" s="357" t="s">
        <v>1074</v>
      </c>
      <c r="D1879" s="360" t="s">
        <v>1075</v>
      </c>
      <c r="E1879" s="428"/>
      <c r="F1879" s="217"/>
      <c r="L1879" s="32"/>
    </row>
    <row r="1880" spans="1:12">
      <c r="A1880" s="523">
        <v>2843</v>
      </c>
      <c r="B1880" s="719" t="s">
        <v>4490</v>
      </c>
      <c r="C1880" s="357" t="s">
        <v>1074</v>
      </c>
      <c r="D1880" s="360" t="s">
        <v>1075</v>
      </c>
      <c r="E1880" s="428"/>
      <c r="F1880" s="217"/>
      <c r="L1880" s="32"/>
    </row>
    <row r="1881" spans="1:12">
      <c r="A1881" s="523">
        <v>2844</v>
      </c>
      <c r="B1881" s="719" t="s">
        <v>11017</v>
      </c>
      <c r="C1881" s="357" t="s">
        <v>944</v>
      </c>
      <c r="D1881" s="360" t="s">
        <v>413</v>
      </c>
      <c r="E1881" s="720">
        <v>4062</v>
      </c>
      <c r="F1881" s="217"/>
      <c r="L1881" s="32"/>
    </row>
    <row r="1882" spans="1:12">
      <c r="A1882" s="523">
        <v>2845</v>
      </c>
      <c r="B1882" s="719" t="s">
        <v>4332</v>
      </c>
      <c r="C1882" s="357" t="s">
        <v>1193</v>
      </c>
      <c r="D1882" s="360" t="s">
        <v>1194</v>
      </c>
      <c r="E1882" s="428"/>
      <c r="F1882" s="217"/>
      <c r="L1882" s="32"/>
    </row>
    <row r="1883" spans="1:12">
      <c r="A1883" s="523">
        <v>2846</v>
      </c>
      <c r="B1883" s="719" t="s">
        <v>12047</v>
      </c>
      <c r="C1883" s="357" t="s">
        <v>1074</v>
      </c>
      <c r="D1883" s="360" t="s">
        <v>1075</v>
      </c>
      <c r="E1883" s="428"/>
      <c r="F1883" s="217"/>
      <c r="L1883" s="32"/>
    </row>
    <row r="1884" spans="1:12">
      <c r="A1884" s="523">
        <v>2849</v>
      </c>
      <c r="B1884" s="719" t="s">
        <v>4491</v>
      </c>
      <c r="C1884" s="357" t="s">
        <v>1074</v>
      </c>
      <c r="D1884" s="360" t="s">
        <v>1075</v>
      </c>
      <c r="F1884" s="217"/>
      <c r="L1884" s="32"/>
    </row>
    <row r="1885" spans="1:12">
      <c r="A1885" s="523">
        <v>2850</v>
      </c>
      <c r="B1885" s="719" t="s">
        <v>4492</v>
      </c>
      <c r="C1885" s="357" t="s">
        <v>1060</v>
      </c>
      <c r="D1885" s="360" t="s">
        <v>1061</v>
      </c>
      <c r="E1885" s="428"/>
      <c r="F1885" s="217"/>
      <c r="L1885" s="32"/>
    </row>
    <row r="1886" spans="1:12">
      <c r="A1886" s="523">
        <v>2851</v>
      </c>
      <c r="B1886" s="719" t="s">
        <v>4493</v>
      </c>
      <c r="C1886" s="357" t="s">
        <v>944</v>
      </c>
      <c r="D1886" s="360" t="s">
        <v>413</v>
      </c>
      <c r="E1886" s="428"/>
      <c r="F1886" s="217"/>
      <c r="L1886" s="32"/>
    </row>
    <row r="1887" spans="1:12">
      <c r="A1887" s="523">
        <v>2852</v>
      </c>
      <c r="B1887" s="719" t="s">
        <v>4494</v>
      </c>
      <c r="C1887" s="357" t="s">
        <v>1060</v>
      </c>
      <c r="D1887" s="360" t="s">
        <v>1061</v>
      </c>
      <c r="E1887" s="428"/>
      <c r="F1887" s="217"/>
      <c r="L1887" s="32"/>
    </row>
    <row r="1888" spans="1:12">
      <c r="A1888" s="523">
        <v>2854</v>
      </c>
      <c r="B1888" s="719" t="s">
        <v>4495</v>
      </c>
      <c r="C1888" s="357" t="s">
        <v>944</v>
      </c>
      <c r="D1888" s="360" t="s">
        <v>413</v>
      </c>
      <c r="E1888" s="720">
        <v>3452</v>
      </c>
      <c r="F1888" s="217"/>
      <c r="L1888" s="32"/>
    </row>
    <row r="1889" spans="1:12">
      <c r="A1889" s="523">
        <v>2855</v>
      </c>
      <c r="B1889" s="719" t="s">
        <v>4496</v>
      </c>
      <c r="C1889" s="357" t="s">
        <v>814</v>
      </c>
      <c r="D1889" s="360" t="s">
        <v>815</v>
      </c>
      <c r="E1889" s="428"/>
      <c r="F1889" s="217"/>
      <c r="L1889" s="32"/>
    </row>
    <row r="1890" spans="1:12">
      <c r="A1890" s="523">
        <v>2856</v>
      </c>
      <c r="B1890" s="719" t="s">
        <v>4497</v>
      </c>
      <c r="C1890" s="357" t="s">
        <v>1154</v>
      </c>
      <c r="D1890" s="360" t="s">
        <v>1155</v>
      </c>
      <c r="E1890" s="428"/>
      <c r="F1890" s="217"/>
      <c r="L1890" s="32"/>
    </row>
    <row r="1891" spans="1:12">
      <c r="A1891" s="523">
        <v>2857</v>
      </c>
      <c r="B1891" s="719" t="s">
        <v>4498</v>
      </c>
      <c r="C1891" s="357" t="s">
        <v>1060</v>
      </c>
      <c r="D1891" s="360" t="s">
        <v>1061</v>
      </c>
      <c r="E1891" s="428"/>
      <c r="F1891" s="217"/>
      <c r="L1891" s="32"/>
    </row>
    <row r="1892" spans="1:12">
      <c r="A1892" s="523">
        <v>2858</v>
      </c>
      <c r="B1892" s="719" t="s">
        <v>4499</v>
      </c>
      <c r="C1892" s="357" t="s">
        <v>944</v>
      </c>
      <c r="D1892" s="360" t="s">
        <v>413</v>
      </c>
      <c r="E1892" s="428"/>
      <c r="F1892" s="217"/>
      <c r="L1892" s="32"/>
    </row>
    <row r="1893" spans="1:12">
      <c r="A1893" s="523">
        <v>2859</v>
      </c>
      <c r="B1893" s="719" t="s">
        <v>4500</v>
      </c>
      <c r="C1893" s="357" t="s">
        <v>1193</v>
      </c>
      <c r="D1893" s="360" t="s">
        <v>1194</v>
      </c>
      <c r="E1893" s="428"/>
      <c r="F1893" s="217"/>
      <c r="L1893" s="32"/>
    </row>
    <row r="1894" spans="1:12">
      <c r="A1894" s="523">
        <v>2860</v>
      </c>
      <c r="B1894" s="719" t="s">
        <v>4501</v>
      </c>
      <c r="C1894" s="357" t="s">
        <v>757</v>
      </c>
      <c r="D1894" s="360" t="s">
        <v>758</v>
      </c>
      <c r="E1894" s="428"/>
      <c r="F1894" s="217"/>
      <c r="L1894" s="32"/>
    </row>
    <row r="1895" spans="1:12">
      <c r="A1895" s="523">
        <v>2861</v>
      </c>
      <c r="B1895" s="719" t="s">
        <v>4502</v>
      </c>
      <c r="C1895" s="357" t="s">
        <v>1074</v>
      </c>
      <c r="D1895" s="360" t="s">
        <v>1075</v>
      </c>
      <c r="E1895" s="428"/>
      <c r="F1895" s="217"/>
      <c r="L1895" s="32"/>
    </row>
    <row r="1896" spans="1:12">
      <c r="A1896" s="523">
        <v>2862</v>
      </c>
      <c r="B1896" s="719" t="s">
        <v>4503</v>
      </c>
      <c r="C1896" s="357" t="s">
        <v>1144</v>
      </c>
      <c r="D1896" s="360" t="s">
        <v>1145</v>
      </c>
      <c r="E1896" s="428"/>
      <c r="F1896" s="217"/>
      <c r="L1896" s="32"/>
    </row>
    <row r="1897" spans="1:12">
      <c r="A1897" s="523">
        <v>2863</v>
      </c>
      <c r="B1897" s="719" t="s">
        <v>4504</v>
      </c>
      <c r="C1897" s="357" t="s">
        <v>1074</v>
      </c>
      <c r="D1897" s="360" t="s">
        <v>1075</v>
      </c>
      <c r="E1897" s="428"/>
      <c r="F1897" s="217"/>
      <c r="L1897" s="32"/>
    </row>
    <row r="1898" spans="1:12">
      <c r="A1898" s="523">
        <v>2864</v>
      </c>
      <c r="B1898" s="719" t="s">
        <v>4505</v>
      </c>
      <c r="C1898" s="357" t="s">
        <v>1060</v>
      </c>
      <c r="D1898" s="360" t="s">
        <v>1061</v>
      </c>
      <c r="E1898" s="428"/>
      <c r="F1898" s="217"/>
      <c r="L1898" s="32"/>
    </row>
    <row r="1899" spans="1:12">
      <c r="A1899" s="523">
        <v>2866</v>
      </c>
      <c r="B1899" s="719" t="s">
        <v>4506</v>
      </c>
      <c r="C1899" s="357" t="s">
        <v>874</v>
      </c>
      <c r="D1899" s="360" t="s">
        <v>875</v>
      </c>
      <c r="F1899" s="217"/>
      <c r="L1899" s="32"/>
    </row>
    <row r="1900" spans="1:12">
      <c r="A1900" s="523">
        <v>2867</v>
      </c>
      <c r="B1900" s="719" t="s">
        <v>4507</v>
      </c>
      <c r="C1900" s="357" t="s">
        <v>1074</v>
      </c>
      <c r="D1900" s="360" t="s">
        <v>1075</v>
      </c>
      <c r="F1900" s="217"/>
      <c r="L1900" s="32"/>
    </row>
    <row r="1901" spans="1:12">
      <c r="A1901" s="523">
        <v>2868</v>
      </c>
      <c r="B1901" s="719" t="s">
        <v>4508</v>
      </c>
      <c r="C1901" s="357" t="s">
        <v>950</v>
      </c>
      <c r="D1901" s="360" t="s">
        <v>951</v>
      </c>
      <c r="F1901" s="217"/>
      <c r="L1901" s="32"/>
    </row>
    <row r="1902" spans="1:12">
      <c r="A1902" s="523">
        <v>2869</v>
      </c>
      <c r="B1902" s="719" t="s">
        <v>4509</v>
      </c>
      <c r="C1902" s="357" t="s">
        <v>824</v>
      </c>
      <c r="D1902" s="360" t="s">
        <v>825</v>
      </c>
      <c r="F1902" s="217"/>
      <c r="L1902" s="32"/>
    </row>
    <row r="1903" spans="1:12">
      <c r="A1903" s="523">
        <v>2870</v>
      </c>
      <c r="B1903" s="719" t="s">
        <v>4510</v>
      </c>
      <c r="C1903" s="357" t="s">
        <v>958</v>
      </c>
      <c r="D1903" s="360" t="s">
        <v>959</v>
      </c>
      <c r="E1903" s="720">
        <v>4017</v>
      </c>
      <c r="F1903" s="217"/>
      <c r="L1903" s="32"/>
    </row>
    <row r="1904" spans="1:12">
      <c r="A1904" s="523">
        <v>2872</v>
      </c>
      <c r="B1904" s="719" t="s">
        <v>4511</v>
      </c>
      <c r="C1904" s="357" t="s">
        <v>1193</v>
      </c>
      <c r="D1904" s="360" t="s">
        <v>1194</v>
      </c>
      <c r="E1904" s="428"/>
      <c r="F1904" s="217"/>
      <c r="L1904" s="32"/>
    </row>
    <row r="1905" spans="1:12">
      <c r="A1905" s="523">
        <v>2873</v>
      </c>
      <c r="B1905" s="719" t="s">
        <v>4512</v>
      </c>
      <c r="C1905" s="357" t="s">
        <v>1190</v>
      </c>
      <c r="D1905" s="360" t="s">
        <v>645</v>
      </c>
      <c r="E1905" s="428"/>
      <c r="F1905" s="217"/>
      <c r="L1905" s="32"/>
    </row>
    <row r="1906" spans="1:12">
      <c r="A1906" s="523">
        <v>2874</v>
      </c>
      <c r="B1906" s="719" t="s">
        <v>4513</v>
      </c>
      <c r="C1906" s="357" t="s">
        <v>1193</v>
      </c>
      <c r="D1906" s="360" t="s">
        <v>1194</v>
      </c>
      <c r="E1906" s="428"/>
      <c r="F1906" s="217"/>
      <c r="L1906" s="32"/>
    </row>
    <row r="1907" spans="1:12">
      <c r="A1907" s="523">
        <v>2875</v>
      </c>
      <c r="B1907" s="719" t="s">
        <v>4514</v>
      </c>
      <c r="C1907" s="357" t="s">
        <v>1193</v>
      </c>
      <c r="D1907" s="360" t="s">
        <v>1194</v>
      </c>
      <c r="E1907" s="428"/>
      <c r="F1907" s="217"/>
      <c r="L1907" s="32"/>
    </row>
    <row r="1908" spans="1:12">
      <c r="A1908" s="523">
        <v>2876</v>
      </c>
      <c r="B1908" s="719" t="s">
        <v>4515</v>
      </c>
      <c r="C1908" s="357" t="s">
        <v>1074</v>
      </c>
      <c r="D1908" s="360" t="s">
        <v>1075</v>
      </c>
      <c r="E1908" s="720">
        <v>2941</v>
      </c>
      <c r="F1908" s="217"/>
      <c r="L1908" s="32"/>
    </row>
    <row r="1909" spans="1:12">
      <c r="A1909" s="523">
        <v>2877</v>
      </c>
      <c r="B1909" s="719" t="s">
        <v>4516</v>
      </c>
      <c r="C1909" s="357" t="s">
        <v>944</v>
      </c>
      <c r="D1909" s="360" t="s">
        <v>413</v>
      </c>
      <c r="E1909" s="428"/>
      <c r="F1909" s="217"/>
      <c r="L1909" s="32"/>
    </row>
    <row r="1910" spans="1:12">
      <c r="A1910" s="523">
        <v>2878</v>
      </c>
      <c r="B1910" s="719" t="s">
        <v>4517</v>
      </c>
      <c r="C1910" s="357" t="s">
        <v>874</v>
      </c>
      <c r="D1910" s="360" t="s">
        <v>875</v>
      </c>
      <c r="E1910" s="428"/>
      <c r="F1910" s="217"/>
      <c r="L1910" s="32"/>
    </row>
    <row r="1911" spans="1:12">
      <c r="A1911" s="523">
        <v>2879</v>
      </c>
      <c r="B1911" s="719" t="s">
        <v>4518</v>
      </c>
      <c r="C1911" s="357" t="s">
        <v>1144</v>
      </c>
      <c r="D1911" s="357" t="s">
        <v>1145</v>
      </c>
      <c r="E1911" s="720" t="s">
        <v>11016</v>
      </c>
      <c r="F1911" s="217"/>
      <c r="L1911" s="32"/>
    </row>
    <row r="1912" spans="1:12">
      <c r="A1912" s="523">
        <v>2880</v>
      </c>
      <c r="B1912" s="719" t="s">
        <v>4519</v>
      </c>
      <c r="C1912" s="357" t="s">
        <v>944</v>
      </c>
      <c r="D1912" s="357" t="s">
        <v>413</v>
      </c>
      <c r="E1912" s="428"/>
      <c r="F1912" s="217"/>
      <c r="L1912" s="32"/>
    </row>
    <row r="1913" spans="1:12">
      <c r="A1913" s="523">
        <v>2881</v>
      </c>
      <c r="B1913" s="719" t="s">
        <v>12661</v>
      </c>
      <c r="C1913" s="357" t="s">
        <v>874</v>
      </c>
      <c r="D1913" s="357" t="s">
        <v>875</v>
      </c>
      <c r="E1913" s="428"/>
      <c r="F1913" s="217"/>
      <c r="L1913" s="32"/>
    </row>
    <row r="1914" spans="1:12">
      <c r="A1914" s="523">
        <v>2882</v>
      </c>
      <c r="B1914" s="719" t="s">
        <v>4520</v>
      </c>
      <c r="C1914" s="357" t="s">
        <v>995</v>
      </c>
      <c r="D1914" s="357" t="s">
        <v>996</v>
      </c>
      <c r="E1914" s="428"/>
      <c r="F1914" s="217"/>
      <c r="L1914" s="32"/>
    </row>
    <row r="1915" spans="1:12">
      <c r="A1915" s="523">
        <v>2883</v>
      </c>
      <c r="B1915" s="719" t="s">
        <v>4521</v>
      </c>
      <c r="C1915" s="357" t="s">
        <v>944</v>
      </c>
      <c r="D1915" s="357" t="s">
        <v>413</v>
      </c>
      <c r="E1915" s="428"/>
      <c r="F1915" s="217"/>
      <c r="L1915" s="32"/>
    </row>
    <row r="1916" spans="1:12">
      <c r="A1916" s="523">
        <v>2884</v>
      </c>
      <c r="B1916" s="719" t="s">
        <v>4522</v>
      </c>
      <c r="C1916" s="357" t="s">
        <v>944</v>
      </c>
      <c r="D1916" s="357" t="s">
        <v>413</v>
      </c>
      <c r="E1916" s="428"/>
      <c r="F1916" s="217"/>
      <c r="L1916" s="32"/>
    </row>
    <row r="1917" spans="1:12">
      <c r="A1917" s="523">
        <v>2885</v>
      </c>
      <c r="B1917" s="719" t="s">
        <v>4523</v>
      </c>
      <c r="C1917" s="357" t="s">
        <v>944</v>
      </c>
      <c r="D1917" s="357" t="s">
        <v>413</v>
      </c>
      <c r="E1917" s="428"/>
      <c r="F1917" s="217"/>
      <c r="L1917" s="32"/>
    </row>
    <row r="1918" spans="1:12">
      <c r="A1918" s="523">
        <v>2886</v>
      </c>
      <c r="B1918" s="719" t="s">
        <v>4524</v>
      </c>
      <c r="C1918" s="357" t="s">
        <v>944</v>
      </c>
      <c r="D1918" s="357" t="s">
        <v>413</v>
      </c>
      <c r="E1918" s="428"/>
      <c r="F1918" s="217"/>
      <c r="L1918" s="32"/>
    </row>
    <row r="1919" spans="1:12">
      <c r="A1919" s="523">
        <v>2887</v>
      </c>
      <c r="B1919" s="719" t="s">
        <v>4525</v>
      </c>
      <c r="C1919" s="357" t="s">
        <v>944</v>
      </c>
      <c r="D1919" s="357" t="s">
        <v>413</v>
      </c>
      <c r="E1919" s="428"/>
      <c r="F1919" s="217"/>
      <c r="L1919" s="32"/>
    </row>
    <row r="1920" spans="1:12">
      <c r="A1920" s="523">
        <v>2888</v>
      </c>
      <c r="B1920" s="719" t="s">
        <v>4526</v>
      </c>
      <c r="C1920" s="357" t="s">
        <v>944</v>
      </c>
      <c r="D1920" s="357" t="s">
        <v>413</v>
      </c>
      <c r="E1920" s="428"/>
      <c r="F1920" s="217"/>
      <c r="L1920" s="32"/>
    </row>
    <row r="1921" spans="1:12">
      <c r="A1921" s="523">
        <v>2889</v>
      </c>
      <c r="B1921" s="719" t="s">
        <v>4527</v>
      </c>
      <c r="C1921" s="357" t="s">
        <v>944</v>
      </c>
      <c r="D1921" s="357" t="s">
        <v>163</v>
      </c>
      <c r="E1921" s="428"/>
      <c r="F1921" s="217"/>
      <c r="L1921" s="32"/>
    </row>
    <row r="1922" spans="1:12">
      <c r="A1922" s="523">
        <v>2891</v>
      </c>
      <c r="B1922" s="719" t="s">
        <v>4528</v>
      </c>
      <c r="C1922" s="357" t="s">
        <v>944</v>
      </c>
      <c r="D1922" s="357" t="s">
        <v>413</v>
      </c>
      <c r="F1922" s="217"/>
      <c r="L1922" s="32"/>
    </row>
    <row r="1923" spans="1:12">
      <c r="A1923" s="523">
        <v>2892</v>
      </c>
      <c r="B1923" s="719" t="s">
        <v>4529</v>
      </c>
      <c r="C1923" s="357" t="s">
        <v>944</v>
      </c>
      <c r="D1923" s="357" t="s">
        <v>413</v>
      </c>
      <c r="E1923" s="428"/>
      <c r="F1923" s="217"/>
      <c r="L1923" s="32"/>
    </row>
    <row r="1924" spans="1:12">
      <c r="A1924" s="523">
        <v>2893</v>
      </c>
      <c r="B1924" s="719" t="s">
        <v>4530</v>
      </c>
      <c r="C1924" s="357" t="s">
        <v>944</v>
      </c>
      <c r="D1924" s="357" t="s">
        <v>413</v>
      </c>
      <c r="E1924" s="428"/>
      <c r="F1924" s="217"/>
      <c r="L1924" s="32"/>
    </row>
    <row r="1925" spans="1:12">
      <c r="A1925" s="523">
        <v>2894</v>
      </c>
      <c r="B1925" s="719" t="s">
        <v>4531</v>
      </c>
      <c r="C1925" s="357" t="s">
        <v>944</v>
      </c>
      <c r="D1925" s="357" t="s">
        <v>413</v>
      </c>
      <c r="E1925" s="428"/>
      <c r="F1925" s="217"/>
      <c r="L1925" s="32"/>
    </row>
    <row r="1926" spans="1:12">
      <c r="A1926" s="523">
        <v>2895</v>
      </c>
      <c r="B1926" s="719" t="s">
        <v>4532</v>
      </c>
      <c r="C1926" s="357" t="s">
        <v>1189</v>
      </c>
      <c r="D1926" s="357" t="s">
        <v>138</v>
      </c>
      <c r="E1926" s="720">
        <v>4010</v>
      </c>
      <c r="F1926" s="217"/>
      <c r="L1926" s="32"/>
    </row>
    <row r="1927" spans="1:12">
      <c r="A1927" s="523">
        <v>2896</v>
      </c>
      <c r="B1927" s="719" t="s">
        <v>4533</v>
      </c>
      <c r="C1927" s="357" t="s">
        <v>1189</v>
      </c>
      <c r="D1927" s="357" t="s">
        <v>138</v>
      </c>
      <c r="E1927" s="428"/>
      <c r="F1927" s="217"/>
      <c r="L1927" s="32"/>
    </row>
    <row r="1928" spans="1:12">
      <c r="A1928" s="523">
        <v>2899</v>
      </c>
      <c r="B1928" s="719" t="s">
        <v>4534</v>
      </c>
      <c r="C1928" s="357" t="s">
        <v>777</v>
      </c>
      <c r="D1928" s="357" t="s">
        <v>778</v>
      </c>
      <c r="E1928" s="428"/>
      <c r="F1928" s="217"/>
      <c r="L1928" s="32"/>
    </row>
    <row r="1929" spans="1:12">
      <c r="A1929" s="523">
        <v>3066</v>
      </c>
      <c r="B1929" s="719" t="s">
        <v>4681</v>
      </c>
      <c r="C1929" s="357" t="s">
        <v>834</v>
      </c>
      <c r="D1929" s="358" t="s">
        <v>835</v>
      </c>
      <c r="E1929" s="428"/>
      <c r="F1929" s="217"/>
      <c r="L1929" s="32"/>
    </row>
    <row r="1930" spans="1:12">
      <c r="A1930" s="523">
        <v>1024</v>
      </c>
      <c r="B1930" s="719" t="s">
        <v>2676</v>
      </c>
      <c r="C1930" s="357" t="s">
        <v>834</v>
      </c>
      <c r="D1930" s="358" t="s">
        <v>835</v>
      </c>
      <c r="E1930" s="428"/>
      <c r="F1930" s="217"/>
      <c r="L1930" s="32"/>
    </row>
    <row r="1931" spans="1:12">
      <c r="A1931" s="528">
        <v>4775</v>
      </c>
      <c r="B1931" s="575" t="s">
        <v>11764</v>
      </c>
      <c r="C1931" s="357" t="s">
        <v>834</v>
      </c>
      <c r="D1931" s="360" t="s">
        <v>835</v>
      </c>
      <c r="E1931" s="428"/>
      <c r="F1931" s="217"/>
      <c r="L1931" s="32"/>
    </row>
    <row r="1932" spans="1:12">
      <c r="A1932" s="523">
        <v>2903</v>
      </c>
      <c r="B1932" s="719" t="s">
        <v>4538</v>
      </c>
      <c r="C1932" s="357" t="s">
        <v>757</v>
      </c>
      <c r="D1932" s="357" t="s">
        <v>758</v>
      </c>
      <c r="E1932" s="428"/>
      <c r="F1932" s="217"/>
      <c r="L1932" s="32"/>
    </row>
    <row r="1933" spans="1:12">
      <c r="A1933" s="523">
        <v>2904</v>
      </c>
      <c r="B1933" s="719" t="s">
        <v>4539</v>
      </c>
      <c r="C1933" s="357" t="s">
        <v>757</v>
      </c>
      <c r="D1933" s="357" t="s">
        <v>758</v>
      </c>
      <c r="E1933" s="428"/>
      <c r="F1933" s="217"/>
      <c r="L1933" s="32"/>
    </row>
    <row r="1934" spans="1:12">
      <c r="A1934" s="523">
        <v>2905</v>
      </c>
      <c r="B1934" s="719" t="s">
        <v>4540</v>
      </c>
      <c r="C1934" s="357" t="s">
        <v>874</v>
      </c>
      <c r="D1934" s="357" t="s">
        <v>875</v>
      </c>
      <c r="E1934" s="428"/>
      <c r="F1934" s="217"/>
      <c r="L1934" s="32"/>
    </row>
    <row r="1935" spans="1:12">
      <c r="A1935" s="523">
        <v>2907</v>
      </c>
      <c r="B1935" s="719" t="s">
        <v>4541</v>
      </c>
      <c r="C1935" s="357" t="s">
        <v>958</v>
      </c>
      <c r="D1935" s="357" t="s">
        <v>959</v>
      </c>
      <c r="E1935" s="428"/>
      <c r="F1935" s="217"/>
      <c r="L1935" s="32"/>
    </row>
    <row r="1936" spans="1:12">
      <c r="A1936" s="523">
        <v>2908</v>
      </c>
      <c r="B1936" s="719" t="s">
        <v>4542</v>
      </c>
      <c r="C1936" s="357" t="s">
        <v>958</v>
      </c>
      <c r="D1936" s="357" t="s">
        <v>959</v>
      </c>
      <c r="E1936" s="428"/>
      <c r="F1936" s="217"/>
      <c r="L1936" s="32"/>
    </row>
    <row r="1937" spans="1:12">
      <c r="A1937" s="523">
        <v>2909</v>
      </c>
      <c r="B1937" s="719" t="s">
        <v>4543</v>
      </c>
      <c r="C1937" s="357" t="s">
        <v>958</v>
      </c>
      <c r="D1937" s="357" t="s">
        <v>959</v>
      </c>
      <c r="E1937" s="428"/>
      <c r="F1937" s="217"/>
      <c r="L1937" s="32"/>
    </row>
    <row r="1938" spans="1:12">
      <c r="A1938" s="523">
        <v>2911</v>
      </c>
      <c r="B1938" s="719" t="s">
        <v>4544</v>
      </c>
      <c r="C1938" s="357" t="s">
        <v>965</v>
      </c>
      <c r="D1938" s="357" t="s">
        <v>966</v>
      </c>
      <c r="E1938" s="428"/>
      <c r="F1938" s="217"/>
      <c r="L1938" s="32"/>
    </row>
    <row r="1939" spans="1:12">
      <c r="A1939" s="523">
        <v>2912</v>
      </c>
      <c r="B1939" s="719" t="s">
        <v>4545</v>
      </c>
      <c r="C1939" s="357" t="s">
        <v>965</v>
      </c>
      <c r="D1939" s="357" t="s">
        <v>966</v>
      </c>
      <c r="E1939" s="428"/>
      <c r="F1939" s="217"/>
      <c r="L1939" s="32"/>
    </row>
    <row r="1940" spans="1:12">
      <c r="A1940" s="523">
        <v>2913</v>
      </c>
      <c r="B1940" s="719" t="s">
        <v>4546</v>
      </c>
      <c r="C1940" s="357" t="s">
        <v>965</v>
      </c>
      <c r="D1940" s="357" t="s">
        <v>966</v>
      </c>
      <c r="E1940" s="428"/>
      <c r="F1940" s="217"/>
      <c r="L1940" s="32"/>
    </row>
    <row r="1941" spans="1:12">
      <c r="A1941" s="523">
        <v>2914</v>
      </c>
      <c r="B1941" s="719" t="s">
        <v>4547</v>
      </c>
      <c r="C1941" s="357" t="s">
        <v>973</v>
      </c>
      <c r="D1941" s="357" t="s">
        <v>974</v>
      </c>
      <c r="E1941" s="428"/>
      <c r="F1941" s="217"/>
      <c r="L1941" s="32"/>
    </row>
    <row r="1942" spans="1:12">
      <c r="A1942" s="523">
        <v>2915</v>
      </c>
      <c r="B1942" s="719" t="s">
        <v>4548</v>
      </c>
      <c r="C1942" s="357" t="s">
        <v>979</v>
      </c>
      <c r="D1942" s="357" t="s">
        <v>980</v>
      </c>
      <c r="E1942" s="428"/>
      <c r="F1942" s="217"/>
      <c r="L1942" s="32"/>
    </row>
    <row r="1943" spans="1:12">
      <c r="A1943" s="523">
        <v>2916</v>
      </c>
      <c r="B1943" s="719" t="s">
        <v>4549</v>
      </c>
      <c r="C1943" s="357" t="s">
        <v>1003</v>
      </c>
      <c r="D1943" s="357" t="s">
        <v>1004</v>
      </c>
      <c r="E1943" s="428"/>
      <c r="F1943" s="217"/>
      <c r="L1943" s="32"/>
    </row>
    <row r="1944" spans="1:12">
      <c r="A1944" s="523">
        <v>2917</v>
      </c>
      <c r="B1944" s="719" t="s">
        <v>4550</v>
      </c>
      <c r="C1944" s="357" t="s">
        <v>1058</v>
      </c>
      <c r="D1944" s="357" t="s">
        <v>1059</v>
      </c>
      <c r="E1944" s="428"/>
      <c r="F1944" s="217"/>
      <c r="L1944" s="32"/>
    </row>
    <row r="1945" spans="1:12">
      <c r="A1945" s="523">
        <v>2918</v>
      </c>
      <c r="B1945" s="719" t="s">
        <v>4551</v>
      </c>
      <c r="C1945" s="357" t="s">
        <v>1060</v>
      </c>
      <c r="D1945" s="357" t="s">
        <v>1061</v>
      </c>
      <c r="E1945" s="428"/>
      <c r="F1945" s="217"/>
      <c r="L1945" s="32"/>
    </row>
    <row r="1946" spans="1:12">
      <c r="A1946" s="523">
        <v>2919</v>
      </c>
      <c r="B1946" s="719" t="s">
        <v>4552</v>
      </c>
      <c r="C1946" s="357" t="s">
        <v>1064</v>
      </c>
      <c r="D1946" s="357" t="s">
        <v>1065</v>
      </c>
      <c r="E1946" s="428"/>
      <c r="F1946" s="217"/>
      <c r="L1946" s="32"/>
    </row>
    <row r="1947" spans="1:12">
      <c r="A1947" s="523">
        <v>2920</v>
      </c>
      <c r="B1947" s="719" t="s">
        <v>4553</v>
      </c>
      <c r="C1947" s="357" t="s">
        <v>1064</v>
      </c>
      <c r="D1947" s="357" t="s">
        <v>1065</v>
      </c>
      <c r="F1947" s="217"/>
      <c r="L1947" s="32"/>
    </row>
    <row r="1948" spans="1:12">
      <c r="A1948" s="523">
        <v>2921</v>
      </c>
      <c r="B1948" s="719" t="s">
        <v>4554</v>
      </c>
      <c r="C1948" s="357" t="s">
        <v>1113</v>
      </c>
      <c r="D1948" s="357" t="s">
        <v>1114</v>
      </c>
      <c r="E1948" s="428"/>
      <c r="F1948" s="217"/>
      <c r="L1948" s="32"/>
    </row>
    <row r="1949" spans="1:12">
      <c r="A1949" s="523">
        <v>2922</v>
      </c>
      <c r="B1949" s="719" t="s">
        <v>4555</v>
      </c>
      <c r="C1949" s="357" t="s">
        <v>1113</v>
      </c>
      <c r="D1949" s="357" t="s">
        <v>1114</v>
      </c>
      <c r="E1949" s="428"/>
      <c r="F1949" s="217"/>
      <c r="L1949" s="32"/>
    </row>
    <row r="1950" spans="1:12">
      <c r="A1950" s="523">
        <v>2923</v>
      </c>
      <c r="B1950" s="719" t="s">
        <v>12096</v>
      </c>
      <c r="C1950" s="357" t="s">
        <v>1113</v>
      </c>
      <c r="D1950" s="357" t="s">
        <v>1114</v>
      </c>
      <c r="E1950" s="428"/>
      <c r="F1950" s="217"/>
      <c r="L1950" s="32"/>
    </row>
    <row r="1951" spans="1:12">
      <c r="A1951" s="523">
        <v>2924</v>
      </c>
      <c r="B1951" s="719" t="s">
        <v>4556</v>
      </c>
      <c r="C1951" s="357" t="s">
        <v>1113</v>
      </c>
      <c r="D1951" s="357" t="s">
        <v>1114</v>
      </c>
      <c r="E1951" s="720">
        <v>4020</v>
      </c>
      <c r="F1951" s="217"/>
      <c r="L1951" s="32"/>
    </row>
    <row r="1952" spans="1:12">
      <c r="A1952" s="523">
        <v>2925</v>
      </c>
      <c r="B1952" s="719" t="s">
        <v>4557</v>
      </c>
      <c r="C1952" s="357" t="s">
        <v>1113</v>
      </c>
      <c r="D1952" s="357" t="s">
        <v>1114</v>
      </c>
      <c r="E1952" s="428"/>
      <c r="F1952" s="217"/>
      <c r="L1952" s="32"/>
    </row>
    <row r="1953" spans="1:12">
      <c r="A1953" s="523">
        <v>2927</v>
      </c>
      <c r="B1953" s="719" t="s">
        <v>4558</v>
      </c>
      <c r="C1953" s="357" t="s">
        <v>1144</v>
      </c>
      <c r="D1953" s="357" t="s">
        <v>1145</v>
      </c>
      <c r="E1953" s="428"/>
      <c r="F1953" s="217"/>
      <c r="L1953" s="32"/>
    </row>
    <row r="1954" spans="1:12">
      <c r="A1954" s="523">
        <v>2928</v>
      </c>
      <c r="B1954" s="719" t="s">
        <v>4559</v>
      </c>
      <c r="C1954" s="357" t="s">
        <v>1144</v>
      </c>
      <c r="D1954" s="357" t="s">
        <v>1145</v>
      </c>
      <c r="E1954" s="428"/>
      <c r="F1954" s="217"/>
      <c r="L1954" s="32"/>
    </row>
    <row r="1955" spans="1:12">
      <c r="A1955" s="523">
        <v>2929</v>
      </c>
      <c r="B1955" s="719" t="s">
        <v>4560</v>
      </c>
      <c r="C1955" s="357" t="s">
        <v>1156</v>
      </c>
      <c r="D1955" s="357" t="s">
        <v>1157</v>
      </c>
      <c r="E1955" s="428"/>
      <c r="F1955" s="217"/>
      <c r="L1955" s="32"/>
    </row>
    <row r="1956" spans="1:12">
      <c r="A1956" s="523">
        <v>2932</v>
      </c>
      <c r="B1956" s="719" t="s">
        <v>4561</v>
      </c>
      <c r="C1956" s="357" t="s">
        <v>1193</v>
      </c>
      <c r="D1956" s="357" t="s">
        <v>1194</v>
      </c>
      <c r="E1956" s="428"/>
      <c r="F1956" s="217"/>
      <c r="L1956" s="32"/>
    </row>
    <row r="1957" spans="1:12">
      <c r="A1957" s="523">
        <v>2933</v>
      </c>
      <c r="B1957" s="719" t="s">
        <v>4562</v>
      </c>
      <c r="C1957" s="357" t="s">
        <v>1193</v>
      </c>
      <c r="D1957" s="357" t="s">
        <v>1194</v>
      </c>
      <c r="E1957" s="428"/>
      <c r="F1957" s="217"/>
      <c r="L1957" s="32"/>
    </row>
    <row r="1958" spans="1:12">
      <c r="A1958" s="523">
        <v>2934</v>
      </c>
      <c r="B1958" s="719" t="s">
        <v>4563</v>
      </c>
      <c r="C1958" s="357" t="s">
        <v>1193</v>
      </c>
      <c r="D1958" s="357" t="s">
        <v>1194</v>
      </c>
      <c r="E1958" s="428"/>
      <c r="F1958" s="217"/>
      <c r="L1958" s="32"/>
    </row>
    <row r="1959" spans="1:12">
      <c r="A1959" s="523">
        <v>2935</v>
      </c>
      <c r="B1959" s="719" t="s">
        <v>4564</v>
      </c>
      <c r="C1959" s="357" t="s">
        <v>1193</v>
      </c>
      <c r="D1959" s="357" t="s">
        <v>1194</v>
      </c>
      <c r="E1959" s="428"/>
      <c r="F1959" s="217"/>
      <c r="L1959" s="32"/>
    </row>
    <row r="1960" spans="1:12">
      <c r="A1960" s="523">
        <v>2936</v>
      </c>
      <c r="B1960" s="719" t="s">
        <v>4565</v>
      </c>
      <c r="C1960" s="357" t="s">
        <v>1074</v>
      </c>
      <c r="D1960" s="357" t="s">
        <v>1075</v>
      </c>
      <c r="E1960" s="428"/>
      <c r="F1960" s="217"/>
      <c r="L1960" s="32"/>
    </row>
    <row r="1961" spans="1:12">
      <c r="A1961" s="523">
        <v>2937</v>
      </c>
      <c r="B1961" s="719" t="s">
        <v>4566</v>
      </c>
      <c r="C1961" s="357" t="s">
        <v>944</v>
      </c>
      <c r="D1961" s="357" t="s">
        <v>413</v>
      </c>
      <c r="E1961" s="428"/>
      <c r="F1961" s="217"/>
      <c r="L1961" s="32"/>
    </row>
    <row r="1962" spans="1:12">
      <c r="A1962" s="523">
        <v>2938</v>
      </c>
      <c r="B1962" s="719" t="s">
        <v>4567</v>
      </c>
      <c r="C1962" s="357" t="s">
        <v>1074</v>
      </c>
      <c r="D1962" s="357" t="s">
        <v>1075</v>
      </c>
      <c r="E1962" s="428"/>
      <c r="F1962" s="217"/>
      <c r="L1962" s="32"/>
    </row>
    <row r="1963" spans="1:12">
      <c r="A1963" s="523">
        <v>2939</v>
      </c>
      <c r="B1963" s="719" t="s">
        <v>4568</v>
      </c>
      <c r="C1963" s="357" t="s">
        <v>1074</v>
      </c>
      <c r="D1963" s="357" t="s">
        <v>1075</v>
      </c>
      <c r="E1963" s="428"/>
      <c r="F1963" s="217"/>
      <c r="L1963" s="32"/>
    </row>
    <row r="1964" spans="1:12">
      <c r="A1964" s="523">
        <v>2940</v>
      </c>
      <c r="B1964" s="719" t="s">
        <v>4569</v>
      </c>
      <c r="C1964" s="357" t="s">
        <v>944</v>
      </c>
      <c r="D1964" s="357" t="s">
        <v>413</v>
      </c>
      <c r="E1964" s="428"/>
      <c r="F1964" s="217"/>
      <c r="L1964" s="32"/>
    </row>
    <row r="1965" spans="1:12">
      <c r="A1965" s="523">
        <v>2942</v>
      </c>
      <c r="B1965" s="719" t="s">
        <v>4570</v>
      </c>
      <c r="C1965" s="357" t="s">
        <v>944</v>
      </c>
      <c r="D1965" s="357" t="s">
        <v>413</v>
      </c>
      <c r="E1965" s="428"/>
      <c r="F1965" s="217"/>
      <c r="L1965" s="32"/>
    </row>
    <row r="1966" spans="1:12">
      <c r="A1966" s="523">
        <v>2943</v>
      </c>
      <c r="B1966" s="719" t="s">
        <v>4571</v>
      </c>
      <c r="C1966" s="357" t="s">
        <v>872</v>
      </c>
      <c r="D1966" s="357" t="s">
        <v>873</v>
      </c>
      <c r="E1966" s="428"/>
      <c r="F1966" s="217"/>
      <c r="L1966" s="32"/>
    </row>
    <row r="1967" spans="1:12">
      <c r="A1967" s="523">
        <v>2945</v>
      </c>
      <c r="B1967" s="719" t="s">
        <v>4572</v>
      </c>
      <c r="C1967" s="357" t="s">
        <v>944</v>
      </c>
      <c r="D1967" s="357" t="s">
        <v>413</v>
      </c>
      <c r="E1967" s="428"/>
      <c r="F1967" s="217"/>
      <c r="L1967" s="32"/>
    </row>
    <row r="1968" spans="1:12">
      <c r="A1968" s="523">
        <v>2946</v>
      </c>
      <c r="B1968" s="719" t="s">
        <v>4573</v>
      </c>
      <c r="C1968" s="357" t="s">
        <v>809</v>
      </c>
      <c r="D1968" s="357" t="s">
        <v>243</v>
      </c>
      <c r="E1968" s="428"/>
      <c r="F1968" s="217"/>
      <c r="L1968" s="32"/>
    </row>
    <row r="1969" spans="1:12">
      <c r="A1969" s="523">
        <v>2947</v>
      </c>
      <c r="B1969" s="719" t="s">
        <v>4574</v>
      </c>
      <c r="C1969" s="357" t="s">
        <v>1193</v>
      </c>
      <c r="D1969" s="357" t="s">
        <v>1194</v>
      </c>
      <c r="E1969" s="428"/>
      <c r="F1969" s="217"/>
      <c r="L1969" s="32"/>
    </row>
    <row r="1970" spans="1:12">
      <c r="A1970" s="523">
        <v>2948</v>
      </c>
      <c r="B1970" s="719" t="s">
        <v>4575</v>
      </c>
      <c r="C1970" s="357" t="s">
        <v>1193</v>
      </c>
      <c r="D1970" s="357" t="s">
        <v>1194</v>
      </c>
      <c r="E1970" s="428"/>
      <c r="F1970" s="217"/>
      <c r="L1970" s="32"/>
    </row>
    <row r="1971" spans="1:12">
      <c r="A1971" s="523">
        <v>2949</v>
      </c>
      <c r="B1971" s="719" t="s">
        <v>4576</v>
      </c>
      <c r="C1971" s="357" t="s">
        <v>1193</v>
      </c>
      <c r="D1971" s="357" t="s">
        <v>1194</v>
      </c>
      <c r="E1971" s="428"/>
      <c r="F1971" s="217"/>
      <c r="L1971" s="32"/>
    </row>
    <row r="1972" spans="1:12">
      <c r="A1972" s="523">
        <v>2950</v>
      </c>
      <c r="B1972" s="719" t="s">
        <v>4577</v>
      </c>
      <c r="C1972" s="357" t="s">
        <v>874</v>
      </c>
      <c r="D1972" s="357" t="s">
        <v>875</v>
      </c>
      <c r="E1972" s="428"/>
      <c r="F1972" s="217"/>
      <c r="L1972" s="32"/>
    </row>
    <row r="1973" spans="1:12">
      <c r="A1973" s="523">
        <v>2951</v>
      </c>
      <c r="B1973" s="719" t="s">
        <v>4578</v>
      </c>
      <c r="C1973" s="357" t="s">
        <v>1144</v>
      </c>
      <c r="D1973" s="357" t="s">
        <v>1145</v>
      </c>
      <c r="E1973" s="428"/>
      <c r="F1973" s="217"/>
      <c r="L1973" s="32"/>
    </row>
    <row r="1974" spans="1:12">
      <c r="A1974" s="523">
        <v>2952</v>
      </c>
      <c r="B1974" s="719" t="s">
        <v>4579</v>
      </c>
      <c r="C1974" s="357" t="s">
        <v>944</v>
      </c>
      <c r="D1974" s="357" t="s">
        <v>413</v>
      </c>
      <c r="E1974" s="428"/>
      <c r="F1974" s="217"/>
      <c r="L1974" s="32"/>
    </row>
    <row r="1975" spans="1:12">
      <c r="A1975" s="523">
        <v>2953</v>
      </c>
      <c r="B1975" s="719" t="s">
        <v>4580</v>
      </c>
      <c r="C1975" s="357" t="s">
        <v>1193</v>
      </c>
      <c r="D1975" s="357" t="s">
        <v>1194</v>
      </c>
      <c r="E1975" s="428"/>
      <c r="F1975" s="217"/>
      <c r="L1975" s="32"/>
    </row>
    <row r="1976" spans="1:12">
      <c r="A1976" s="523">
        <v>2955</v>
      </c>
      <c r="B1976" s="719" t="s">
        <v>4581</v>
      </c>
      <c r="C1976" s="357" t="s">
        <v>944</v>
      </c>
      <c r="D1976" s="357" t="s">
        <v>413</v>
      </c>
      <c r="E1976" s="428"/>
      <c r="F1976" s="217"/>
      <c r="L1976" s="32"/>
    </row>
    <row r="1977" spans="1:12">
      <c r="A1977" s="523">
        <v>2956</v>
      </c>
      <c r="B1977" s="719" t="s">
        <v>4582</v>
      </c>
      <c r="C1977" s="357" t="s">
        <v>1134</v>
      </c>
      <c r="D1977" s="357" t="s">
        <v>1135</v>
      </c>
      <c r="E1977" s="428"/>
      <c r="F1977" s="217"/>
      <c r="L1977" s="32"/>
    </row>
    <row r="1978" spans="1:12">
      <c r="A1978" s="523">
        <v>2957</v>
      </c>
      <c r="B1978" s="719" t="s">
        <v>4583</v>
      </c>
      <c r="C1978" s="357" t="s">
        <v>1074</v>
      </c>
      <c r="D1978" s="357" t="s">
        <v>1075</v>
      </c>
      <c r="F1978" s="217"/>
      <c r="L1978" s="32"/>
    </row>
    <row r="1979" spans="1:12">
      <c r="A1979" s="523">
        <v>2958</v>
      </c>
      <c r="B1979" s="719" t="s">
        <v>4584</v>
      </c>
      <c r="C1979" s="357" t="s">
        <v>777</v>
      </c>
      <c r="D1979" s="357" t="s">
        <v>778</v>
      </c>
      <c r="E1979" s="428"/>
      <c r="F1979" s="217"/>
      <c r="L1979" s="32"/>
    </row>
    <row r="1980" spans="1:12">
      <c r="A1980" s="523">
        <v>2959</v>
      </c>
      <c r="B1980" s="719" t="s">
        <v>4585</v>
      </c>
      <c r="C1980" s="357" t="s">
        <v>1190</v>
      </c>
      <c r="D1980" s="357" t="s">
        <v>645</v>
      </c>
      <c r="E1980" s="428"/>
      <c r="F1980" s="217"/>
      <c r="L1980" s="32"/>
    </row>
    <row r="1981" spans="1:12">
      <c r="A1981" s="523">
        <v>2960</v>
      </c>
      <c r="B1981" s="719" t="s">
        <v>4586</v>
      </c>
      <c r="C1981" s="357" t="s">
        <v>1193</v>
      </c>
      <c r="D1981" s="357" t="s">
        <v>1194</v>
      </c>
      <c r="E1981" s="428"/>
      <c r="F1981" s="217"/>
      <c r="L1981" s="32"/>
    </row>
    <row r="1982" spans="1:12">
      <c r="A1982" s="523">
        <v>2963</v>
      </c>
      <c r="B1982" s="719" t="s">
        <v>4605</v>
      </c>
      <c r="C1982" s="357" t="s">
        <v>896</v>
      </c>
      <c r="D1982" s="357" t="s">
        <v>163</v>
      </c>
      <c r="E1982" s="720">
        <v>2983</v>
      </c>
      <c r="F1982" s="217"/>
      <c r="L1982" s="32"/>
    </row>
    <row r="1983" spans="1:12">
      <c r="A1983" s="523">
        <v>2964</v>
      </c>
      <c r="B1983" s="719" t="s">
        <v>4587</v>
      </c>
      <c r="C1983" s="357" t="s">
        <v>944</v>
      </c>
      <c r="D1983" s="357" t="s">
        <v>413</v>
      </c>
      <c r="E1983" s="428"/>
      <c r="F1983" s="217"/>
      <c r="L1983" s="32"/>
    </row>
    <row r="1984" spans="1:12">
      <c r="A1984" s="523">
        <v>2965</v>
      </c>
      <c r="B1984" s="719" t="s">
        <v>4588</v>
      </c>
      <c r="C1984" s="357" t="s">
        <v>896</v>
      </c>
      <c r="D1984" s="357" t="s">
        <v>163</v>
      </c>
      <c r="E1984" s="428"/>
      <c r="F1984" s="217"/>
      <c r="L1984" s="32"/>
    </row>
    <row r="1985" spans="1:12">
      <c r="A1985" s="523">
        <v>2966</v>
      </c>
      <c r="B1985" s="719" t="s">
        <v>4589</v>
      </c>
      <c r="C1985" s="357" t="s">
        <v>950</v>
      </c>
      <c r="D1985" s="357" t="s">
        <v>951</v>
      </c>
      <c r="E1985" s="428"/>
      <c r="F1985" s="217"/>
      <c r="L1985" s="32"/>
    </row>
    <row r="1986" spans="1:12">
      <c r="A1986" s="523">
        <v>2967</v>
      </c>
      <c r="B1986" s="719" t="s">
        <v>4590</v>
      </c>
      <c r="C1986" s="357" t="s">
        <v>1193</v>
      </c>
      <c r="D1986" s="357" t="s">
        <v>1194</v>
      </c>
      <c r="E1986" s="428"/>
      <c r="F1986" s="217"/>
      <c r="L1986" s="32"/>
    </row>
    <row r="1987" spans="1:12">
      <c r="A1987" s="523">
        <v>2968</v>
      </c>
      <c r="B1987" s="719" t="s">
        <v>4591</v>
      </c>
      <c r="C1987" s="357" t="s">
        <v>1193</v>
      </c>
      <c r="D1987" s="357" t="s">
        <v>1194</v>
      </c>
      <c r="E1987" s="428"/>
      <c r="F1987" s="217"/>
      <c r="L1987" s="32"/>
    </row>
    <row r="1988" spans="1:12">
      <c r="A1988" s="523">
        <v>2969</v>
      </c>
      <c r="B1988" s="719" t="s">
        <v>4592</v>
      </c>
      <c r="C1988" s="357" t="s">
        <v>787</v>
      </c>
      <c r="D1988" s="357" t="s">
        <v>653</v>
      </c>
      <c r="E1988" s="428"/>
      <c r="F1988" s="217"/>
      <c r="L1988" s="32"/>
    </row>
    <row r="1989" spans="1:12">
      <c r="A1989" s="523">
        <v>2970</v>
      </c>
      <c r="B1989" s="719" t="s">
        <v>4593</v>
      </c>
      <c r="C1989" s="357" t="s">
        <v>1074</v>
      </c>
      <c r="D1989" s="357" t="s">
        <v>1075</v>
      </c>
      <c r="E1989" s="428"/>
      <c r="F1989" s="217"/>
      <c r="L1989" s="32"/>
    </row>
    <row r="1990" spans="1:12">
      <c r="A1990" s="523">
        <v>2971</v>
      </c>
      <c r="B1990" s="719" t="s">
        <v>4594</v>
      </c>
      <c r="C1990" s="357" t="s">
        <v>944</v>
      </c>
      <c r="D1990" s="357" t="s">
        <v>413</v>
      </c>
      <c r="E1990" s="428"/>
      <c r="F1990" s="217"/>
      <c r="L1990" s="32"/>
    </row>
    <row r="1991" spans="1:12">
      <c r="A1991" s="523">
        <v>2972</v>
      </c>
      <c r="B1991" s="719" t="s">
        <v>4595</v>
      </c>
      <c r="C1991" s="357" t="s">
        <v>944</v>
      </c>
      <c r="D1991" s="357" t="s">
        <v>413</v>
      </c>
      <c r="E1991" s="428"/>
      <c r="F1991" s="217"/>
      <c r="L1991" s="32"/>
    </row>
    <row r="1992" spans="1:12">
      <c r="A1992" s="523">
        <v>2973</v>
      </c>
      <c r="B1992" s="719" t="s">
        <v>4596</v>
      </c>
      <c r="C1992" s="357" t="s">
        <v>1189</v>
      </c>
      <c r="D1992" s="357" t="s">
        <v>138</v>
      </c>
      <c r="E1992" s="428"/>
      <c r="F1992" s="217"/>
      <c r="L1992" s="32"/>
    </row>
    <row r="1993" spans="1:12">
      <c r="A1993" s="523">
        <v>2974</v>
      </c>
      <c r="B1993" s="719" t="s">
        <v>4597</v>
      </c>
      <c r="C1993" s="357" t="s">
        <v>1193</v>
      </c>
      <c r="D1993" s="357" t="s">
        <v>1194</v>
      </c>
      <c r="E1993" s="428"/>
      <c r="F1993" s="217"/>
      <c r="L1993" s="32"/>
    </row>
    <row r="1994" spans="1:12" ht="29">
      <c r="A1994" s="523">
        <v>2975</v>
      </c>
      <c r="B1994" s="719" t="s">
        <v>4598</v>
      </c>
      <c r="C1994" s="357" t="s">
        <v>1193</v>
      </c>
      <c r="D1994" s="357" t="s">
        <v>1194</v>
      </c>
      <c r="E1994" s="428"/>
      <c r="F1994" s="217"/>
      <c r="L1994" s="32"/>
    </row>
    <row r="1995" spans="1:12">
      <c r="A1995" s="523">
        <v>2976</v>
      </c>
      <c r="B1995" s="719" t="s">
        <v>4599</v>
      </c>
      <c r="C1995" s="357" t="s">
        <v>896</v>
      </c>
      <c r="D1995" s="357" t="s">
        <v>163</v>
      </c>
      <c r="E1995" s="428"/>
      <c r="F1995" s="217"/>
      <c r="L1995" s="32"/>
    </row>
    <row r="1996" spans="1:12">
      <c r="A1996" s="523">
        <v>2977</v>
      </c>
      <c r="B1996" s="719" t="s">
        <v>4600</v>
      </c>
      <c r="C1996" s="357" t="s">
        <v>1205</v>
      </c>
      <c r="D1996" s="357" t="s">
        <v>1206</v>
      </c>
      <c r="E1996" s="428"/>
      <c r="F1996" s="217"/>
      <c r="L1996" s="32"/>
    </row>
    <row r="1997" spans="1:12">
      <c r="A1997" s="523">
        <v>2978</v>
      </c>
      <c r="B1997" s="719" t="s">
        <v>4387</v>
      </c>
      <c r="C1997" s="357" t="s">
        <v>1190</v>
      </c>
      <c r="D1997" s="357" t="s">
        <v>645</v>
      </c>
      <c r="E1997" s="428"/>
      <c r="F1997" s="217"/>
      <c r="L1997" s="32"/>
    </row>
    <row r="1998" spans="1:12">
      <c r="A1998" s="523">
        <v>2979</v>
      </c>
      <c r="B1998" s="719" t="s">
        <v>4601</v>
      </c>
      <c r="C1998" s="357" t="s">
        <v>944</v>
      </c>
      <c r="D1998" s="357" t="s">
        <v>413</v>
      </c>
      <c r="E1998" s="428"/>
      <c r="F1998" s="217"/>
      <c r="L1998" s="32"/>
    </row>
    <row r="1999" spans="1:12">
      <c r="A1999" s="523">
        <v>2980</v>
      </c>
      <c r="B1999" s="719" t="s">
        <v>4602</v>
      </c>
      <c r="C1999" s="357" t="s">
        <v>908</v>
      </c>
      <c r="D1999" s="357" t="s">
        <v>909</v>
      </c>
      <c r="E1999" s="428"/>
      <c r="F1999" s="217"/>
      <c r="L1999" s="32"/>
    </row>
    <row r="2000" spans="1:12">
      <c r="A2000" s="523">
        <v>2981</v>
      </c>
      <c r="B2000" s="719" t="s">
        <v>4603</v>
      </c>
      <c r="C2000" s="357" t="s">
        <v>1074</v>
      </c>
      <c r="D2000" s="357" t="s">
        <v>1075</v>
      </c>
      <c r="E2000" s="428"/>
      <c r="F2000" s="217"/>
      <c r="L2000" s="32"/>
    </row>
    <row r="2001" spans="1:12">
      <c r="A2001" s="523">
        <v>2982</v>
      </c>
      <c r="B2001" s="719" t="s">
        <v>4604</v>
      </c>
      <c r="C2001" s="357" t="s">
        <v>944</v>
      </c>
      <c r="D2001" s="357" t="s">
        <v>413</v>
      </c>
      <c r="E2001" s="428"/>
      <c r="F2001" s="217"/>
      <c r="L2001" s="32"/>
    </row>
    <row r="2002" spans="1:12">
      <c r="A2002" s="523">
        <v>2984</v>
      </c>
      <c r="B2002" s="719" t="s">
        <v>4606</v>
      </c>
      <c r="C2002" s="357" t="s">
        <v>1174</v>
      </c>
      <c r="D2002" s="357" t="s">
        <v>1175</v>
      </c>
      <c r="E2002" s="428"/>
      <c r="F2002" s="217"/>
      <c r="L2002" s="32"/>
    </row>
    <row r="2003" spans="1:12">
      <c r="A2003" s="523">
        <v>2985</v>
      </c>
      <c r="B2003" s="719" t="s">
        <v>4607</v>
      </c>
      <c r="C2003" s="357" t="s">
        <v>1185</v>
      </c>
      <c r="D2003" s="358" t="s">
        <v>1186</v>
      </c>
      <c r="E2003" s="428"/>
      <c r="F2003" s="217"/>
      <c r="L2003" s="32"/>
    </row>
    <row r="2004" spans="1:12">
      <c r="A2004" s="523">
        <v>2987</v>
      </c>
      <c r="B2004" s="719" t="s">
        <v>4608</v>
      </c>
      <c r="C2004" s="357" t="s">
        <v>944</v>
      </c>
      <c r="D2004" s="357" t="s">
        <v>413</v>
      </c>
      <c r="E2004" s="428"/>
      <c r="F2004" s="217"/>
      <c r="L2004" s="32"/>
    </row>
    <row r="2005" spans="1:12">
      <c r="A2005" s="528">
        <v>4776</v>
      </c>
      <c r="B2005" s="575" t="s">
        <v>11765</v>
      </c>
      <c r="C2005" s="357" t="s">
        <v>834</v>
      </c>
      <c r="D2005" s="360" t="s">
        <v>835</v>
      </c>
      <c r="E2005" s="428"/>
      <c r="F2005" s="217"/>
      <c r="L2005" s="32"/>
    </row>
    <row r="2006" spans="1:12">
      <c r="A2006" s="523">
        <v>2989</v>
      </c>
      <c r="B2006" s="719" t="s">
        <v>4610</v>
      </c>
      <c r="C2006" s="357" t="s">
        <v>944</v>
      </c>
      <c r="D2006" s="357" t="s">
        <v>413</v>
      </c>
      <c r="E2006" s="428"/>
      <c r="F2006" s="217"/>
      <c r="L2006" s="32"/>
    </row>
    <row r="2007" spans="1:12">
      <c r="A2007" s="523">
        <v>2990</v>
      </c>
      <c r="B2007" s="719" t="s">
        <v>4611</v>
      </c>
      <c r="C2007" s="357" t="s">
        <v>944</v>
      </c>
      <c r="D2007" s="357" t="s">
        <v>413</v>
      </c>
      <c r="E2007" s="428"/>
      <c r="F2007" s="217"/>
      <c r="L2007" s="32"/>
    </row>
    <row r="2008" spans="1:12">
      <c r="A2008" s="523">
        <v>2991</v>
      </c>
      <c r="B2008" s="719" t="s">
        <v>4612</v>
      </c>
      <c r="C2008" s="357" t="s">
        <v>944</v>
      </c>
      <c r="D2008" s="357" t="s">
        <v>413</v>
      </c>
      <c r="E2008" s="428"/>
      <c r="F2008" s="217"/>
      <c r="L2008" s="32"/>
    </row>
    <row r="2009" spans="1:12">
      <c r="A2009" s="523">
        <v>2992</v>
      </c>
      <c r="B2009" s="719" t="s">
        <v>4613</v>
      </c>
      <c r="C2009" s="357" t="s">
        <v>944</v>
      </c>
      <c r="D2009" s="357" t="s">
        <v>413</v>
      </c>
      <c r="E2009" s="428"/>
      <c r="F2009" s="217"/>
      <c r="L2009" s="32"/>
    </row>
    <row r="2010" spans="1:12">
      <c r="A2010" s="523">
        <v>2993</v>
      </c>
      <c r="B2010" s="719" t="s">
        <v>4614</v>
      </c>
      <c r="C2010" s="357" t="s">
        <v>944</v>
      </c>
      <c r="D2010" s="357" t="s">
        <v>413</v>
      </c>
      <c r="E2010" s="428"/>
      <c r="F2010" s="217"/>
      <c r="L2010" s="32"/>
    </row>
    <row r="2011" spans="1:12">
      <c r="A2011" s="523">
        <v>1575</v>
      </c>
      <c r="B2011" s="719" t="s">
        <v>3220</v>
      </c>
      <c r="C2011" s="357" t="s">
        <v>834</v>
      </c>
      <c r="D2011" s="358" t="s">
        <v>835</v>
      </c>
      <c r="E2011" s="428"/>
      <c r="F2011" s="217"/>
      <c r="L2011" s="32"/>
    </row>
    <row r="2012" spans="1:12">
      <c r="A2012" s="523">
        <v>2995</v>
      </c>
      <c r="B2012" s="719" t="s">
        <v>4616</v>
      </c>
      <c r="C2012" s="357" t="s">
        <v>1134</v>
      </c>
      <c r="D2012" s="357" t="s">
        <v>1135</v>
      </c>
      <c r="E2012" s="428"/>
      <c r="F2012" s="217"/>
      <c r="L2012" s="32"/>
    </row>
    <row r="2013" spans="1:12">
      <c r="A2013" s="523">
        <v>2996</v>
      </c>
      <c r="B2013" s="719" t="s">
        <v>4617</v>
      </c>
      <c r="C2013" s="357" t="s">
        <v>1134</v>
      </c>
      <c r="D2013" s="357" t="s">
        <v>1135</v>
      </c>
      <c r="E2013" s="428"/>
      <c r="F2013" s="217"/>
      <c r="L2013" s="32"/>
    </row>
    <row r="2014" spans="1:12">
      <c r="A2014" s="523">
        <v>2997</v>
      </c>
      <c r="B2014" s="719" t="s">
        <v>4618</v>
      </c>
      <c r="C2014" s="357" t="s">
        <v>1176</v>
      </c>
      <c r="D2014" s="357" t="s">
        <v>392</v>
      </c>
      <c r="E2014" s="428"/>
      <c r="F2014" s="217"/>
      <c r="L2014" s="32"/>
    </row>
    <row r="2015" spans="1:12">
      <c r="A2015" s="523">
        <v>2998</v>
      </c>
      <c r="B2015" s="719" t="s">
        <v>4619</v>
      </c>
      <c r="C2015" s="357" t="s">
        <v>944</v>
      </c>
      <c r="D2015" s="357" t="s">
        <v>413</v>
      </c>
      <c r="E2015" s="428"/>
      <c r="F2015" s="217"/>
      <c r="L2015" s="32"/>
    </row>
    <row r="2016" spans="1:12">
      <c r="A2016" s="523">
        <v>2999</v>
      </c>
      <c r="B2016" s="719" t="s">
        <v>4620</v>
      </c>
      <c r="C2016" s="357" t="s">
        <v>874</v>
      </c>
      <c r="D2016" s="357" t="s">
        <v>875</v>
      </c>
      <c r="E2016" s="428"/>
      <c r="F2016" s="217"/>
      <c r="L2016" s="32"/>
    </row>
    <row r="2017" spans="1:12">
      <c r="A2017" s="523">
        <v>3000</v>
      </c>
      <c r="B2017" s="719" t="s">
        <v>4621</v>
      </c>
      <c r="C2017" s="357" t="s">
        <v>1074</v>
      </c>
      <c r="D2017" s="357" t="s">
        <v>1075</v>
      </c>
      <c r="E2017" s="428"/>
      <c r="F2017" s="217"/>
      <c r="L2017" s="32"/>
    </row>
    <row r="2018" spans="1:12">
      <c r="A2018" s="523">
        <v>3001</v>
      </c>
      <c r="B2018" s="719" t="s">
        <v>4622</v>
      </c>
      <c r="C2018" s="357" t="s">
        <v>1021</v>
      </c>
      <c r="D2018" s="357" t="s">
        <v>1022</v>
      </c>
      <c r="E2018" s="428"/>
      <c r="F2018" s="217"/>
      <c r="L2018" s="32"/>
    </row>
    <row r="2019" spans="1:12">
      <c r="A2019" s="523">
        <v>3002</v>
      </c>
      <c r="B2019" s="719" t="s">
        <v>4623</v>
      </c>
      <c r="C2019" s="357" t="s">
        <v>961</v>
      </c>
      <c r="D2019" s="357" t="s">
        <v>962</v>
      </c>
      <c r="E2019" s="428"/>
      <c r="F2019" s="217"/>
      <c r="L2019" s="32"/>
    </row>
    <row r="2020" spans="1:12">
      <c r="A2020" s="523">
        <v>3003</v>
      </c>
      <c r="B2020" s="719" t="s">
        <v>4624</v>
      </c>
      <c r="C2020" s="357" t="s">
        <v>896</v>
      </c>
      <c r="D2020" s="357" t="s">
        <v>163</v>
      </c>
      <c r="E2020" s="428"/>
      <c r="F2020" s="217"/>
      <c r="L2020" s="32"/>
    </row>
    <row r="2021" spans="1:12">
      <c r="A2021" s="523">
        <v>3004</v>
      </c>
      <c r="B2021" s="719" t="s">
        <v>4625</v>
      </c>
      <c r="C2021" s="357" t="s">
        <v>952</v>
      </c>
      <c r="D2021" s="357" t="s">
        <v>953</v>
      </c>
      <c r="E2021" s="428"/>
      <c r="F2021" s="217"/>
      <c r="L2021" s="32"/>
    </row>
    <row r="2022" spans="1:12">
      <c r="A2022" s="523">
        <v>3006</v>
      </c>
      <c r="B2022" s="719" t="s">
        <v>4626</v>
      </c>
      <c r="C2022" s="357" t="s">
        <v>896</v>
      </c>
      <c r="D2022" s="357" t="s">
        <v>163</v>
      </c>
      <c r="E2022" s="428"/>
      <c r="F2022" s="217"/>
      <c r="L2022" s="32"/>
    </row>
    <row r="2023" spans="1:12">
      <c r="A2023" s="523">
        <v>3007</v>
      </c>
      <c r="B2023" s="719" t="s">
        <v>4627</v>
      </c>
      <c r="C2023" s="357" t="s">
        <v>944</v>
      </c>
      <c r="D2023" s="357" t="s">
        <v>413</v>
      </c>
      <c r="E2023" s="428"/>
      <c r="F2023" s="217"/>
      <c r="L2023" s="32"/>
    </row>
    <row r="2024" spans="1:12">
      <c r="A2024" s="523">
        <v>3009</v>
      </c>
      <c r="B2024" s="719" t="s">
        <v>4628</v>
      </c>
      <c r="C2024" s="357" t="s">
        <v>1193</v>
      </c>
      <c r="D2024" s="357" t="s">
        <v>1194</v>
      </c>
      <c r="E2024" s="428"/>
      <c r="F2024" s="217"/>
      <c r="L2024" s="32"/>
    </row>
    <row r="2025" spans="1:12">
      <c r="A2025" s="523">
        <v>3010</v>
      </c>
      <c r="B2025" s="719" t="s">
        <v>4629</v>
      </c>
      <c r="C2025" s="357" t="s">
        <v>1089</v>
      </c>
      <c r="D2025" s="358" t="s">
        <v>1090</v>
      </c>
      <c r="E2025" s="428"/>
      <c r="F2025" s="217"/>
      <c r="L2025" s="32"/>
    </row>
    <row r="2026" spans="1:12">
      <c r="A2026" s="523">
        <v>3011</v>
      </c>
      <c r="B2026" s="719" t="s">
        <v>4630</v>
      </c>
      <c r="C2026" s="357" t="s">
        <v>1189</v>
      </c>
      <c r="D2026" s="357" t="s">
        <v>138</v>
      </c>
      <c r="E2026" s="428"/>
      <c r="F2026" s="217"/>
      <c r="L2026" s="32"/>
    </row>
    <row r="2027" spans="1:12">
      <c r="A2027" s="523">
        <v>3012</v>
      </c>
      <c r="B2027" s="719" t="s">
        <v>4631</v>
      </c>
      <c r="C2027" s="357" t="s">
        <v>952</v>
      </c>
      <c r="D2027" s="357" t="s">
        <v>953</v>
      </c>
      <c r="E2027" s="428"/>
      <c r="F2027" s="217"/>
      <c r="L2027" s="32"/>
    </row>
    <row r="2028" spans="1:12">
      <c r="A2028" s="523">
        <v>3013</v>
      </c>
      <c r="B2028" s="719" t="s">
        <v>4632</v>
      </c>
      <c r="C2028" s="357" t="s">
        <v>944</v>
      </c>
      <c r="D2028" s="357" t="s">
        <v>413</v>
      </c>
      <c r="E2028" s="428"/>
      <c r="F2028" s="217"/>
      <c r="L2028" s="32"/>
    </row>
    <row r="2029" spans="1:12">
      <c r="A2029" s="523">
        <v>3014</v>
      </c>
      <c r="B2029" s="719" t="s">
        <v>4633</v>
      </c>
      <c r="C2029" s="357" t="s">
        <v>1193</v>
      </c>
      <c r="D2029" s="357" t="s">
        <v>1194</v>
      </c>
      <c r="E2029" s="428"/>
      <c r="F2029" s="217"/>
      <c r="L2029" s="32"/>
    </row>
    <row r="2030" spans="1:12">
      <c r="A2030" s="523">
        <v>3016</v>
      </c>
      <c r="B2030" s="719" t="s">
        <v>4634</v>
      </c>
      <c r="C2030" s="357" t="s">
        <v>1074</v>
      </c>
      <c r="D2030" s="357" t="s">
        <v>1075</v>
      </c>
      <c r="E2030" s="428"/>
      <c r="F2030" s="217"/>
      <c r="L2030" s="32"/>
    </row>
    <row r="2031" spans="1:12">
      <c r="A2031" s="523">
        <v>3017</v>
      </c>
      <c r="B2031" s="719" t="s">
        <v>4635</v>
      </c>
      <c r="C2031" s="357" t="s">
        <v>1074</v>
      </c>
      <c r="D2031" s="357" t="s">
        <v>1075</v>
      </c>
      <c r="E2031" s="428"/>
      <c r="F2031" s="217"/>
      <c r="L2031" s="32"/>
    </row>
    <row r="2032" spans="1:12">
      <c r="A2032" s="523">
        <v>3018</v>
      </c>
      <c r="B2032" s="719" t="s">
        <v>4636</v>
      </c>
      <c r="C2032" s="357" t="s">
        <v>1136</v>
      </c>
      <c r="D2032" s="357" t="s">
        <v>1137</v>
      </c>
      <c r="E2032" s="428"/>
      <c r="F2032" s="217"/>
      <c r="L2032" s="32"/>
    </row>
    <row r="2033" spans="1:12">
      <c r="A2033" s="523">
        <v>3019</v>
      </c>
      <c r="B2033" s="719" t="s">
        <v>4637</v>
      </c>
      <c r="C2033" s="357" t="s">
        <v>824</v>
      </c>
      <c r="D2033" s="357" t="s">
        <v>825</v>
      </c>
      <c r="E2033" s="428"/>
      <c r="F2033" s="217"/>
      <c r="L2033" s="32"/>
    </row>
    <row r="2034" spans="1:12">
      <c r="A2034" s="523">
        <v>3020</v>
      </c>
      <c r="B2034" s="719" t="s">
        <v>4638</v>
      </c>
      <c r="C2034" s="357" t="s">
        <v>944</v>
      </c>
      <c r="D2034" s="357" t="s">
        <v>413</v>
      </c>
      <c r="E2034" s="428"/>
      <c r="F2034" s="217"/>
      <c r="L2034" s="32"/>
    </row>
    <row r="2035" spans="1:12">
      <c r="A2035" s="523">
        <v>3021</v>
      </c>
      <c r="B2035" s="719" t="s">
        <v>4639</v>
      </c>
      <c r="C2035" s="357" t="s">
        <v>1021</v>
      </c>
      <c r="D2035" s="357" t="s">
        <v>1022</v>
      </c>
      <c r="E2035" s="428"/>
      <c r="F2035" s="217"/>
      <c r="L2035" s="32"/>
    </row>
    <row r="2036" spans="1:12">
      <c r="A2036" s="523">
        <v>3022</v>
      </c>
      <c r="B2036" s="719" t="s">
        <v>4640</v>
      </c>
      <c r="C2036" s="357" t="s">
        <v>824</v>
      </c>
      <c r="D2036" s="357" t="s">
        <v>825</v>
      </c>
      <c r="E2036" s="428"/>
      <c r="F2036" s="217"/>
      <c r="L2036" s="32"/>
    </row>
    <row r="2037" spans="1:12">
      <c r="A2037" s="523">
        <v>3023</v>
      </c>
      <c r="B2037" s="719" t="s">
        <v>4641</v>
      </c>
      <c r="C2037" s="357" t="s">
        <v>914</v>
      </c>
      <c r="D2037" s="357" t="s">
        <v>915</v>
      </c>
      <c r="E2037" s="428"/>
      <c r="F2037" s="217"/>
      <c r="L2037" s="32"/>
    </row>
    <row r="2038" spans="1:12">
      <c r="A2038" s="523">
        <v>3024</v>
      </c>
      <c r="B2038" s="719" t="s">
        <v>4642</v>
      </c>
      <c r="C2038" s="357" t="s">
        <v>958</v>
      </c>
      <c r="D2038" s="357" t="s">
        <v>959</v>
      </c>
      <c r="E2038" s="428"/>
      <c r="F2038" s="217"/>
      <c r="L2038" s="32"/>
    </row>
    <row r="2039" spans="1:12">
      <c r="A2039" s="523">
        <v>3025</v>
      </c>
      <c r="B2039" s="719" t="s">
        <v>4643</v>
      </c>
      <c r="C2039" s="357" t="s">
        <v>1136</v>
      </c>
      <c r="D2039" s="357" t="s">
        <v>1137</v>
      </c>
      <c r="E2039" s="428"/>
      <c r="F2039" s="217"/>
      <c r="L2039" s="32"/>
    </row>
    <row r="2040" spans="1:12">
      <c r="A2040" s="523">
        <v>3026</v>
      </c>
      <c r="B2040" s="719" t="s">
        <v>4644</v>
      </c>
      <c r="C2040" s="357" t="s">
        <v>1193</v>
      </c>
      <c r="D2040" s="357" t="s">
        <v>1194</v>
      </c>
      <c r="E2040" s="428"/>
      <c r="F2040" s="217"/>
      <c r="L2040" s="32"/>
    </row>
    <row r="2041" spans="1:12">
      <c r="A2041" s="523">
        <v>3028</v>
      </c>
      <c r="B2041" s="719" t="s">
        <v>4645</v>
      </c>
      <c r="C2041" s="357" t="s">
        <v>896</v>
      </c>
      <c r="D2041" s="357" t="s">
        <v>163</v>
      </c>
      <c r="E2041" s="428"/>
      <c r="F2041" s="217"/>
      <c r="L2041" s="32"/>
    </row>
    <row r="2042" spans="1:12">
      <c r="A2042" s="523">
        <v>3029</v>
      </c>
      <c r="B2042" s="719" t="s">
        <v>4646</v>
      </c>
      <c r="C2042" s="357" t="s">
        <v>1193</v>
      </c>
      <c r="D2042" s="357" t="s">
        <v>1194</v>
      </c>
      <c r="E2042" s="428"/>
      <c r="F2042" s="217"/>
      <c r="L2042" s="32"/>
    </row>
    <row r="2043" spans="1:12">
      <c r="A2043" s="523">
        <v>3030</v>
      </c>
      <c r="B2043" s="719" t="s">
        <v>4647</v>
      </c>
      <c r="C2043" s="357" t="s">
        <v>1078</v>
      </c>
      <c r="D2043" s="357" t="s">
        <v>1079</v>
      </c>
      <c r="E2043" s="428"/>
      <c r="F2043" s="217"/>
      <c r="L2043" s="32"/>
    </row>
    <row r="2044" spans="1:12">
      <c r="A2044" s="523">
        <v>3031</v>
      </c>
      <c r="B2044" s="719" t="s">
        <v>4648</v>
      </c>
      <c r="C2044" s="357" t="s">
        <v>1193</v>
      </c>
      <c r="D2044" s="357" t="s">
        <v>1194</v>
      </c>
      <c r="E2044" s="428"/>
      <c r="F2044" s="217"/>
      <c r="L2044" s="32"/>
    </row>
    <row r="2045" spans="1:12">
      <c r="A2045" s="523">
        <v>3032</v>
      </c>
      <c r="B2045" s="719" t="s">
        <v>4649</v>
      </c>
      <c r="C2045" s="357" t="s">
        <v>2834</v>
      </c>
      <c r="D2045" s="357" t="s">
        <v>1096</v>
      </c>
      <c r="E2045" s="428"/>
      <c r="F2045" s="217"/>
      <c r="L2045" s="32"/>
    </row>
    <row r="2046" spans="1:12">
      <c r="A2046" s="523">
        <v>3033</v>
      </c>
      <c r="B2046" s="719" t="s">
        <v>4650</v>
      </c>
      <c r="C2046" s="357" t="s">
        <v>1193</v>
      </c>
      <c r="D2046" s="357" t="s">
        <v>1194</v>
      </c>
      <c r="E2046" s="428"/>
      <c r="F2046" s="217"/>
      <c r="L2046" s="32"/>
    </row>
    <row r="2047" spans="1:12">
      <c r="A2047" s="523">
        <v>3034</v>
      </c>
      <c r="B2047" s="719" t="s">
        <v>4651</v>
      </c>
      <c r="C2047" s="357" t="s">
        <v>1193</v>
      </c>
      <c r="D2047" s="357" t="s">
        <v>1194</v>
      </c>
      <c r="E2047" s="428"/>
      <c r="F2047" s="217"/>
      <c r="L2047" s="32"/>
    </row>
    <row r="2048" spans="1:12">
      <c r="A2048" s="523">
        <v>3035</v>
      </c>
      <c r="B2048" s="719" t="s">
        <v>4652</v>
      </c>
      <c r="C2048" s="357" t="s">
        <v>1193</v>
      </c>
      <c r="D2048" s="357" t="s">
        <v>1194</v>
      </c>
      <c r="E2048" s="428"/>
      <c r="F2048" s="217"/>
      <c r="L2048" s="32"/>
    </row>
    <row r="2049" spans="1:12" ht="29">
      <c r="A2049" s="523">
        <v>3036</v>
      </c>
      <c r="B2049" s="719" t="s">
        <v>4653</v>
      </c>
      <c r="C2049" s="357" t="s">
        <v>944</v>
      </c>
      <c r="D2049" s="357" t="s">
        <v>413</v>
      </c>
      <c r="E2049" s="428"/>
      <c r="F2049" s="217"/>
      <c r="L2049" s="32"/>
    </row>
    <row r="2050" spans="1:12">
      <c r="A2050" s="523">
        <v>3037</v>
      </c>
      <c r="B2050" s="719" t="s">
        <v>4654</v>
      </c>
      <c r="C2050" s="357" t="s">
        <v>1189</v>
      </c>
      <c r="D2050" s="357" t="s">
        <v>138</v>
      </c>
      <c r="E2050" s="428"/>
      <c r="F2050" s="217"/>
      <c r="L2050" s="32"/>
    </row>
    <row r="2051" spans="1:12">
      <c r="A2051" s="523">
        <v>3038</v>
      </c>
      <c r="B2051" s="719" t="s">
        <v>4655</v>
      </c>
      <c r="C2051" s="357" t="s">
        <v>1190</v>
      </c>
      <c r="D2051" s="357" t="s">
        <v>645</v>
      </c>
      <c r="E2051" s="428"/>
      <c r="F2051" s="217"/>
      <c r="L2051" s="32"/>
    </row>
    <row r="2052" spans="1:12">
      <c r="A2052" s="523">
        <v>3039</v>
      </c>
      <c r="B2052" s="719" t="s">
        <v>4656</v>
      </c>
      <c r="C2052" s="357" t="s">
        <v>944</v>
      </c>
      <c r="D2052" s="357" t="s">
        <v>413</v>
      </c>
      <c r="E2052" s="428"/>
      <c r="F2052" s="217"/>
      <c r="L2052" s="32"/>
    </row>
    <row r="2053" spans="1:12">
      <c r="A2053" s="523">
        <v>3040</v>
      </c>
      <c r="B2053" s="719" t="s">
        <v>4657</v>
      </c>
      <c r="C2053" s="357" t="s">
        <v>1193</v>
      </c>
      <c r="D2053" s="357" t="s">
        <v>1194</v>
      </c>
      <c r="F2053" s="217"/>
      <c r="L2053" s="32"/>
    </row>
    <row r="2054" spans="1:12">
      <c r="A2054" s="523">
        <v>3041</v>
      </c>
      <c r="B2054" s="719" t="s">
        <v>4658</v>
      </c>
      <c r="C2054" s="357" t="s">
        <v>956</v>
      </c>
      <c r="D2054" s="357" t="s">
        <v>957</v>
      </c>
      <c r="E2054" s="428"/>
      <c r="F2054" s="217"/>
      <c r="L2054" s="32"/>
    </row>
    <row r="2055" spans="1:12">
      <c r="A2055" s="523">
        <v>3042</v>
      </c>
      <c r="B2055" s="719" t="s">
        <v>4659</v>
      </c>
      <c r="C2055" s="357" t="s">
        <v>908</v>
      </c>
      <c r="D2055" s="357" t="s">
        <v>909</v>
      </c>
      <c r="E2055" s="428"/>
      <c r="F2055" s="217"/>
      <c r="L2055" s="32"/>
    </row>
    <row r="2056" spans="1:12">
      <c r="A2056" s="523">
        <v>3043</v>
      </c>
      <c r="B2056" s="719" t="s">
        <v>4660</v>
      </c>
      <c r="C2056" s="357" t="s">
        <v>1189</v>
      </c>
      <c r="D2056" s="357" t="s">
        <v>138</v>
      </c>
      <c r="E2056" s="428"/>
      <c r="F2056" s="217"/>
      <c r="L2056" s="32"/>
    </row>
    <row r="2057" spans="1:12">
      <c r="A2057" s="523">
        <v>3045</v>
      </c>
      <c r="B2057" s="719" t="s">
        <v>4661</v>
      </c>
      <c r="C2057" s="357" t="s">
        <v>1074</v>
      </c>
      <c r="D2057" s="357" t="s">
        <v>1075</v>
      </c>
      <c r="E2057" s="720">
        <v>3881</v>
      </c>
      <c r="F2057" s="217"/>
      <c r="L2057" s="32"/>
    </row>
    <row r="2058" spans="1:12">
      <c r="A2058" s="523">
        <v>3047</v>
      </c>
      <c r="B2058" s="719" t="s">
        <v>4662</v>
      </c>
      <c r="C2058" s="357" t="s">
        <v>967</v>
      </c>
      <c r="D2058" s="360" t="s">
        <v>968</v>
      </c>
      <c r="E2058" s="428"/>
      <c r="F2058" s="217"/>
      <c r="L2058" s="32"/>
    </row>
    <row r="2059" spans="1:12">
      <c r="A2059" s="523">
        <v>3048</v>
      </c>
      <c r="B2059" s="719" t="s">
        <v>4663</v>
      </c>
      <c r="C2059" s="357" t="s">
        <v>785</v>
      </c>
      <c r="D2059" s="360" t="s">
        <v>786</v>
      </c>
      <c r="E2059" s="428"/>
      <c r="F2059" s="217"/>
      <c r="L2059" s="32"/>
    </row>
    <row r="2060" spans="1:12">
      <c r="A2060" s="523">
        <v>3049</v>
      </c>
      <c r="B2060" s="719" t="s">
        <v>4664</v>
      </c>
      <c r="C2060" s="357" t="s">
        <v>1193</v>
      </c>
      <c r="D2060" s="360" t="s">
        <v>1194</v>
      </c>
      <c r="E2060" s="428"/>
      <c r="F2060" s="217"/>
      <c r="L2060" s="32"/>
    </row>
    <row r="2061" spans="1:12">
      <c r="A2061" s="523">
        <v>3050</v>
      </c>
      <c r="B2061" s="719" t="s">
        <v>4665</v>
      </c>
      <c r="C2061" s="357" t="s">
        <v>2834</v>
      </c>
      <c r="D2061" s="360" t="s">
        <v>1096</v>
      </c>
      <c r="E2061" s="428"/>
      <c r="F2061" s="217"/>
      <c r="L2061" s="32"/>
    </row>
    <row r="2062" spans="1:12">
      <c r="A2062" s="523">
        <v>3051</v>
      </c>
      <c r="B2062" s="719" t="s">
        <v>4666</v>
      </c>
      <c r="C2062" s="357" t="s">
        <v>1045</v>
      </c>
      <c r="D2062" s="360" t="s">
        <v>1046</v>
      </c>
      <c r="E2062" s="428"/>
      <c r="F2062" s="217"/>
      <c r="L2062" s="32"/>
    </row>
    <row r="2063" spans="1:12">
      <c r="A2063" s="523">
        <v>3052</v>
      </c>
      <c r="B2063" s="719" t="s">
        <v>4667</v>
      </c>
      <c r="C2063" s="357" t="s">
        <v>1045</v>
      </c>
      <c r="D2063" s="360" t="s">
        <v>1046</v>
      </c>
      <c r="E2063" s="428"/>
      <c r="F2063" s="217"/>
      <c r="L2063" s="32"/>
    </row>
    <row r="2064" spans="1:12">
      <c r="A2064" s="523">
        <v>3053</v>
      </c>
      <c r="B2064" s="719" t="s">
        <v>4668</v>
      </c>
      <c r="C2064" s="357" t="s">
        <v>1005</v>
      </c>
      <c r="D2064" s="360" t="s">
        <v>1006</v>
      </c>
      <c r="E2064" s="428"/>
      <c r="F2064" s="217"/>
      <c r="L2064" s="32"/>
    </row>
    <row r="2065" spans="1:12">
      <c r="A2065" s="523">
        <v>3054</v>
      </c>
      <c r="B2065" s="719" t="s">
        <v>4669</v>
      </c>
      <c r="C2065" s="357" t="s">
        <v>1021</v>
      </c>
      <c r="D2065" s="360" t="s">
        <v>1022</v>
      </c>
      <c r="E2065" s="428"/>
      <c r="F2065" s="217"/>
      <c r="L2065" s="32"/>
    </row>
    <row r="2066" spans="1:12">
      <c r="A2066" s="523">
        <v>3055</v>
      </c>
      <c r="B2066" s="719" t="s">
        <v>4670</v>
      </c>
      <c r="C2066" s="357" t="s">
        <v>973</v>
      </c>
      <c r="D2066" s="360" t="s">
        <v>974</v>
      </c>
      <c r="E2066" s="428"/>
      <c r="F2066" s="217"/>
      <c r="L2066" s="32"/>
    </row>
    <row r="2067" spans="1:12">
      <c r="A2067" s="523">
        <v>3056</v>
      </c>
      <c r="B2067" s="719" t="s">
        <v>4671</v>
      </c>
      <c r="C2067" s="357" t="s">
        <v>1768</v>
      </c>
      <c r="D2067" s="358" t="s">
        <v>960</v>
      </c>
      <c r="E2067" s="428"/>
      <c r="F2067" s="217"/>
      <c r="L2067" s="32"/>
    </row>
    <row r="2068" spans="1:12">
      <c r="A2068" s="523">
        <v>3057</v>
      </c>
      <c r="B2068" s="719" t="s">
        <v>4672</v>
      </c>
      <c r="C2068" s="357" t="s">
        <v>1768</v>
      </c>
      <c r="D2068" s="358" t="s">
        <v>960</v>
      </c>
      <c r="E2068" s="428"/>
      <c r="F2068" s="217"/>
      <c r="L2068" s="32"/>
    </row>
    <row r="2069" spans="1:12">
      <c r="A2069" s="523">
        <v>3058</v>
      </c>
      <c r="B2069" s="719" t="s">
        <v>4673</v>
      </c>
      <c r="C2069" s="357" t="s">
        <v>944</v>
      </c>
      <c r="D2069" s="360" t="s">
        <v>413</v>
      </c>
      <c r="E2069" s="428"/>
      <c r="F2069" s="217"/>
      <c r="L2069" s="32"/>
    </row>
    <row r="2070" spans="1:12">
      <c r="A2070" s="523">
        <v>3059</v>
      </c>
      <c r="B2070" s="719" t="s">
        <v>4674</v>
      </c>
      <c r="C2070" s="357" t="s">
        <v>944</v>
      </c>
      <c r="D2070" s="360" t="s">
        <v>413</v>
      </c>
      <c r="E2070" s="428"/>
      <c r="F2070" s="217"/>
      <c r="L2070" s="32"/>
    </row>
    <row r="2071" spans="1:12">
      <c r="A2071" s="523">
        <v>3060</v>
      </c>
      <c r="B2071" s="719" t="s">
        <v>4675</v>
      </c>
      <c r="C2071" s="357" t="s">
        <v>1176</v>
      </c>
      <c r="D2071" s="360" t="s">
        <v>392</v>
      </c>
      <c r="E2071" s="428"/>
      <c r="F2071" s="217"/>
      <c r="L2071" s="32"/>
    </row>
    <row r="2072" spans="1:12">
      <c r="A2072" s="523">
        <v>3061</v>
      </c>
      <c r="B2072" s="719" t="s">
        <v>4676</v>
      </c>
      <c r="C2072" s="357" t="s">
        <v>1060</v>
      </c>
      <c r="D2072" s="360" t="s">
        <v>1061</v>
      </c>
      <c r="E2072" s="428"/>
      <c r="F2072" s="217"/>
      <c r="L2072" s="32"/>
    </row>
    <row r="2073" spans="1:12">
      <c r="A2073" s="528">
        <v>4275</v>
      </c>
      <c r="B2073" s="719" t="s">
        <v>11766</v>
      </c>
      <c r="C2073" s="357" t="s">
        <v>834</v>
      </c>
      <c r="D2073" s="360" t="s">
        <v>835</v>
      </c>
      <c r="E2073" s="428"/>
      <c r="F2073" s="217"/>
      <c r="L2073" s="32"/>
    </row>
    <row r="2074" spans="1:12">
      <c r="A2074" s="523">
        <v>1766</v>
      </c>
      <c r="B2074" s="719" t="s">
        <v>3410</v>
      </c>
      <c r="C2074" s="357" t="s">
        <v>834</v>
      </c>
      <c r="D2074" s="358" t="s">
        <v>835</v>
      </c>
      <c r="E2074" s="428"/>
      <c r="F2074" s="217"/>
      <c r="L2074" s="32"/>
    </row>
    <row r="2075" spans="1:12">
      <c r="A2075" s="528">
        <v>4358</v>
      </c>
      <c r="B2075" s="719" t="s">
        <v>11767</v>
      </c>
      <c r="C2075" s="357" t="s">
        <v>834</v>
      </c>
      <c r="D2075" s="360" t="s">
        <v>835</v>
      </c>
      <c r="E2075" s="428"/>
      <c r="F2075" s="217"/>
      <c r="L2075" s="32"/>
    </row>
    <row r="2076" spans="1:12">
      <c r="A2076" s="523">
        <v>3065</v>
      </c>
      <c r="B2076" s="719" t="s">
        <v>4680</v>
      </c>
      <c r="C2076" s="357" t="s">
        <v>944</v>
      </c>
      <c r="D2076" s="360" t="s">
        <v>413</v>
      </c>
      <c r="E2076" s="428"/>
      <c r="F2076" s="217"/>
      <c r="L2076" s="32"/>
    </row>
    <row r="2077" spans="1:12">
      <c r="A2077" s="523">
        <v>1161</v>
      </c>
      <c r="B2077" s="719" t="s">
        <v>2805</v>
      </c>
      <c r="C2077" s="357" t="s">
        <v>834</v>
      </c>
      <c r="D2077" s="358" t="s">
        <v>835</v>
      </c>
      <c r="E2077" s="428"/>
      <c r="F2077" s="217"/>
      <c r="L2077" s="32"/>
    </row>
    <row r="2078" spans="1:12">
      <c r="A2078" s="523">
        <v>3067</v>
      </c>
      <c r="B2078" s="719" t="s">
        <v>4682</v>
      </c>
      <c r="C2078" s="357" t="s">
        <v>1144</v>
      </c>
      <c r="D2078" s="360" t="s">
        <v>1145</v>
      </c>
      <c r="E2078" s="428"/>
      <c r="F2078" s="217"/>
      <c r="L2078" s="32"/>
    </row>
    <row r="2079" spans="1:12">
      <c r="A2079" s="523">
        <v>3068</v>
      </c>
      <c r="B2079" s="719" t="s">
        <v>4683</v>
      </c>
      <c r="C2079" s="357" t="s">
        <v>874</v>
      </c>
      <c r="D2079" s="360" t="s">
        <v>875</v>
      </c>
      <c r="E2079" s="428"/>
      <c r="F2079" s="217"/>
      <c r="L2079" s="32"/>
    </row>
    <row r="2080" spans="1:12">
      <c r="A2080" s="523">
        <v>3069</v>
      </c>
      <c r="B2080" s="719" t="s">
        <v>4684</v>
      </c>
      <c r="C2080" s="357" t="s">
        <v>874</v>
      </c>
      <c r="D2080" s="360" t="s">
        <v>875</v>
      </c>
      <c r="E2080" s="428"/>
      <c r="F2080" s="217"/>
      <c r="L2080" s="32"/>
    </row>
    <row r="2081" spans="1:12">
      <c r="A2081" s="523">
        <v>3070</v>
      </c>
      <c r="B2081" s="719" t="s">
        <v>4685</v>
      </c>
      <c r="C2081" s="357" t="s">
        <v>979</v>
      </c>
      <c r="D2081" s="360" t="s">
        <v>980</v>
      </c>
      <c r="E2081" s="428"/>
      <c r="F2081" s="217"/>
      <c r="L2081" s="32"/>
    </row>
    <row r="2082" spans="1:12">
      <c r="A2082" s="523">
        <v>3071</v>
      </c>
      <c r="B2082" s="719" t="s">
        <v>4686</v>
      </c>
      <c r="C2082" s="357" t="s">
        <v>1045</v>
      </c>
      <c r="D2082" s="360" t="s">
        <v>1046</v>
      </c>
      <c r="E2082" s="428"/>
      <c r="F2082" s="217"/>
      <c r="L2082" s="32"/>
    </row>
    <row r="2083" spans="1:12" ht="29">
      <c r="A2083" s="523">
        <v>3072</v>
      </c>
      <c r="B2083" s="719" t="s">
        <v>4687</v>
      </c>
      <c r="C2083" s="357" t="s">
        <v>944</v>
      </c>
      <c r="D2083" s="360" t="s">
        <v>413</v>
      </c>
      <c r="E2083" s="428"/>
      <c r="F2083" s="217"/>
      <c r="L2083" s="32"/>
    </row>
    <row r="2084" spans="1:12">
      <c r="A2084" s="523">
        <v>3073</v>
      </c>
      <c r="B2084" s="719" t="s">
        <v>4688</v>
      </c>
      <c r="C2084" s="357" t="s">
        <v>944</v>
      </c>
      <c r="D2084" s="360" t="s">
        <v>413</v>
      </c>
      <c r="E2084" s="428"/>
      <c r="F2084" s="217"/>
      <c r="L2084" s="32"/>
    </row>
    <row r="2085" spans="1:12">
      <c r="A2085" s="523">
        <v>3074</v>
      </c>
      <c r="B2085" s="719" t="s">
        <v>4689</v>
      </c>
      <c r="C2085" s="357" t="s">
        <v>1216</v>
      </c>
      <c r="D2085" s="360" t="s">
        <v>1217</v>
      </c>
      <c r="E2085" s="428"/>
      <c r="F2085" s="217"/>
      <c r="L2085" s="32"/>
    </row>
    <row r="2086" spans="1:12">
      <c r="A2086" s="523">
        <v>3075</v>
      </c>
      <c r="B2086" s="719" t="s">
        <v>4690</v>
      </c>
      <c r="C2086" s="357" t="s">
        <v>787</v>
      </c>
      <c r="D2086" s="360" t="s">
        <v>653</v>
      </c>
      <c r="E2086" s="428"/>
      <c r="F2086" s="217"/>
      <c r="L2086" s="32"/>
    </row>
    <row r="2087" spans="1:12">
      <c r="A2087" s="523">
        <v>3076</v>
      </c>
      <c r="B2087" s="719" t="s">
        <v>4691</v>
      </c>
      <c r="C2087" s="357" t="s">
        <v>785</v>
      </c>
      <c r="D2087" s="360" t="s">
        <v>786</v>
      </c>
      <c r="E2087" s="428"/>
      <c r="F2087" s="217"/>
      <c r="L2087" s="32"/>
    </row>
    <row r="2088" spans="1:12">
      <c r="A2088" s="523">
        <v>3077</v>
      </c>
      <c r="B2088" s="719" t="s">
        <v>4692</v>
      </c>
      <c r="C2088" s="357" t="s">
        <v>1144</v>
      </c>
      <c r="D2088" s="360" t="s">
        <v>1145</v>
      </c>
      <c r="E2088" s="428"/>
      <c r="F2088" s="217"/>
      <c r="L2088" s="32"/>
    </row>
    <row r="2089" spans="1:12">
      <c r="A2089" s="523">
        <v>3078</v>
      </c>
      <c r="B2089" s="719" t="s">
        <v>4693</v>
      </c>
      <c r="C2089" s="357" t="s">
        <v>1045</v>
      </c>
      <c r="D2089" s="360" t="s">
        <v>1046</v>
      </c>
      <c r="E2089" s="428"/>
      <c r="F2089" s="217"/>
      <c r="L2089" s="32"/>
    </row>
    <row r="2090" spans="1:12">
      <c r="A2090" s="523">
        <v>3079</v>
      </c>
      <c r="B2090" s="576" t="s">
        <v>9296</v>
      </c>
      <c r="C2090" s="357" t="s">
        <v>944</v>
      </c>
      <c r="D2090" s="524" t="s">
        <v>413</v>
      </c>
      <c r="E2090" s="428"/>
      <c r="F2090" s="217"/>
      <c r="L2090" s="32"/>
    </row>
    <row r="2091" spans="1:12">
      <c r="A2091" s="523">
        <v>3080</v>
      </c>
      <c r="B2091" s="576" t="s">
        <v>9297</v>
      </c>
      <c r="C2091" s="357" t="s">
        <v>944</v>
      </c>
      <c r="D2091" s="524" t="s">
        <v>413</v>
      </c>
      <c r="E2091" s="428"/>
      <c r="F2091" s="217"/>
      <c r="L2091" s="32"/>
    </row>
    <row r="2092" spans="1:12">
      <c r="A2092" s="523">
        <v>3081</v>
      </c>
      <c r="B2092" s="576" t="s">
        <v>9298</v>
      </c>
      <c r="C2092" s="524" t="s">
        <v>973</v>
      </c>
      <c r="D2092" s="524" t="s">
        <v>974</v>
      </c>
      <c r="E2092" s="428"/>
      <c r="F2092" s="217"/>
      <c r="L2092" s="32"/>
    </row>
    <row r="2093" spans="1:12">
      <c r="A2093" s="523">
        <v>3082</v>
      </c>
      <c r="B2093" s="576" t="s">
        <v>9299</v>
      </c>
      <c r="C2093" s="357" t="s">
        <v>1193</v>
      </c>
      <c r="D2093" s="524" t="s">
        <v>1194</v>
      </c>
      <c r="E2093" s="428"/>
      <c r="F2093" s="217"/>
      <c r="L2093" s="32"/>
    </row>
    <row r="2094" spans="1:12">
      <c r="A2094" s="523">
        <v>3083</v>
      </c>
      <c r="B2094" s="576" t="s">
        <v>9300</v>
      </c>
      <c r="C2094" s="524" t="s">
        <v>757</v>
      </c>
      <c r="D2094" s="524" t="s">
        <v>758</v>
      </c>
      <c r="E2094" s="428"/>
      <c r="F2094" s="217"/>
      <c r="L2094" s="32"/>
    </row>
    <row r="2095" spans="1:12">
      <c r="A2095" s="523">
        <v>3084</v>
      </c>
      <c r="B2095" s="576" t="s">
        <v>9301</v>
      </c>
      <c r="C2095" s="524" t="s">
        <v>787</v>
      </c>
      <c r="D2095" s="524" t="s">
        <v>653</v>
      </c>
      <c r="E2095" s="428"/>
      <c r="F2095" s="217"/>
      <c r="L2095" s="32"/>
    </row>
    <row r="2096" spans="1:12">
      <c r="A2096" s="523">
        <v>3085</v>
      </c>
      <c r="B2096" s="576" t="s">
        <v>9302</v>
      </c>
      <c r="C2096" s="357" t="s">
        <v>874</v>
      </c>
      <c r="D2096" s="524" t="s">
        <v>875</v>
      </c>
      <c r="E2096" s="428"/>
      <c r="F2096" s="217"/>
      <c r="L2096" s="32"/>
    </row>
    <row r="2097" spans="1:12">
      <c r="A2097" s="523">
        <v>3086</v>
      </c>
      <c r="B2097" s="576" t="s">
        <v>9303</v>
      </c>
      <c r="C2097" s="524" t="s">
        <v>896</v>
      </c>
      <c r="D2097" s="524" t="s">
        <v>163</v>
      </c>
      <c r="E2097" s="428"/>
      <c r="F2097" s="217"/>
      <c r="L2097" s="32"/>
    </row>
    <row r="2098" spans="1:12">
      <c r="A2098" s="523">
        <v>3087</v>
      </c>
      <c r="B2098" s="576" t="s">
        <v>9304</v>
      </c>
      <c r="C2098" s="357" t="s">
        <v>944</v>
      </c>
      <c r="D2098" s="524" t="s">
        <v>413</v>
      </c>
      <c r="E2098" s="428"/>
      <c r="F2098" s="217"/>
      <c r="L2098" s="32"/>
    </row>
    <row r="2099" spans="1:12">
      <c r="A2099" s="523">
        <v>3088</v>
      </c>
      <c r="B2099" s="576" t="s">
        <v>9305</v>
      </c>
      <c r="C2099" s="357" t="s">
        <v>944</v>
      </c>
      <c r="D2099" s="524" t="s">
        <v>413</v>
      </c>
      <c r="F2099" s="217"/>
      <c r="L2099" s="32"/>
    </row>
    <row r="2100" spans="1:12">
      <c r="A2100" s="523">
        <v>3089</v>
      </c>
      <c r="B2100" s="576" t="s">
        <v>9306</v>
      </c>
      <c r="C2100" s="524" t="s">
        <v>947</v>
      </c>
      <c r="D2100" s="524" t="s">
        <v>599</v>
      </c>
      <c r="F2100" s="217"/>
      <c r="L2100" s="32"/>
    </row>
    <row r="2101" spans="1:12">
      <c r="A2101" s="523">
        <v>3090</v>
      </c>
      <c r="B2101" s="576" t="s">
        <v>9307</v>
      </c>
      <c r="C2101" s="524" t="s">
        <v>947</v>
      </c>
      <c r="D2101" s="524" t="s">
        <v>599</v>
      </c>
      <c r="F2101" s="217"/>
      <c r="L2101" s="32"/>
    </row>
    <row r="2102" spans="1:12">
      <c r="A2102" s="523">
        <v>3091</v>
      </c>
      <c r="B2102" s="576" t="s">
        <v>9308</v>
      </c>
      <c r="C2102" s="524" t="s">
        <v>947</v>
      </c>
      <c r="D2102" s="524" t="s">
        <v>599</v>
      </c>
      <c r="F2102" s="217"/>
      <c r="L2102" s="32"/>
    </row>
    <row r="2103" spans="1:12">
      <c r="A2103" s="523">
        <v>3092</v>
      </c>
      <c r="B2103" s="576" t="s">
        <v>9309</v>
      </c>
      <c r="C2103" s="357" t="s">
        <v>958</v>
      </c>
      <c r="D2103" s="524" t="s">
        <v>959</v>
      </c>
      <c r="E2103" s="720">
        <v>3255</v>
      </c>
      <c r="F2103" s="217"/>
      <c r="L2103" s="32"/>
    </row>
    <row r="2104" spans="1:12">
      <c r="A2104" s="523">
        <v>3093</v>
      </c>
      <c r="B2104" s="576" t="s">
        <v>9310</v>
      </c>
      <c r="C2104" s="524" t="s">
        <v>9311</v>
      </c>
      <c r="D2104" s="524" t="s">
        <v>1114</v>
      </c>
      <c r="E2104" s="428"/>
      <c r="F2104" s="217"/>
      <c r="L2104" s="32"/>
    </row>
    <row r="2105" spans="1:12">
      <c r="A2105" s="523">
        <v>3094</v>
      </c>
      <c r="B2105" s="576" t="s">
        <v>9312</v>
      </c>
      <c r="C2105" s="524" t="s">
        <v>9311</v>
      </c>
      <c r="D2105" s="524" t="s">
        <v>1114</v>
      </c>
      <c r="E2105" s="428"/>
      <c r="F2105" s="217"/>
      <c r="L2105" s="32"/>
    </row>
    <row r="2106" spans="1:12">
      <c r="A2106" s="523">
        <v>3095</v>
      </c>
      <c r="B2106" s="576" t="s">
        <v>9313</v>
      </c>
      <c r="C2106" s="524" t="s">
        <v>9311</v>
      </c>
      <c r="D2106" s="524" t="s">
        <v>1114</v>
      </c>
      <c r="E2106" s="428"/>
      <c r="F2106" s="217"/>
      <c r="L2106" s="32"/>
    </row>
    <row r="2107" spans="1:12">
      <c r="A2107" s="523">
        <v>3096</v>
      </c>
      <c r="B2107" s="576" t="s">
        <v>9314</v>
      </c>
      <c r="C2107" s="524" t="s">
        <v>9311</v>
      </c>
      <c r="D2107" s="524" t="s">
        <v>1114</v>
      </c>
      <c r="E2107" s="720">
        <v>3867</v>
      </c>
      <c r="F2107" s="217"/>
      <c r="L2107" s="32"/>
    </row>
    <row r="2108" spans="1:12">
      <c r="A2108" s="523">
        <v>3097</v>
      </c>
      <c r="B2108" s="576" t="s">
        <v>9315</v>
      </c>
      <c r="C2108" s="524" t="s">
        <v>9311</v>
      </c>
      <c r="D2108" s="524" t="s">
        <v>1114</v>
      </c>
      <c r="E2108" s="428"/>
      <c r="F2108" s="217"/>
      <c r="L2108" s="32"/>
    </row>
    <row r="2109" spans="1:12">
      <c r="A2109" s="523">
        <v>3098</v>
      </c>
      <c r="B2109" s="576" t="s">
        <v>9316</v>
      </c>
      <c r="C2109" s="524" t="s">
        <v>9311</v>
      </c>
      <c r="D2109" s="524" t="s">
        <v>1114</v>
      </c>
      <c r="F2109" s="217"/>
      <c r="L2109" s="32"/>
    </row>
    <row r="2110" spans="1:12">
      <c r="A2110" s="523">
        <v>3099</v>
      </c>
      <c r="B2110" s="576" t="s">
        <v>9317</v>
      </c>
      <c r="C2110" s="524" t="s">
        <v>965</v>
      </c>
      <c r="D2110" s="524" t="s">
        <v>966</v>
      </c>
      <c r="F2110" s="217"/>
      <c r="L2110" s="32"/>
    </row>
    <row r="2111" spans="1:12">
      <c r="A2111" s="523">
        <v>3100</v>
      </c>
      <c r="B2111" s="576" t="s">
        <v>9318</v>
      </c>
      <c r="C2111" s="524" t="s">
        <v>965</v>
      </c>
      <c r="D2111" s="524" t="s">
        <v>966</v>
      </c>
      <c r="F2111" s="217"/>
      <c r="L2111" s="32"/>
    </row>
    <row r="2112" spans="1:12">
      <c r="A2112" s="523">
        <v>3101</v>
      </c>
      <c r="B2112" s="576" t="s">
        <v>9319</v>
      </c>
      <c r="C2112" s="524" t="s">
        <v>965</v>
      </c>
      <c r="D2112" s="524" t="s">
        <v>966</v>
      </c>
      <c r="F2112" s="217"/>
      <c r="L2112" s="32"/>
    </row>
    <row r="2113" spans="1:12">
      <c r="A2113" s="523">
        <v>3102</v>
      </c>
      <c r="B2113" s="576" t="s">
        <v>9320</v>
      </c>
      <c r="C2113" s="524" t="s">
        <v>995</v>
      </c>
      <c r="D2113" s="524" t="s">
        <v>996</v>
      </c>
      <c r="E2113" s="720">
        <v>3939</v>
      </c>
      <c r="F2113" s="217"/>
      <c r="L2113" s="32"/>
    </row>
    <row r="2114" spans="1:12">
      <c r="A2114" s="523">
        <v>3103</v>
      </c>
      <c r="B2114" s="576" t="s">
        <v>9321</v>
      </c>
      <c r="C2114" s="524" t="s">
        <v>1045</v>
      </c>
      <c r="D2114" s="524" t="s">
        <v>1046</v>
      </c>
      <c r="E2114" s="428"/>
      <c r="F2114" s="217"/>
      <c r="L2114" s="32"/>
    </row>
    <row r="2115" spans="1:12">
      <c r="A2115" s="523">
        <v>3104</v>
      </c>
      <c r="B2115" s="576" t="s">
        <v>9322</v>
      </c>
      <c r="C2115" s="524" t="s">
        <v>1045</v>
      </c>
      <c r="D2115" s="524" t="s">
        <v>1046</v>
      </c>
      <c r="E2115" s="428"/>
      <c r="F2115" s="217"/>
      <c r="L2115" s="32"/>
    </row>
    <row r="2116" spans="1:12">
      <c r="A2116" s="523">
        <v>3105</v>
      </c>
      <c r="B2116" s="576" t="s">
        <v>9323</v>
      </c>
      <c r="C2116" s="524" t="s">
        <v>1058</v>
      </c>
      <c r="D2116" s="524" t="s">
        <v>1059</v>
      </c>
      <c r="E2116" s="720">
        <v>4126</v>
      </c>
      <c r="F2116" s="217"/>
      <c r="L2116" s="32"/>
    </row>
    <row r="2117" spans="1:12">
      <c r="A2117" s="523">
        <v>3106</v>
      </c>
      <c r="B2117" s="576" t="s">
        <v>9324</v>
      </c>
      <c r="C2117" s="524" t="s">
        <v>1058</v>
      </c>
      <c r="D2117" s="524" t="s">
        <v>1059</v>
      </c>
      <c r="E2117" s="428"/>
      <c r="F2117" s="217"/>
      <c r="L2117" s="32"/>
    </row>
    <row r="2118" spans="1:12">
      <c r="A2118" s="523">
        <v>3107</v>
      </c>
      <c r="B2118" s="576" t="s">
        <v>9325</v>
      </c>
      <c r="C2118" s="357" t="s">
        <v>1060</v>
      </c>
      <c r="D2118" s="524" t="s">
        <v>1061</v>
      </c>
      <c r="E2118" s="428"/>
      <c r="F2118" s="217"/>
      <c r="L2118" s="32"/>
    </row>
    <row r="2119" spans="1:12">
      <c r="A2119" s="523">
        <v>3108</v>
      </c>
      <c r="B2119" s="576" t="s">
        <v>9326</v>
      </c>
      <c r="C2119" s="357" t="s">
        <v>1060</v>
      </c>
      <c r="D2119" s="524" t="s">
        <v>1061</v>
      </c>
      <c r="E2119" s="428"/>
      <c r="F2119" s="217"/>
      <c r="L2119" s="32"/>
    </row>
    <row r="2120" spans="1:12">
      <c r="A2120" s="523">
        <v>3109</v>
      </c>
      <c r="B2120" s="576" t="s">
        <v>9327</v>
      </c>
      <c r="C2120" s="357" t="s">
        <v>1060</v>
      </c>
      <c r="D2120" s="524" t="s">
        <v>1061</v>
      </c>
      <c r="E2120" s="720">
        <v>3309</v>
      </c>
      <c r="F2120" s="217"/>
      <c r="L2120" s="32"/>
    </row>
    <row r="2121" spans="1:12">
      <c r="A2121" s="523">
        <v>3110</v>
      </c>
      <c r="B2121" s="576" t="s">
        <v>9328</v>
      </c>
      <c r="C2121" s="357" t="s">
        <v>1060</v>
      </c>
      <c r="D2121" s="524" t="s">
        <v>1061</v>
      </c>
      <c r="E2121" s="428"/>
      <c r="F2121" s="217"/>
      <c r="L2121" s="32"/>
    </row>
    <row r="2122" spans="1:12">
      <c r="A2122" s="523">
        <v>3111</v>
      </c>
      <c r="B2122" s="576" t="s">
        <v>9329</v>
      </c>
      <c r="C2122" s="524" t="s">
        <v>1064</v>
      </c>
      <c r="D2122" s="524" t="s">
        <v>1065</v>
      </c>
      <c r="E2122" s="720">
        <v>3858</v>
      </c>
      <c r="F2122" s="217"/>
      <c r="L2122" s="32"/>
    </row>
    <row r="2123" spans="1:12">
      <c r="A2123" s="523">
        <v>3113</v>
      </c>
      <c r="B2123" s="576" t="s">
        <v>9330</v>
      </c>
      <c r="C2123" s="524" t="s">
        <v>1174</v>
      </c>
      <c r="D2123" s="524" t="s">
        <v>1175</v>
      </c>
      <c r="E2123" s="428"/>
      <c r="F2123" s="217"/>
      <c r="L2123" s="32"/>
    </row>
    <row r="2124" spans="1:12">
      <c r="A2124" s="523">
        <v>3114</v>
      </c>
      <c r="B2124" s="576" t="s">
        <v>9331</v>
      </c>
      <c r="C2124" s="524" t="s">
        <v>1176</v>
      </c>
      <c r="D2124" s="524" t="s">
        <v>392</v>
      </c>
      <c r="E2124" s="428"/>
      <c r="F2124" s="217"/>
      <c r="L2124" s="32"/>
    </row>
    <row r="2125" spans="1:12">
      <c r="A2125" s="523">
        <v>3115</v>
      </c>
      <c r="B2125" s="576" t="s">
        <v>9332</v>
      </c>
      <c r="C2125" s="357" t="s">
        <v>1189</v>
      </c>
      <c r="D2125" s="524" t="s">
        <v>138</v>
      </c>
      <c r="F2125" s="217"/>
      <c r="L2125" s="32"/>
    </row>
    <row r="2126" spans="1:12">
      <c r="A2126" s="523">
        <v>3116</v>
      </c>
      <c r="B2126" s="576" t="s">
        <v>9333</v>
      </c>
      <c r="C2126" s="357" t="s">
        <v>1189</v>
      </c>
      <c r="D2126" s="524" t="s">
        <v>138</v>
      </c>
      <c r="E2126" s="428"/>
      <c r="F2126" s="217"/>
      <c r="L2126" s="32"/>
    </row>
    <row r="2127" spans="1:12">
      <c r="A2127" s="523">
        <v>3117</v>
      </c>
      <c r="B2127" s="576" t="s">
        <v>9334</v>
      </c>
      <c r="C2127" s="357" t="s">
        <v>1193</v>
      </c>
      <c r="D2127" s="524" t="s">
        <v>1194</v>
      </c>
      <c r="E2127" s="428"/>
      <c r="F2127" s="217"/>
      <c r="L2127" s="32"/>
    </row>
    <row r="2128" spans="1:12">
      <c r="A2128" s="523">
        <v>3118</v>
      </c>
      <c r="B2128" s="576" t="s">
        <v>9335</v>
      </c>
      <c r="C2128" s="357" t="s">
        <v>1193</v>
      </c>
      <c r="D2128" s="524" t="s">
        <v>1194</v>
      </c>
      <c r="E2128" s="428"/>
      <c r="F2128" s="217"/>
      <c r="L2128" s="32"/>
    </row>
    <row r="2129" spans="1:12">
      <c r="A2129" s="523">
        <v>3119</v>
      </c>
      <c r="B2129" s="576" t="s">
        <v>9336</v>
      </c>
      <c r="C2129" s="357" t="s">
        <v>1193</v>
      </c>
      <c r="D2129" s="524" t="s">
        <v>1194</v>
      </c>
      <c r="E2129" s="720">
        <v>3705</v>
      </c>
      <c r="F2129" s="217"/>
      <c r="L2129" s="32"/>
    </row>
    <row r="2130" spans="1:12">
      <c r="A2130" s="523">
        <v>3120</v>
      </c>
      <c r="B2130" s="576" t="s">
        <v>9337</v>
      </c>
      <c r="C2130" s="357" t="s">
        <v>1193</v>
      </c>
      <c r="D2130" s="524" t="s">
        <v>1194</v>
      </c>
      <c r="E2130" s="428"/>
      <c r="F2130" s="217"/>
      <c r="L2130" s="32"/>
    </row>
    <row r="2131" spans="1:12">
      <c r="A2131" s="523">
        <v>3121</v>
      </c>
      <c r="B2131" s="576" t="s">
        <v>9338</v>
      </c>
      <c r="C2131" s="357" t="s">
        <v>1193</v>
      </c>
      <c r="D2131" s="524" t="s">
        <v>1194</v>
      </c>
      <c r="E2131" s="428"/>
      <c r="F2131" s="217"/>
      <c r="L2131" s="32"/>
    </row>
    <row r="2132" spans="1:12">
      <c r="A2132" s="523">
        <v>3122</v>
      </c>
      <c r="B2132" s="576" t="s">
        <v>9339</v>
      </c>
      <c r="C2132" s="357" t="s">
        <v>1193</v>
      </c>
      <c r="D2132" s="524" t="s">
        <v>1194</v>
      </c>
      <c r="E2132" s="428"/>
      <c r="F2132" s="217"/>
      <c r="L2132" s="32"/>
    </row>
    <row r="2133" spans="1:12">
      <c r="A2133" s="523">
        <v>3123</v>
      </c>
      <c r="B2133" s="576" t="s">
        <v>9340</v>
      </c>
      <c r="C2133" s="357" t="s">
        <v>1193</v>
      </c>
      <c r="D2133" s="524" t="s">
        <v>1194</v>
      </c>
      <c r="E2133" s="428"/>
      <c r="F2133" s="217"/>
      <c r="L2133" s="32"/>
    </row>
    <row r="2134" spans="1:12" s="433" customFormat="1">
      <c r="A2134" s="523">
        <v>3124</v>
      </c>
      <c r="B2134" s="576" t="s">
        <v>9341</v>
      </c>
      <c r="C2134" s="357" t="s">
        <v>1193</v>
      </c>
      <c r="D2134" s="524" t="s">
        <v>1194</v>
      </c>
      <c r="E2134" s="434"/>
      <c r="F2134" s="435"/>
      <c r="G2134" s="435"/>
      <c r="H2134" s="435"/>
      <c r="I2134" s="435"/>
      <c r="J2134" s="435"/>
      <c r="K2134" s="435"/>
    </row>
    <row r="2135" spans="1:12">
      <c r="A2135" s="523">
        <v>3125</v>
      </c>
      <c r="B2135" s="576" t="s">
        <v>9342</v>
      </c>
      <c r="C2135" s="357" t="s">
        <v>1193</v>
      </c>
      <c r="D2135" s="524" t="s">
        <v>1194</v>
      </c>
      <c r="F2135" s="217"/>
      <c r="L2135" s="32"/>
    </row>
    <row r="2136" spans="1:12">
      <c r="A2136" s="523">
        <v>3126</v>
      </c>
      <c r="B2136" s="576" t="s">
        <v>9343</v>
      </c>
      <c r="C2136" s="357" t="s">
        <v>1193</v>
      </c>
      <c r="D2136" s="524" t="s">
        <v>1194</v>
      </c>
      <c r="E2136" s="428"/>
      <c r="F2136" s="217"/>
      <c r="L2136" s="32"/>
    </row>
    <row r="2137" spans="1:12">
      <c r="A2137" s="523">
        <v>3127</v>
      </c>
      <c r="B2137" s="576" t="s">
        <v>9344</v>
      </c>
      <c r="C2137" s="357" t="s">
        <v>1193</v>
      </c>
      <c r="D2137" s="524" t="s">
        <v>1194</v>
      </c>
      <c r="E2137" s="428"/>
      <c r="F2137" s="217"/>
      <c r="L2137" s="32"/>
    </row>
    <row r="2138" spans="1:12">
      <c r="A2138" s="523">
        <v>3128</v>
      </c>
      <c r="B2138" s="576" t="s">
        <v>9345</v>
      </c>
      <c r="C2138" s="357" t="s">
        <v>1193</v>
      </c>
      <c r="D2138" s="524" t="s">
        <v>1194</v>
      </c>
      <c r="E2138" s="428"/>
      <c r="F2138" s="217"/>
      <c r="L2138" s="32"/>
    </row>
    <row r="2139" spans="1:12">
      <c r="A2139" s="523">
        <v>3129</v>
      </c>
      <c r="B2139" s="576" t="s">
        <v>9346</v>
      </c>
      <c r="C2139" s="357" t="s">
        <v>1193</v>
      </c>
      <c r="D2139" s="524" t="s">
        <v>1194</v>
      </c>
      <c r="E2139" s="720">
        <v>3227</v>
      </c>
      <c r="F2139" s="217"/>
      <c r="L2139" s="32"/>
    </row>
    <row r="2140" spans="1:12">
      <c r="A2140" s="523">
        <v>3130</v>
      </c>
      <c r="B2140" s="576" t="s">
        <v>9347</v>
      </c>
      <c r="C2140" s="357" t="s">
        <v>1193</v>
      </c>
      <c r="D2140" s="524" t="s">
        <v>1194</v>
      </c>
      <c r="E2140" s="428"/>
      <c r="F2140" s="217"/>
      <c r="L2140" s="32"/>
    </row>
    <row r="2141" spans="1:12">
      <c r="A2141" s="523">
        <v>3131</v>
      </c>
      <c r="B2141" s="576" t="s">
        <v>9348</v>
      </c>
      <c r="C2141" s="357" t="s">
        <v>1193</v>
      </c>
      <c r="D2141" s="524" t="s">
        <v>1194</v>
      </c>
      <c r="E2141" s="428"/>
      <c r="F2141" s="217"/>
      <c r="L2141" s="32"/>
    </row>
    <row r="2142" spans="1:12">
      <c r="A2142" s="523">
        <v>3132</v>
      </c>
      <c r="B2142" s="576" t="s">
        <v>9349</v>
      </c>
      <c r="C2142" s="357" t="s">
        <v>1060</v>
      </c>
      <c r="D2142" s="524" t="s">
        <v>1061</v>
      </c>
      <c r="F2142" s="217"/>
      <c r="L2142" s="32"/>
    </row>
    <row r="2143" spans="1:12">
      <c r="A2143" s="523">
        <v>3133</v>
      </c>
      <c r="B2143" s="576" t="s">
        <v>9350</v>
      </c>
      <c r="C2143" s="357" t="s">
        <v>2834</v>
      </c>
      <c r="D2143" s="524" t="s">
        <v>1096</v>
      </c>
      <c r="E2143" s="428"/>
      <c r="F2143" s="217"/>
      <c r="L2143" s="32"/>
    </row>
    <row r="2144" spans="1:12">
      <c r="A2144" s="523">
        <v>3134</v>
      </c>
      <c r="B2144" s="576" t="s">
        <v>9351</v>
      </c>
      <c r="C2144" s="357" t="s">
        <v>958</v>
      </c>
      <c r="D2144" s="524" t="s">
        <v>959</v>
      </c>
      <c r="E2144" s="428"/>
      <c r="F2144" s="217"/>
      <c r="L2144" s="32"/>
    </row>
    <row r="2145" spans="1:12">
      <c r="A2145" s="523">
        <v>3135</v>
      </c>
      <c r="B2145" s="576" t="s">
        <v>9352</v>
      </c>
      <c r="C2145" s="357" t="s">
        <v>852</v>
      </c>
      <c r="D2145" s="524" t="s">
        <v>853</v>
      </c>
      <c r="E2145" s="428"/>
      <c r="F2145" s="217"/>
      <c r="L2145" s="32"/>
    </row>
    <row r="2146" spans="1:12">
      <c r="A2146" s="523">
        <v>3136</v>
      </c>
      <c r="B2146" s="576" t="s">
        <v>9353</v>
      </c>
      <c r="C2146" s="357" t="s">
        <v>944</v>
      </c>
      <c r="D2146" s="524" t="s">
        <v>413</v>
      </c>
      <c r="E2146" s="720">
        <v>3393</v>
      </c>
      <c r="F2146" s="217"/>
      <c r="L2146" s="32"/>
    </row>
    <row r="2147" spans="1:12">
      <c r="A2147" s="523">
        <v>3137</v>
      </c>
      <c r="B2147" s="576" t="s">
        <v>9354</v>
      </c>
      <c r="C2147" s="357" t="s">
        <v>1185</v>
      </c>
      <c r="D2147" s="358" t="s">
        <v>1186</v>
      </c>
      <c r="E2147" s="428"/>
      <c r="F2147" s="217"/>
      <c r="L2147" s="32"/>
    </row>
    <row r="2148" spans="1:12">
      <c r="A2148" s="523">
        <v>3138</v>
      </c>
      <c r="B2148" s="576" t="s">
        <v>9355</v>
      </c>
      <c r="C2148" s="357" t="s">
        <v>1768</v>
      </c>
      <c r="D2148" s="358" t="s">
        <v>960</v>
      </c>
      <c r="F2148" s="217"/>
      <c r="L2148" s="32"/>
    </row>
    <row r="2149" spans="1:12">
      <c r="A2149" s="523">
        <v>3139</v>
      </c>
      <c r="B2149" s="576" t="s">
        <v>9356</v>
      </c>
      <c r="C2149" s="357" t="s">
        <v>1768</v>
      </c>
      <c r="D2149" s="358" t="s">
        <v>960</v>
      </c>
      <c r="E2149" s="428"/>
      <c r="F2149" s="217"/>
      <c r="L2149" s="32"/>
    </row>
    <row r="2150" spans="1:12">
      <c r="A2150" s="528">
        <v>4777</v>
      </c>
      <c r="B2150" s="575" t="s">
        <v>11768</v>
      </c>
      <c r="C2150" s="357" t="s">
        <v>834</v>
      </c>
      <c r="D2150" s="360" t="s">
        <v>835</v>
      </c>
      <c r="E2150" s="428"/>
      <c r="F2150" s="217"/>
      <c r="L2150" s="32"/>
    </row>
    <row r="2151" spans="1:12">
      <c r="A2151" s="523">
        <v>3141</v>
      </c>
      <c r="B2151" s="576" t="s">
        <v>9358</v>
      </c>
      <c r="C2151" s="524" t="s">
        <v>9359</v>
      </c>
      <c r="D2151" s="524" t="s">
        <v>756</v>
      </c>
      <c r="E2151" s="428"/>
      <c r="F2151" s="217"/>
      <c r="L2151" s="32"/>
    </row>
    <row r="2152" spans="1:12">
      <c r="A2152" s="523">
        <v>3142</v>
      </c>
      <c r="B2152" s="576" t="s">
        <v>9360</v>
      </c>
      <c r="C2152" s="357" t="s">
        <v>944</v>
      </c>
      <c r="D2152" s="524" t="s">
        <v>413</v>
      </c>
      <c r="E2152" s="720">
        <v>3225</v>
      </c>
      <c r="F2152" s="217"/>
      <c r="L2152" s="32"/>
    </row>
    <row r="2153" spans="1:12">
      <c r="A2153" s="523">
        <v>3143</v>
      </c>
      <c r="B2153" s="576" t="s">
        <v>9361</v>
      </c>
      <c r="C2153" s="357" t="s">
        <v>944</v>
      </c>
      <c r="D2153" s="524" t="s">
        <v>413</v>
      </c>
      <c r="E2153" s="428"/>
      <c r="F2153" s="217"/>
      <c r="L2153" s="32"/>
    </row>
    <row r="2154" spans="1:12">
      <c r="A2154" s="523">
        <v>3144</v>
      </c>
      <c r="B2154" s="576" t="s">
        <v>9362</v>
      </c>
      <c r="C2154" s="357" t="s">
        <v>1021</v>
      </c>
      <c r="D2154" s="524" t="s">
        <v>1022</v>
      </c>
      <c r="E2154" s="428"/>
      <c r="F2154" s="217"/>
      <c r="L2154" s="32"/>
    </row>
    <row r="2155" spans="1:12">
      <c r="A2155" s="523">
        <v>3145</v>
      </c>
      <c r="B2155" s="576" t="s">
        <v>9363</v>
      </c>
      <c r="C2155" s="357" t="s">
        <v>1060</v>
      </c>
      <c r="D2155" s="524" t="s">
        <v>1061</v>
      </c>
      <c r="E2155" s="428"/>
      <c r="F2155" s="217"/>
      <c r="L2155" s="32"/>
    </row>
    <row r="2156" spans="1:12">
      <c r="A2156" s="523">
        <v>3146</v>
      </c>
      <c r="B2156" s="576" t="s">
        <v>9364</v>
      </c>
      <c r="C2156" s="357" t="s">
        <v>874</v>
      </c>
      <c r="D2156" s="524" t="s">
        <v>875</v>
      </c>
      <c r="E2156" s="428"/>
      <c r="F2156" s="217"/>
      <c r="L2156" s="32"/>
    </row>
    <row r="2157" spans="1:12">
      <c r="A2157" s="523">
        <v>3147</v>
      </c>
      <c r="B2157" s="576" t="s">
        <v>9365</v>
      </c>
      <c r="C2157" s="357" t="s">
        <v>1060</v>
      </c>
      <c r="D2157" s="524" t="s">
        <v>1061</v>
      </c>
      <c r="E2157" s="428"/>
      <c r="F2157" s="217"/>
      <c r="L2157" s="32"/>
    </row>
    <row r="2158" spans="1:12">
      <c r="A2158" s="523">
        <v>1964</v>
      </c>
      <c r="B2158" s="719" t="s">
        <v>3603</v>
      </c>
      <c r="C2158" s="357" t="s">
        <v>834</v>
      </c>
      <c r="D2158" s="358" t="s">
        <v>835</v>
      </c>
      <c r="E2158" s="428"/>
      <c r="F2158" s="217"/>
      <c r="L2158" s="32"/>
    </row>
    <row r="2159" spans="1:12">
      <c r="A2159" s="523">
        <v>3149</v>
      </c>
      <c r="B2159" s="576" t="s">
        <v>9367</v>
      </c>
      <c r="C2159" s="357" t="s">
        <v>1193</v>
      </c>
      <c r="D2159" s="524" t="s">
        <v>1194</v>
      </c>
      <c r="E2159" s="428"/>
      <c r="F2159" s="217"/>
      <c r="L2159" s="32"/>
    </row>
    <row r="2160" spans="1:12">
      <c r="A2160" s="523">
        <v>2402</v>
      </c>
      <c r="B2160" s="719" t="s">
        <v>4109</v>
      </c>
      <c r="C2160" s="357" t="s">
        <v>834</v>
      </c>
      <c r="D2160" s="358" t="s">
        <v>835</v>
      </c>
      <c r="E2160" s="428"/>
      <c r="F2160" s="217"/>
      <c r="L2160" s="32"/>
    </row>
    <row r="2161" spans="1:12">
      <c r="A2161" s="523">
        <v>3151</v>
      </c>
      <c r="B2161" s="576" t="s">
        <v>9369</v>
      </c>
      <c r="C2161" s="524" t="s">
        <v>908</v>
      </c>
      <c r="D2161" s="524" t="s">
        <v>909</v>
      </c>
      <c r="E2161" s="428"/>
      <c r="F2161" s="217"/>
      <c r="L2161" s="32"/>
    </row>
    <row r="2162" spans="1:12">
      <c r="A2162" s="523">
        <v>3152</v>
      </c>
      <c r="B2162" s="576" t="s">
        <v>9370</v>
      </c>
      <c r="C2162" s="524" t="s">
        <v>757</v>
      </c>
      <c r="D2162" s="524" t="s">
        <v>758</v>
      </c>
      <c r="E2162" s="428"/>
      <c r="F2162" s="217"/>
      <c r="L2162" s="32"/>
    </row>
    <row r="2163" spans="1:12">
      <c r="A2163" s="523">
        <v>3153</v>
      </c>
      <c r="B2163" s="576" t="s">
        <v>9371</v>
      </c>
      <c r="C2163" s="524" t="s">
        <v>907</v>
      </c>
      <c r="D2163" s="524" t="s">
        <v>264</v>
      </c>
      <c r="E2163" s="428"/>
      <c r="F2163" s="217"/>
      <c r="L2163" s="32"/>
    </row>
    <row r="2164" spans="1:12">
      <c r="A2164" s="523">
        <v>3154</v>
      </c>
      <c r="B2164" s="576" t="s">
        <v>9372</v>
      </c>
      <c r="C2164" s="524" t="s">
        <v>940</v>
      </c>
      <c r="D2164" s="524" t="s">
        <v>941</v>
      </c>
      <c r="E2164" s="428"/>
      <c r="F2164" s="217"/>
      <c r="L2164" s="32"/>
    </row>
    <row r="2165" spans="1:12">
      <c r="A2165" s="523">
        <v>3155</v>
      </c>
      <c r="B2165" s="576" t="s">
        <v>9373</v>
      </c>
      <c r="C2165" s="357" t="s">
        <v>944</v>
      </c>
      <c r="D2165" s="524" t="s">
        <v>413</v>
      </c>
      <c r="E2165" s="428"/>
      <c r="F2165" s="217"/>
      <c r="L2165" s="32"/>
    </row>
    <row r="2166" spans="1:12" ht="29">
      <c r="A2166" s="523">
        <v>3156</v>
      </c>
      <c r="B2166" s="576" t="s">
        <v>9374</v>
      </c>
      <c r="C2166" s="524" t="s">
        <v>1009</v>
      </c>
      <c r="D2166" s="524" t="s">
        <v>1010</v>
      </c>
      <c r="F2166" s="217"/>
      <c r="L2166" s="32"/>
    </row>
    <row r="2167" spans="1:12" ht="29">
      <c r="A2167" s="523">
        <v>3157</v>
      </c>
      <c r="B2167" s="576" t="s">
        <v>9375</v>
      </c>
      <c r="C2167" s="524" t="s">
        <v>809</v>
      </c>
      <c r="D2167" s="524" t="s">
        <v>243</v>
      </c>
      <c r="E2167" s="428"/>
      <c r="F2167" s="217"/>
      <c r="L2167" s="32"/>
    </row>
    <row r="2168" spans="1:12">
      <c r="A2168" s="523">
        <v>3158</v>
      </c>
      <c r="B2168" s="576" t="s">
        <v>9376</v>
      </c>
      <c r="C2168" s="357" t="s">
        <v>1193</v>
      </c>
      <c r="D2168" s="524" t="s">
        <v>1194</v>
      </c>
      <c r="E2168" s="428"/>
      <c r="F2168" s="217"/>
      <c r="L2168" s="32"/>
    </row>
    <row r="2169" spans="1:12">
      <c r="A2169" s="523">
        <v>3159</v>
      </c>
      <c r="B2169" s="576" t="s">
        <v>9377</v>
      </c>
      <c r="C2169" s="357" t="s">
        <v>944</v>
      </c>
      <c r="D2169" s="524" t="s">
        <v>413</v>
      </c>
      <c r="E2169" s="428"/>
      <c r="F2169" s="217"/>
      <c r="L2169" s="32"/>
    </row>
    <row r="2170" spans="1:12">
      <c r="A2170" s="523">
        <v>3160</v>
      </c>
      <c r="B2170" s="576" t="s">
        <v>9378</v>
      </c>
      <c r="C2170" s="357" t="s">
        <v>1190</v>
      </c>
      <c r="D2170" s="524" t="s">
        <v>645</v>
      </c>
      <c r="E2170" s="720">
        <v>3234</v>
      </c>
      <c r="F2170" s="217"/>
      <c r="L2170" s="32"/>
    </row>
    <row r="2171" spans="1:12">
      <c r="A2171" s="523">
        <v>3161</v>
      </c>
      <c r="B2171" s="576" t="s">
        <v>9379</v>
      </c>
      <c r="C2171" s="357" t="s">
        <v>944</v>
      </c>
      <c r="D2171" s="524" t="s">
        <v>413</v>
      </c>
      <c r="E2171" s="428"/>
      <c r="F2171" s="217"/>
      <c r="L2171" s="32"/>
    </row>
    <row r="2172" spans="1:12">
      <c r="A2172" s="523">
        <v>3162</v>
      </c>
      <c r="B2172" s="576" t="s">
        <v>9380</v>
      </c>
      <c r="C2172" s="357" t="s">
        <v>944</v>
      </c>
      <c r="D2172" s="524" t="s">
        <v>413</v>
      </c>
      <c r="E2172" s="428"/>
      <c r="F2172" s="217"/>
      <c r="L2172" s="32"/>
    </row>
    <row r="2173" spans="1:12">
      <c r="A2173" s="523">
        <v>3163</v>
      </c>
      <c r="B2173" s="576" t="s">
        <v>9381</v>
      </c>
      <c r="C2173" s="524" t="s">
        <v>779</v>
      </c>
      <c r="D2173" s="524" t="s">
        <v>780</v>
      </c>
      <c r="E2173" s="428"/>
      <c r="F2173" s="217"/>
      <c r="L2173" s="32"/>
    </row>
    <row r="2174" spans="1:12">
      <c r="A2174" s="528">
        <v>4399</v>
      </c>
      <c r="B2174" s="344" t="s">
        <v>11769</v>
      </c>
      <c r="C2174" s="8" t="s">
        <v>834</v>
      </c>
      <c r="D2174" s="8" t="s">
        <v>835</v>
      </c>
      <c r="E2174" s="428"/>
      <c r="F2174" s="217"/>
      <c r="L2174" s="32"/>
    </row>
    <row r="2175" spans="1:12">
      <c r="A2175" s="523">
        <v>3165</v>
      </c>
      <c r="B2175" s="576" t="s">
        <v>9383</v>
      </c>
      <c r="C2175" s="524" t="s">
        <v>956</v>
      </c>
      <c r="D2175" s="524" t="s">
        <v>957</v>
      </c>
      <c r="E2175" s="428"/>
      <c r="F2175" s="217"/>
      <c r="L2175" s="32"/>
    </row>
    <row r="2176" spans="1:12">
      <c r="A2176" s="523">
        <v>3167</v>
      </c>
      <c r="B2176" s="576" t="s">
        <v>9384</v>
      </c>
      <c r="C2176" s="357" t="s">
        <v>1074</v>
      </c>
      <c r="D2176" s="524" t="s">
        <v>1075</v>
      </c>
      <c r="E2176" s="428"/>
      <c r="F2176" s="217"/>
      <c r="L2176" s="32"/>
    </row>
    <row r="2177" spans="1:12">
      <c r="A2177" s="523">
        <v>3168</v>
      </c>
      <c r="B2177" s="576" t="s">
        <v>9385</v>
      </c>
      <c r="C2177" s="357" t="s">
        <v>874</v>
      </c>
      <c r="D2177" s="524" t="s">
        <v>875</v>
      </c>
      <c r="E2177" s="428"/>
      <c r="F2177" s="217"/>
      <c r="L2177" s="32"/>
    </row>
    <row r="2178" spans="1:12">
      <c r="A2178" s="523">
        <v>3169</v>
      </c>
      <c r="B2178" s="576" t="s">
        <v>9386</v>
      </c>
      <c r="C2178" s="357" t="s">
        <v>1190</v>
      </c>
      <c r="D2178" s="524" t="s">
        <v>645</v>
      </c>
      <c r="E2178" s="428"/>
      <c r="F2178" s="217"/>
      <c r="L2178" s="32"/>
    </row>
    <row r="2179" spans="1:12">
      <c r="A2179" s="523">
        <v>3170</v>
      </c>
      <c r="B2179" s="576" t="s">
        <v>9387</v>
      </c>
      <c r="C2179" s="357" t="s">
        <v>944</v>
      </c>
      <c r="D2179" s="524" t="s">
        <v>413</v>
      </c>
      <c r="E2179" s="428"/>
      <c r="F2179" s="217"/>
      <c r="L2179" s="32"/>
    </row>
    <row r="2180" spans="1:12">
      <c r="A2180" s="523">
        <v>3171</v>
      </c>
      <c r="B2180" s="576" t="s">
        <v>9388</v>
      </c>
      <c r="C2180" s="357" t="s">
        <v>944</v>
      </c>
      <c r="D2180" s="524" t="s">
        <v>413</v>
      </c>
      <c r="E2180" s="428"/>
      <c r="F2180" s="217"/>
      <c r="L2180" s="32"/>
    </row>
    <row r="2181" spans="1:12">
      <c r="A2181" s="523">
        <v>3172</v>
      </c>
      <c r="B2181" s="576" t="s">
        <v>9389</v>
      </c>
      <c r="C2181" s="524" t="s">
        <v>773</v>
      </c>
      <c r="D2181" s="524" t="s">
        <v>774</v>
      </c>
      <c r="E2181" s="428"/>
      <c r="F2181" s="217"/>
      <c r="L2181" s="32"/>
    </row>
    <row r="2182" spans="1:12">
      <c r="A2182" s="523">
        <v>3174</v>
      </c>
      <c r="B2182" s="576" t="s">
        <v>9390</v>
      </c>
      <c r="C2182" s="524" t="s">
        <v>1136</v>
      </c>
      <c r="D2182" s="524" t="s">
        <v>1137</v>
      </c>
      <c r="F2182" s="217"/>
      <c r="L2182" s="32"/>
    </row>
    <row r="2183" spans="1:12">
      <c r="A2183" s="523">
        <v>3175</v>
      </c>
      <c r="B2183" s="576" t="s">
        <v>9391</v>
      </c>
      <c r="C2183" s="524" t="s">
        <v>908</v>
      </c>
      <c r="D2183" s="524" t="s">
        <v>909</v>
      </c>
      <c r="F2183" s="217"/>
      <c r="L2183" s="32"/>
    </row>
    <row r="2184" spans="1:12">
      <c r="A2184" s="523">
        <v>3176</v>
      </c>
      <c r="B2184" s="576" t="s">
        <v>9392</v>
      </c>
      <c r="C2184" s="357" t="s">
        <v>1193</v>
      </c>
      <c r="D2184" s="524" t="s">
        <v>1194</v>
      </c>
      <c r="F2184" s="217"/>
      <c r="L2184" s="32"/>
    </row>
    <row r="2185" spans="1:12">
      <c r="A2185" s="523">
        <v>3177</v>
      </c>
      <c r="B2185" s="576" t="s">
        <v>9393</v>
      </c>
      <c r="C2185" s="524" t="s">
        <v>856</v>
      </c>
      <c r="D2185" s="524" t="s">
        <v>857</v>
      </c>
      <c r="F2185" s="217"/>
      <c r="L2185" s="32"/>
    </row>
    <row r="2186" spans="1:12">
      <c r="A2186" s="523">
        <v>3179</v>
      </c>
      <c r="B2186" s="576" t="s">
        <v>9394</v>
      </c>
      <c r="C2186" s="524" t="s">
        <v>896</v>
      </c>
      <c r="D2186" s="524" t="s">
        <v>163</v>
      </c>
      <c r="E2186" s="720">
        <v>3940</v>
      </c>
      <c r="F2186" s="217"/>
      <c r="L2186" s="32"/>
    </row>
    <row r="2187" spans="1:12">
      <c r="A2187" s="523">
        <v>3180</v>
      </c>
      <c r="B2187" s="576" t="s">
        <v>9395</v>
      </c>
      <c r="C2187" s="357" t="s">
        <v>944</v>
      </c>
      <c r="D2187" s="524" t="s">
        <v>413</v>
      </c>
      <c r="E2187" s="428"/>
      <c r="F2187" s="217"/>
      <c r="L2187" s="32"/>
    </row>
    <row r="2188" spans="1:12">
      <c r="A2188" s="523">
        <v>3181</v>
      </c>
      <c r="B2188" s="576" t="s">
        <v>9396</v>
      </c>
      <c r="C2188" s="524" t="s">
        <v>1176</v>
      </c>
      <c r="D2188" s="524" t="s">
        <v>392</v>
      </c>
      <c r="E2188" s="428"/>
      <c r="F2188" s="217"/>
      <c r="L2188" s="32"/>
    </row>
    <row r="2189" spans="1:12">
      <c r="A2189" s="523">
        <v>3182</v>
      </c>
      <c r="B2189" s="576" t="s">
        <v>9397</v>
      </c>
      <c r="C2189" s="357" t="s">
        <v>1189</v>
      </c>
      <c r="D2189" s="524" t="s">
        <v>138</v>
      </c>
      <c r="E2189" s="720" t="s">
        <v>11015</v>
      </c>
      <c r="F2189" s="217"/>
      <c r="L2189" s="32"/>
    </row>
    <row r="2190" spans="1:12">
      <c r="A2190" s="523">
        <v>3183</v>
      </c>
      <c r="B2190" s="576" t="s">
        <v>9398</v>
      </c>
      <c r="C2190" s="357" t="s">
        <v>944</v>
      </c>
      <c r="D2190" s="524" t="s">
        <v>413</v>
      </c>
      <c r="E2190" s="428"/>
      <c r="F2190" s="217"/>
      <c r="L2190" s="32"/>
    </row>
    <row r="2191" spans="1:12">
      <c r="A2191" s="523">
        <v>3184</v>
      </c>
      <c r="B2191" s="576" t="s">
        <v>9399</v>
      </c>
      <c r="C2191" s="357" t="s">
        <v>1193</v>
      </c>
      <c r="D2191" s="524" t="s">
        <v>1194</v>
      </c>
      <c r="E2191" s="428"/>
      <c r="F2191" s="217"/>
      <c r="L2191" s="32"/>
    </row>
    <row r="2192" spans="1:12">
      <c r="A2192" s="523">
        <v>3185</v>
      </c>
      <c r="B2192" s="576" t="s">
        <v>9400</v>
      </c>
      <c r="C2192" s="357" t="s">
        <v>1185</v>
      </c>
      <c r="D2192" s="358" t="s">
        <v>1186</v>
      </c>
      <c r="E2192" s="720">
        <v>4022</v>
      </c>
      <c r="F2192" s="217"/>
      <c r="L2192" s="32"/>
    </row>
    <row r="2193" spans="1:12">
      <c r="A2193" s="523">
        <v>3186</v>
      </c>
      <c r="B2193" s="576" t="s">
        <v>9401</v>
      </c>
      <c r="C2193" s="357" t="s">
        <v>1193</v>
      </c>
      <c r="D2193" s="524" t="s">
        <v>1194</v>
      </c>
      <c r="E2193" s="428"/>
      <c r="F2193" s="217"/>
      <c r="L2193" s="32"/>
    </row>
    <row r="2194" spans="1:12">
      <c r="A2194" s="523">
        <v>3187</v>
      </c>
      <c r="B2194" s="576" t="s">
        <v>11014</v>
      </c>
      <c r="C2194" s="357" t="s">
        <v>958</v>
      </c>
      <c r="D2194" s="524" t="s">
        <v>959</v>
      </c>
      <c r="E2194" s="720" t="s">
        <v>11013</v>
      </c>
      <c r="F2194" s="217"/>
      <c r="L2194" s="32"/>
    </row>
    <row r="2195" spans="1:12">
      <c r="A2195" s="523">
        <v>3188</v>
      </c>
      <c r="B2195" s="576" t="s">
        <v>9402</v>
      </c>
      <c r="C2195" s="357" t="s">
        <v>944</v>
      </c>
      <c r="D2195" s="524" t="s">
        <v>413</v>
      </c>
      <c r="E2195" s="428"/>
      <c r="F2195" s="217"/>
      <c r="L2195" s="32"/>
    </row>
    <row r="2196" spans="1:12">
      <c r="A2196" s="523">
        <v>3189</v>
      </c>
      <c r="B2196" s="576" t="s">
        <v>9403</v>
      </c>
      <c r="C2196" s="357" t="s">
        <v>1193</v>
      </c>
      <c r="D2196" s="524" t="s">
        <v>1194</v>
      </c>
      <c r="E2196" s="428"/>
      <c r="F2196" s="217"/>
      <c r="L2196" s="32"/>
    </row>
    <row r="2197" spans="1:12">
      <c r="A2197" s="523">
        <v>3190</v>
      </c>
      <c r="B2197" s="576" t="s">
        <v>9404</v>
      </c>
      <c r="C2197" s="357" t="s">
        <v>1074</v>
      </c>
      <c r="D2197" s="524" t="s">
        <v>1075</v>
      </c>
      <c r="E2197" s="428"/>
      <c r="F2197" s="217"/>
      <c r="L2197" s="32"/>
    </row>
    <row r="2198" spans="1:12">
      <c r="A2198" s="523">
        <v>3191</v>
      </c>
      <c r="B2198" s="576" t="s">
        <v>9405</v>
      </c>
      <c r="C2198" s="357" t="s">
        <v>1193</v>
      </c>
      <c r="D2198" s="524" t="s">
        <v>1194</v>
      </c>
      <c r="E2198" s="428"/>
      <c r="F2198" s="217"/>
      <c r="L2198" s="32"/>
    </row>
    <row r="2199" spans="1:12">
      <c r="A2199" s="523">
        <v>3192</v>
      </c>
      <c r="B2199" s="576" t="s">
        <v>9406</v>
      </c>
      <c r="C2199" s="357" t="s">
        <v>1193</v>
      </c>
      <c r="D2199" s="524" t="s">
        <v>1194</v>
      </c>
      <c r="E2199" s="720">
        <v>3628</v>
      </c>
      <c r="F2199" s="217"/>
      <c r="L2199" s="32"/>
    </row>
    <row r="2200" spans="1:12">
      <c r="A2200" s="523">
        <v>3193</v>
      </c>
      <c r="B2200" s="576" t="s">
        <v>9407</v>
      </c>
      <c r="C2200" s="357" t="s">
        <v>944</v>
      </c>
      <c r="D2200" s="524" t="s">
        <v>413</v>
      </c>
      <c r="E2200" s="428"/>
      <c r="F2200" s="217"/>
      <c r="L2200" s="32"/>
    </row>
    <row r="2201" spans="1:12">
      <c r="A2201" s="523">
        <v>3194</v>
      </c>
      <c r="B2201" s="576" t="s">
        <v>9408</v>
      </c>
      <c r="C2201" s="357" t="s">
        <v>1193</v>
      </c>
      <c r="D2201" s="524" t="s">
        <v>1194</v>
      </c>
      <c r="E2201" s="720">
        <v>3377</v>
      </c>
      <c r="F2201" s="217"/>
      <c r="L2201" s="32"/>
    </row>
    <row r="2202" spans="1:12">
      <c r="A2202" s="523">
        <v>3195</v>
      </c>
      <c r="B2202" s="576" t="s">
        <v>9409</v>
      </c>
      <c r="C2202" s="524" t="s">
        <v>777</v>
      </c>
      <c r="D2202" s="524" t="s">
        <v>778</v>
      </c>
      <c r="E2202" s="428"/>
      <c r="F2202" s="217"/>
      <c r="L2202" s="32"/>
    </row>
    <row r="2203" spans="1:12">
      <c r="A2203" s="523">
        <v>3197</v>
      </c>
      <c r="B2203" s="576" t="s">
        <v>9410</v>
      </c>
      <c r="C2203" s="524" t="s">
        <v>1064</v>
      </c>
      <c r="D2203" s="524" t="s">
        <v>1065</v>
      </c>
      <c r="F2203" s="217"/>
      <c r="L2203" s="32"/>
    </row>
    <row r="2204" spans="1:12">
      <c r="A2204" s="523">
        <v>3198</v>
      </c>
      <c r="B2204" s="576" t="s">
        <v>9411</v>
      </c>
      <c r="C2204" s="524" t="s">
        <v>967</v>
      </c>
      <c r="D2204" s="524" t="s">
        <v>968</v>
      </c>
      <c r="F2204" s="217"/>
      <c r="L2204" s="32"/>
    </row>
    <row r="2205" spans="1:12">
      <c r="A2205" s="523">
        <v>3199</v>
      </c>
      <c r="B2205" s="576" t="s">
        <v>9412</v>
      </c>
      <c r="C2205" s="357" t="s">
        <v>1193</v>
      </c>
      <c r="D2205" s="524" t="s">
        <v>1194</v>
      </c>
      <c r="E2205" s="428"/>
      <c r="F2205" s="217"/>
      <c r="L2205" s="32"/>
    </row>
    <row r="2206" spans="1:12">
      <c r="A2206" s="523">
        <v>3200</v>
      </c>
      <c r="B2206" s="576" t="s">
        <v>9413</v>
      </c>
      <c r="C2206" s="357" t="s">
        <v>1193</v>
      </c>
      <c r="D2206" s="524" t="s">
        <v>1194</v>
      </c>
      <c r="E2206" s="428"/>
      <c r="F2206" s="217"/>
      <c r="L2206" s="32"/>
    </row>
    <row r="2207" spans="1:12">
      <c r="A2207" s="523">
        <v>3201</v>
      </c>
      <c r="B2207" s="576" t="s">
        <v>9414</v>
      </c>
      <c r="C2207" s="357" t="s">
        <v>1074</v>
      </c>
      <c r="D2207" s="524" t="s">
        <v>1075</v>
      </c>
      <c r="E2207" s="720">
        <v>3569</v>
      </c>
      <c r="F2207" s="217"/>
      <c r="L2207" s="32"/>
    </row>
    <row r="2208" spans="1:12">
      <c r="A2208" s="523">
        <v>3202</v>
      </c>
      <c r="B2208" s="576" t="s">
        <v>9415</v>
      </c>
      <c r="C2208" s="357" t="s">
        <v>1193</v>
      </c>
      <c r="D2208" s="524" t="s">
        <v>1194</v>
      </c>
      <c r="E2208" s="720">
        <v>3468</v>
      </c>
      <c r="F2208" s="217"/>
      <c r="L2208" s="32"/>
    </row>
    <row r="2209" spans="1:12" ht="29">
      <c r="A2209" s="523">
        <v>3203</v>
      </c>
      <c r="B2209" s="576" t="s">
        <v>9416</v>
      </c>
      <c r="C2209" s="357" t="s">
        <v>944</v>
      </c>
      <c r="D2209" s="524" t="s">
        <v>413</v>
      </c>
      <c r="E2209" s="428"/>
      <c r="F2209" s="217"/>
      <c r="L2209" s="32"/>
    </row>
    <row r="2210" spans="1:12">
      <c r="A2210" s="523">
        <v>3204</v>
      </c>
      <c r="B2210" s="576" t="s">
        <v>9417</v>
      </c>
      <c r="C2210" s="357" t="s">
        <v>874</v>
      </c>
      <c r="D2210" s="524" t="s">
        <v>875</v>
      </c>
      <c r="F2210" s="217"/>
      <c r="L2210" s="32"/>
    </row>
    <row r="2211" spans="1:12">
      <c r="A2211" s="523">
        <v>3205</v>
      </c>
      <c r="B2211" s="576" t="s">
        <v>9418</v>
      </c>
      <c r="C2211" s="524" t="s">
        <v>908</v>
      </c>
      <c r="D2211" s="524" t="s">
        <v>909</v>
      </c>
      <c r="F2211" s="217"/>
      <c r="L2211" s="32"/>
    </row>
    <row r="2212" spans="1:12">
      <c r="A2212" s="523">
        <v>3206</v>
      </c>
      <c r="B2212" s="576" t="s">
        <v>9419</v>
      </c>
      <c r="C2212" s="357" t="s">
        <v>1021</v>
      </c>
      <c r="D2212" s="524" t="s">
        <v>1022</v>
      </c>
      <c r="F2212" s="217"/>
      <c r="L2212" s="32"/>
    </row>
    <row r="2213" spans="1:12">
      <c r="A2213" s="523">
        <v>3207</v>
      </c>
      <c r="B2213" s="576" t="s">
        <v>9420</v>
      </c>
      <c r="C2213" s="357" t="s">
        <v>1193</v>
      </c>
      <c r="D2213" s="524" t="s">
        <v>1194</v>
      </c>
      <c r="F2213" s="217"/>
      <c r="L2213" s="32"/>
    </row>
    <row r="2214" spans="1:12" s="433" customFormat="1">
      <c r="A2214" s="523">
        <v>3208</v>
      </c>
      <c r="B2214" s="576" t="s">
        <v>9421</v>
      </c>
      <c r="C2214" s="357" t="s">
        <v>1190</v>
      </c>
      <c r="D2214" s="524" t="s">
        <v>645</v>
      </c>
      <c r="E2214" s="720">
        <v>3796</v>
      </c>
      <c r="F2214" s="435"/>
      <c r="G2214" s="435"/>
      <c r="H2214" s="435"/>
      <c r="I2214" s="435"/>
      <c r="J2214" s="435"/>
      <c r="K2214" s="435"/>
    </row>
    <row r="2215" spans="1:12">
      <c r="A2215" s="523">
        <v>3209</v>
      </c>
      <c r="B2215" s="576" t="s">
        <v>9422</v>
      </c>
      <c r="C2215" s="357" t="s">
        <v>1193</v>
      </c>
      <c r="D2215" s="524" t="s">
        <v>1194</v>
      </c>
      <c r="E2215" s="720">
        <v>3848</v>
      </c>
      <c r="F2215" s="217"/>
      <c r="L2215" s="32"/>
    </row>
    <row r="2216" spans="1:12">
      <c r="A2216" s="523">
        <v>3210</v>
      </c>
      <c r="B2216" s="576" t="s">
        <v>9423</v>
      </c>
      <c r="C2216" s="357" t="s">
        <v>1193</v>
      </c>
      <c r="D2216" s="524" t="s">
        <v>1194</v>
      </c>
      <c r="E2216" s="720">
        <v>3317</v>
      </c>
      <c r="F2216" s="217"/>
      <c r="L2216" s="32"/>
    </row>
    <row r="2217" spans="1:12">
      <c r="A2217" s="523">
        <v>3211</v>
      </c>
      <c r="B2217" s="576" t="s">
        <v>9424</v>
      </c>
      <c r="C2217" s="357" t="s">
        <v>958</v>
      </c>
      <c r="D2217" s="524" t="s">
        <v>959</v>
      </c>
      <c r="E2217" s="428"/>
      <c r="F2217" s="217"/>
      <c r="L2217" s="32"/>
    </row>
    <row r="2218" spans="1:12">
      <c r="A2218" s="523">
        <v>3212</v>
      </c>
      <c r="B2218" s="576" t="s">
        <v>9969</v>
      </c>
      <c r="C2218" s="357" t="s">
        <v>944</v>
      </c>
      <c r="D2218" s="524" t="s">
        <v>413</v>
      </c>
      <c r="E2218" s="720">
        <v>3847</v>
      </c>
      <c r="F2218" s="217"/>
      <c r="L2218" s="32"/>
    </row>
    <row r="2219" spans="1:12">
      <c r="A2219" s="523">
        <v>3213</v>
      </c>
      <c r="B2219" s="576" t="s">
        <v>9425</v>
      </c>
      <c r="C2219" s="524" t="s">
        <v>1033</v>
      </c>
      <c r="D2219" s="524" t="s">
        <v>1034</v>
      </c>
      <c r="E2219" s="428"/>
      <c r="F2219" s="217"/>
      <c r="L2219" s="32"/>
    </row>
    <row r="2220" spans="1:12">
      <c r="A2220" s="523">
        <v>3214</v>
      </c>
      <c r="B2220" s="576" t="s">
        <v>9426</v>
      </c>
      <c r="C2220" s="357" t="s">
        <v>944</v>
      </c>
      <c r="D2220" s="524" t="s">
        <v>413</v>
      </c>
      <c r="E2220" s="428"/>
      <c r="F2220" s="217"/>
      <c r="L2220" s="32"/>
    </row>
    <row r="2221" spans="1:12">
      <c r="A2221" s="523">
        <v>3215</v>
      </c>
      <c r="B2221" s="576" t="s">
        <v>9427</v>
      </c>
      <c r="C2221" s="357" t="s">
        <v>1193</v>
      </c>
      <c r="D2221" s="524" t="s">
        <v>1194</v>
      </c>
      <c r="E2221" s="428"/>
      <c r="F2221" s="217"/>
      <c r="L2221" s="32"/>
    </row>
    <row r="2222" spans="1:12">
      <c r="A2222" s="523">
        <v>3216</v>
      </c>
      <c r="B2222" s="576" t="s">
        <v>9428</v>
      </c>
      <c r="C2222" s="357" t="s">
        <v>1074</v>
      </c>
      <c r="D2222" s="524" t="s">
        <v>1075</v>
      </c>
      <c r="E2222" s="720">
        <v>3651</v>
      </c>
      <c r="F2222" s="217"/>
      <c r="L2222" s="32"/>
    </row>
    <row r="2223" spans="1:12">
      <c r="A2223" s="523">
        <v>3217</v>
      </c>
      <c r="B2223" s="576" t="s">
        <v>9429</v>
      </c>
      <c r="C2223" s="357" t="s">
        <v>1193</v>
      </c>
      <c r="D2223" s="524" t="s">
        <v>1194</v>
      </c>
      <c r="E2223" s="428"/>
      <c r="F2223" s="217"/>
      <c r="L2223" s="32"/>
    </row>
    <row r="2224" spans="1:12">
      <c r="A2224" s="523">
        <v>3218</v>
      </c>
      <c r="B2224" s="576" t="s">
        <v>9430</v>
      </c>
      <c r="C2224" s="524" t="s">
        <v>1134</v>
      </c>
      <c r="D2224" s="524" t="s">
        <v>1135</v>
      </c>
      <c r="E2224" s="428"/>
      <c r="F2224" s="217"/>
      <c r="L2224" s="32"/>
    </row>
    <row r="2225" spans="1:12">
      <c r="A2225" s="523">
        <v>3219</v>
      </c>
      <c r="B2225" s="576" t="s">
        <v>9431</v>
      </c>
      <c r="C2225" s="524" t="s">
        <v>971</v>
      </c>
      <c r="D2225" s="524" t="s">
        <v>972</v>
      </c>
      <c r="F2225" s="217"/>
      <c r="L2225" s="32"/>
    </row>
    <row r="2226" spans="1:12">
      <c r="A2226" s="523">
        <v>3220</v>
      </c>
      <c r="B2226" s="576" t="s">
        <v>9432</v>
      </c>
      <c r="C2226" s="357" t="s">
        <v>944</v>
      </c>
      <c r="D2226" s="524" t="s">
        <v>413</v>
      </c>
      <c r="E2226" s="428"/>
      <c r="F2226" s="217"/>
      <c r="L2226" s="32"/>
    </row>
    <row r="2227" spans="1:12">
      <c r="A2227" s="523">
        <v>3221</v>
      </c>
      <c r="B2227" s="576" t="s">
        <v>9433</v>
      </c>
      <c r="C2227" s="357" t="s">
        <v>1021</v>
      </c>
      <c r="D2227" s="524" t="s">
        <v>1022</v>
      </c>
      <c r="E2227" s="428"/>
      <c r="F2227" s="217"/>
      <c r="L2227" s="32"/>
    </row>
    <row r="2228" spans="1:12">
      <c r="A2228" s="523">
        <v>3222</v>
      </c>
      <c r="B2228" s="576" t="s">
        <v>9434</v>
      </c>
      <c r="C2228" s="357" t="s">
        <v>1193</v>
      </c>
      <c r="D2228" s="524" t="s">
        <v>1194</v>
      </c>
      <c r="E2228" s="428"/>
      <c r="F2228" s="217"/>
      <c r="L2228" s="32"/>
    </row>
    <row r="2229" spans="1:12">
      <c r="A2229" s="523">
        <v>3223</v>
      </c>
      <c r="B2229" s="576" t="s">
        <v>9435</v>
      </c>
      <c r="C2229" s="357" t="s">
        <v>1190</v>
      </c>
      <c r="D2229" s="524" t="s">
        <v>645</v>
      </c>
      <c r="E2229" s="720">
        <v>3548</v>
      </c>
      <c r="F2229" s="217"/>
      <c r="L2229" s="32"/>
    </row>
    <row r="2230" spans="1:12">
      <c r="A2230" s="523">
        <v>3224</v>
      </c>
      <c r="B2230" s="576" t="s">
        <v>9436</v>
      </c>
      <c r="C2230" s="524" t="s">
        <v>896</v>
      </c>
      <c r="D2230" s="524" t="s">
        <v>163</v>
      </c>
      <c r="E2230" s="428"/>
      <c r="F2230" s="217"/>
      <c r="L2230" s="32"/>
    </row>
    <row r="2231" spans="1:12">
      <c r="A2231" s="523">
        <v>3226</v>
      </c>
      <c r="B2231" s="576" t="s">
        <v>9437</v>
      </c>
      <c r="C2231" s="357" t="s">
        <v>1074</v>
      </c>
      <c r="D2231" s="524" t="s">
        <v>1075</v>
      </c>
      <c r="E2231" s="428"/>
      <c r="F2231" s="217"/>
      <c r="L2231" s="32"/>
    </row>
    <row r="2232" spans="1:12">
      <c r="A2232" s="523">
        <v>3228</v>
      </c>
      <c r="B2232" s="576" t="s">
        <v>4749</v>
      </c>
      <c r="C2232" s="357" t="s">
        <v>1074</v>
      </c>
      <c r="D2232" s="524" t="s">
        <v>1075</v>
      </c>
      <c r="E2232" s="428"/>
      <c r="F2232" s="217"/>
      <c r="L2232" s="32"/>
    </row>
    <row r="2233" spans="1:12">
      <c r="A2233" s="523">
        <v>3229</v>
      </c>
      <c r="B2233" s="576" t="s">
        <v>9438</v>
      </c>
      <c r="C2233" s="524" t="s">
        <v>1033</v>
      </c>
      <c r="D2233" s="524" t="s">
        <v>1034</v>
      </c>
      <c r="E2233" s="428"/>
      <c r="F2233" s="217"/>
      <c r="L2233" s="32"/>
    </row>
    <row r="2234" spans="1:12">
      <c r="A2234" s="523">
        <v>3230</v>
      </c>
      <c r="B2234" s="576" t="s">
        <v>9439</v>
      </c>
      <c r="C2234" s="357" t="s">
        <v>944</v>
      </c>
      <c r="D2234" s="524" t="s">
        <v>413</v>
      </c>
      <c r="F2234" s="217"/>
      <c r="L2234" s="32"/>
    </row>
    <row r="2235" spans="1:12">
      <c r="A2235" s="523">
        <v>3231</v>
      </c>
      <c r="B2235" s="576" t="s">
        <v>9440</v>
      </c>
      <c r="C2235" s="357" t="s">
        <v>944</v>
      </c>
      <c r="D2235" s="524" t="s">
        <v>413</v>
      </c>
      <c r="F2235" s="217"/>
      <c r="L2235" s="32"/>
    </row>
    <row r="2236" spans="1:12">
      <c r="A2236" s="523">
        <v>3232</v>
      </c>
      <c r="B2236" s="576" t="s">
        <v>9441</v>
      </c>
      <c r="C2236" s="524" t="s">
        <v>1152</v>
      </c>
      <c r="D2236" s="524" t="s">
        <v>1153</v>
      </c>
      <c r="F2236" s="217"/>
      <c r="L2236" s="32"/>
    </row>
    <row r="2237" spans="1:12">
      <c r="A2237" s="523">
        <v>3233</v>
      </c>
      <c r="B2237" s="576" t="s">
        <v>9442</v>
      </c>
      <c r="C2237" s="357" t="s">
        <v>1060</v>
      </c>
      <c r="D2237" s="524" t="s">
        <v>1061</v>
      </c>
      <c r="E2237" s="428"/>
      <c r="F2237" s="217"/>
      <c r="L2237" s="32"/>
    </row>
    <row r="2238" spans="1:12">
      <c r="A2238" s="523">
        <v>3235</v>
      </c>
      <c r="B2238" s="576" t="s">
        <v>9443</v>
      </c>
      <c r="C2238" s="357" t="s">
        <v>1193</v>
      </c>
      <c r="D2238" s="524" t="s">
        <v>1194</v>
      </c>
      <c r="E2238" s="720">
        <v>3588</v>
      </c>
      <c r="F2238" s="217"/>
      <c r="L2238" s="32"/>
    </row>
    <row r="2239" spans="1:12">
      <c r="A2239" s="523">
        <v>3236</v>
      </c>
      <c r="B2239" s="576" t="s">
        <v>9444</v>
      </c>
      <c r="C2239" s="357" t="s">
        <v>944</v>
      </c>
      <c r="D2239" s="524" t="s">
        <v>413</v>
      </c>
      <c r="E2239" s="428"/>
      <c r="F2239" s="217"/>
      <c r="L2239" s="32"/>
    </row>
    <row r="2240" spans="1:12">
      <c r="A2240" s="523">
        <v>3237</v>
      </c>
      <c r="B2240" s="576" t="s">
        <v>9445</v>
      </c>
      <c r="C2240" s="357" t="s">
        <v>1074</v>
      </c>
      <c r="D2240" s="524" t="s">
        <v>1075</v>
      </c>
      <c r="E2240" s="720">
        <v>3563</v>
      </c>
      <c r="F2240" s="217"/>
      <c r="L2240" s="32"/>
    </row>
    <row r="2241" spans="1:12">
      <c r="A2241" s="523">
        <v>3238</v>
      </c>
      <c r="B2241" s="576" t="s">
        <v>9446</v>
      </c>
      <c r="C2241" s="357" t="s">
        <v>1190</v>
      </c>
      <c r="D2241" s="524" t="s">
        <v>645</v>
      </c>
      <c r="E2241" s="428"/>
      <c r="F2241" s="217"/>
      <c r="L2241" s="32"/>
    </row>
    <row r="2242" spans="1:12">
      <c r="A2242" s="523">
        <v>3239</v>
      </c>
      <c r="B2242" s="576" t="s">
        <v>9447</v>
      </c>
      <c r="C2242" s="357" t="s">
        <v>1193</v>
      </c>
      <c r="D2242" s="524" t="s">
        <v>1194</v>
      </c>
      <c r="F2242" s="217"/>
      <c r="L2242" s="32"/>
    </row>
    <row r="2243" spans="1:12">
      <c r="A2243" s="523">
        <v>3240</v>
      </c>
      <c r="B2243" s="576" t="s">
        <v>9448</v>
      </c>
      <c r="C2243" s="357" t="s">
        <v>1193</v>
      </c>
      <c r="D2243" s="524" t="s">
        <v>1194</v>
      </c>
      <c r="E2243" s="428"/>
      <c r="F2243" s="217"/>
      <c r="L2243" s="32"/>
    </row>
    <row r="2244" spans="1:12">
      <c r="A2244" s="523">
        <v>3241</v>
      </c>
      <c r="B2244" s="576" t="s">
        <v>9449</v>
      </c>
      <c r="C2244" s="357" t="s">
        <v>1190</v>
      </c>
      <c r="D2244" s="524" t="s">
        <v>645</v>
      </c>
      <c r="E2244" s="428"/>
      <c r="F2244" s="217"/>
      <c r="L2244" s="32"/>
    </row>
    <row r="2245" spans="1:12">
      <c r="A2245" s="523">
        <v>3242</v>
      </c>
      <c r="B2245" s="576" t="s">
        <v>9450</v>
      </c>
      <c r="C2245" s="524" t="s">
        <v>1078</v>
      </c>
      <c r="D2245" s="524" t="s">
        <v>1079</v>
      </c>
      <c r="E2245" s="428"/>
      <c r="F2245" s="217"/>
      <c r="L2245" s="32"/>
    </row>
    <row r="2246" spans="1:12">
      <c r="A2246" s="523">
        <v>3243</v>
      </c>
      <c r="B2246" s="576" t="s">
        <v>9451</v>
      </c>
      <c r="C2246" s="357" t="s">
        <v>1193</v>
      </c>
      <c r="D2246" s="524" t="s">
        <v>1194</v>
      </c>
      <c r="E2246" s="720" t="s">
        <v>11012</v>
      </c>
      <c r="F2246" s="217"/>
      <c r="L2246" s="32"/>
    </row>
    <row r="2247" spans="1:12">
      <c r="A2247" s="523">
        <v>3244</v>
      </c>
      <c r="B2247" s="576" t="s">
        <v>9452</v>
      </c>
      <c r="C2247" s="524" t="s">
        <v>896</v>
      </c>
      <c r="D2247" s="524" t="s">
        <v>163</v>
      </c>
      <c r="E2247" s="428"/>
      <c r="F2247" s="217"/>
      <c r="L2247" s="32"/>
    </row>
    <row r="2248" spans="1:12">
      <c r="A2248" s="523">
        <v>3245</v>
      </c>
      <c r="B2248" s="576" t="s">
        <v>9453</v>
      </c>
      <c r="C2248" s="357" t="s">
        <v>1193</v>
      </c>
      <c r="D2248" s="524" t="s">
        <v>1194</v>
      </c>
      <c r="F2248" s="217"/>
      <c r="L2248" s="32"/>
    </row>
    <row r="2249" spans="1:12">
      <c r="A2249" s="523">
        <v>3246</v>
      </c>
      <c r="B2249" s="576" t="s">
        <v>9454</v>
      </c>
      <c r="C2249" s="357" t="s">
        <v>1060</v>
      </c>
      <c r="D2249" s="524" t="s">
        <v>1061</v>
      </c>
      <c r="F2249" s="217"/>
      <c r="L2249" s="32"/>
    </row>
    <row r="2250" spans="1:12">
      <c r="A2250" s="523">
        <v>3247</v>
      </c>
      <c r="B2250" s="576" t="s">
        <v>9455</v>
      </c>
      <c r="C2250" s="524" t="s">
        <v>948</v>
      </c>
      <c r="D2250" s="524" t="s">
        <v>949</v>
      </c>
      <c r="F2250" s="217"/>
      <c r="L2250" s="32"/>
    </row>
    <row r="2251" spans="1:12">
      <c r="A2251" s="523">
        <v>3248</v>
      </c>
      <c r="B2251" s="576" t="s">
        <v>9456</v>
      </c>
      <c r="C2251" s="524" t="s">
        <v>1058</v>
      </c>
      <c r="D2251" s="524" t="s">
        <v>1059</v>
      </c>
      <c r="F2251" s="217"/>
      <c r="L2251" s="32"/>
    </row>
    <row r="2252" spans="1:12">
      <c r="A2252" s="523">
        <v>3249</v>
      </c>
      <c r="B2252" s="576" t="s">
        <v>9457</v>
      </c>
      <c r="C2252" s="357" t="s">
        <v>1193</v>
      </c>
      <c r="D2252" s="524" t="s">
        <v>1194</v>
      </c>
      <c r="E2252" s="720" t="s">
        <v>11011</v>
      </c>
      <c r="F2252" s="217"/>
      <c r="L2252" s="32"/>
    </row>
    <row r="2253" spans="1:12">
      <c r="A2253" s="523">
        <v>3250</v>
      </c>
      <c r="B2253" s="576" t="s">
        <v>9458</v>
      </c>
      <c r="C2253" s="524" t="s">
        <v>1154</v>
      </c>
      <c r="D2253" s="524" t="s">
        <v>1155</v>
      </c>
      <c r="E2253" s="428"/>
      <c r="F2253" s="217"/>
      <c r="L2253" s="32"/>
    </row>
    <row r="2254" spans="1:12">
      <c r="A2254" s="523">
        <v>3251</v>
      </c>
      <c r="B2254" s="576" t="s">
        <v>9459</v>
      </c>
      <c r="C2254" s="357" t="s">
        <v>1193</v>
      </c>
      <c r="D2254" s="524" t="s">
        <v>1194</v>
      </c>
      <c r="E2254" s="428"/>
      <c r="F2254" s="217"/>
      <c r="L2254" s="32"/>
    </row>
    <row r="2255" spans="1:12">
      <c r="A2255" s="523">
        <v>3253</v>
      </c>
      <c r="B2255" s="576" t="s">
        <v>9460</v>
      </c>
      <c r="C2255" s="524" t="s">
        <v>1156</v>
      </c>
      <c r="D2255" s="524" t="s">
        <v>1157</v>
      </c>
      <c r="E2255" s="720" t="s">
        <v>11010</v>
      </c>
      <c r="F2255" s="217"/>
      <c r="L2255" s="32"/>
    </row>
    <row r="2256" spans="1:12">
      <c r="A2256" s="523">
        <v>3254</v>
      </c>
      <c r="B2256" s="576" t="s">
        <v>9461</v>
      </c>
      <c r="C2256" s="524" t="s">
        <v>914</v>
      </c>
      <c r="D2256" s="524" t="s">
        <v>915</v>
      </c>
      <c r="E2256" s="428"/>
      <c r="F2256" s="217"/>
      <c r="L2256" s="32"/>
    </row>
    <row r="2257" spans="1:12">
      <c r="A2257" s="523">
        <v>3256</v>
      </c>
      <c r="B2257" s="576" t="s">
        <v>9462</v>
      </c>
      <c r="C2257" s="524" t="s">
        <v>1078</v>
      </c>
      <c r="D2257" s="524" t="s">
        <v>1079</v>
      </c>
      <c r="E2257" s="428"/>
      <c r="F2257" s="217"/>
      <c r="L2257" s="32"/>
    </row>
    <row r="2258" spans="1:12">
      <c r="A2258" s="523">
        <v>3257</v>
      </c>
      <c r="B2258" s="576" t="s">
        <v>9463</v>
      </c>
      <c r="C2258" s="357" t="s">
        <v>1193</v>
      </c>
      <c r="D2258" s="524" t="s">
        <v>1194</v>
      </c>
      <c r="E2258" s="428"/>
      <c r="F2258" s="217"/>
      <c r="L2258" s="32"/>
    </row>
    <row r="2259" spans="1:12">
      <c r="A2259" s="523">
        <v>3258</v>
      </c>
      <c r="B2259" s="576" t="s">
        <v>9464</v>
      </c>
      <c r="C2259" s="357" t="s">
        <v>1193</v>
      </c>
      <c r="D2259" s="524" t="s">
        <v>1194</v>
      </c>
      <c r="E2259" s="428"/>
      <c r="F2259" s="217"/>
      <c r="L2259" s="32"/>
    </row>
    <row r="2260" spans="1:12">
      <c r="A2260" s="523">
        <v>3259</v>
      </c>
      <c r="B2260" s="576" t="s">
        <v>11009</v>
      </c>
      <c r="C2260" s="357" t="s">
        <v>958</v>
      </c>
      <c r="D2260" s="524" t="s">
        <v>959</v>
      </c>
      <c r="E2260" s="720">
        <v>3503</v>
      </c>
      <c r="F2260" s="217"/>
      <c r="L2260" s="32"/>
    </row>
    <row r="2261" spans="1:12">
      <c r="A2261" s="523">
        <v>3260</v>
      </c>
      <c r="B2261" s="576" t="s">
        <v>11941</v>
      </c>
      <c r="C2261" s="524" t="s">
        <v>948</v>
      </c>
      <c r="D2261" s="524" t="s">
        <v>949</v>
      </c>
      <c r="E2261" s="720" t="s">
        <v>11008</v>
      </c>
      <c r="F2261" s="217"/>
      <c r="L2261" s="32"/>
    </row>
    <row r="2262" spans="1:12">
      <c r="A2262" s="523">
        <v>3261</v>
      </c>
      <c r="B2262" s="576" t="s">
        <v>9465</v>
      </c>
      <c r="C2262" s="524" t="s">
        <v>1144</v>
      </c>
      <c r="D2262" s="524" t="s">
        <v>1145</v>
      </c>
      <c r="E2262" s="428"/>
      <c r="F2262" s="217"/>
      <c r="L2262" s="32"/>
    </row>
    <row r="2263" spans="1:12">
      <c r="A2263" s="523">
        <v>3262</v>
      </c>
      <c r="B2263" s="576" t="s">
        <v>9466</v>
      </c>
      <c r="C2263" s="357" t="s">
        <v>874</v>
      </c>
      <c r="D2263" s="524" t="s">
        <v>875</v>
      </c>
      <c r="E2263" s="720">
        <v>3281</v>
      </c>
      <c r="F2263" s="217"/>
      <c r="L2263" s="32"/>
    </row>
    <row r="2264" spans="1:12">
      <c r="A2264" s="523">
        <v>3263</v>
      </c>
      <c r="B2264" s="576" t="s">
        <v>9467</v>
      </c>
      <c r="C2264" s="524" t="s">
        <v>757</v>
      </c>
      <c r="D2264" s="524" t="s">
        <v>758</v>
      </c>
      <c r="E2264" s="428"/>
      <c r="F2264" s="217"/>
      <c r="L2264" s="32"/>
    </row>
    <row r="2265" spans="1:12">
      <c r="A2265" s="523">
        <v>3264</v>
      </c>
      <c r="B2265" s="576" t="s">
        <v>9468</v>
      </c>
      <c r="C2265" s="357" t="s">
        <v>958</v>
      </c>
      <c r="D2265" s="524" t="s">
        <v>959</v>
      </c>
      <c r="E2265" s="720" t="s">
        <v>11007</v>
      </c>
      <c r="F2265" s="217"/>
      <c r="L2265" s="32"/>
    </row>
    <row r="2266" spans="1:12">
      <c r="A2266" s="523">
        <v>3265</v>
      </c>
      <c r="B2266" s="576" t="s">
        <v>9469</v>
      </c>
      <c r="C2266" s="524" t="s">
        <v>995</v>
      </c>
      <c r="D2266" s="524" t="s">
        <v>996</v>
      </c>
      <c r="E2266" s="720">
        <v>3374</v>
      </c>
      <c r="F2266" s="217"/>
      <c r="L2266" s="32"/>
    </row>
    <row r="2267" spans="1:12">
      <c r="A2267" s="523">
        <v>3266</v>
      </c>
      <c r="B2267" s="576" t="s">
        <v>4312</v>
      </c>
      <c r="C2267" s="357" t="s">
        <v>1060</v>
      </c>
      <c r="D2267" s="524" t="s">
        <v>1061</v>
      </c>
      <c r="E2267" s="720">
        <v>3612</v>
      </c>
      <c r="F2267" s="217"/>
      <c r="L2267" s="32"/>
    </row>
    <row r="2268" spans="1:12">
      <c r="A2268" s="523">
        <v>3267</v>
      </c>
      <c r="B2268" s="576" t="s">
        <v>9470</v>
      </c>
      <c r="C2268" s="524" t="s">
        <v>1045</v>
      </c>
      <c r="D2268" s="524" t="s">
        <v>1046</v>
      </c>
      <c r="E2268" s="428"/>
      <c r="F2268" s="217"/>
      <c r="L2268" s="32"/>
    </row>
    <row r="2269" spans="1:12">
      <c r="A2269" s="523">
        <v>3268</v>
      </c>
      <c r="B2269" s="576" t="s">
        <v>9471</v>
      </c>
      <c r="C2269" s="357" t="s">
        <v>1189</v>
      </c>
      <c r="D2269" s="524" t="s">
        <v>138</v>
      </c>
      <c r="E2269" s="428"/>
      <c r="F2269" s="217"/>
      <c r="L2269" s="32"/>
    </row>
    <row r="2270" spans="1:12">
      <c r="A2270" s="523">
        <v>3270</v>
      </c>
      <c r="B2270" s="576" t="s">
        <v>9472</v>
      </c>
      <c r="C2270" s="357" t="s">
        <v>1074</v>
      </c>
      <c r="D2270" s="524" t="s">
        <v>1075</v>
      </c>
      <c r="E2270" s="428"/>
      <c r="F2270" s="217"/>
      <c r="L2270" s="32"/>
    </row>
    <row r="2271" spans="1:12">
      <c r="A2271" s="523">
        <v>3271</v>
      </c>
      <c r="B2271" s="576" t="s">
        <v>9473</v>
      </c>
      <c r="C2271" s="357" t="s">
        <v>1060</v>
      </c>
      <c r="D2271" s="524" t="s">
        <v>1061</v>
      </c>
      <c r="E2271" s="428"/>
      <c r="F2271" s="217"/>
      <c r="L2271" s="32"/>
    </row>
    <row r="2272" spans="1:12">
      <c r="A2272" s="523">
        <v>3272</v>
      </c>
      <c r="B2272" s="576" t="s">
        <v>9474</v>
      </c>
      <c r="C2272" s="524" t="s">
        <v>824</v>
      </c>
      <c r="D2272" s="524" t="s">
        <v>825</v>
      </c>
      <c r="E2272" s="428"/>
      <c r="F2272" s="217"/>
      <c r="L2272" s="32"/>
    </row>
    <row r="2273" spans="1:12">
      <c r="A2273" s="523">
        <v>3273</v>
      </c>
      <c r="B2273" s="576" t="s">
        <v>9475</v>
      </c>
      <c r="C2273" s="524" t="s">
        <v>773</v>
      </c>
      <c r="D2273" s="524" t="s">
        <v>774</v>
      </c>
      <c r="E2273" s="428"/>
      <c r="F2273" s="217"/>
      <c r="L2273" s="32"/>
    </row>
    <row r="2274" spans="1:12">
      <c r="A2274" s="523">
        <v>3274</v>
      </c>
      <c r="B2274" s="576" t="s">
        <v>9476</v>
      </c>
      <c r="C2274" s="524" t="s">
        <v>804</v>
      </c>
      <c r="D2274" s="524" t="s">
        <v>166</v>
      </c>
      <c r="E2274" s="428"/>
      <c r="F2274" s="217"/>
      <c r="L2274" s="32"/>
    </row>
    <row r="2275" spans="1:12">
      <c r="A2275" s="523">
        <v>3275</v>
      </c>
      <c r="B2275" s="576" t="s">
        <v>9477</v>
      </c>
      <c r="C2275" s="524" t="s">
        <v>814</v>
      </c>
      <c r="D2275" s="524" t="s">
        <v>815</v>
      </c>
      <c r="F2275" s="217"/>
      <c r="L2275" s="32"/>
    </row>
    <row r="2276" spans="1:12">
      <c r="A2276" s="523">
        <v>3276</v>
      </c>
      <c r="B2276" s="576" t="s">
        <v>9478</v>
      </c>
      <c r="C2276" s="524" t="s">
        <v>824</v>
      </c>
      <c r="D2276" s="524" t="s">
        <v>825</v>
      </c>
      <c r="E2276" s="428"/>
      <c r="F2276" s="217"/>
      <c r="L2276" s="32"/>
    </row>
    <row r="2277" spans="1:12">
      <c r="A2277" s="523">
        <v>3277</v>
      </c>
      <c r="B2277" s="576" t="s">
        <v>9479</v>
      </c>
      <c r="C2277" s="524" t="s">
        <v>908</v>
      </c>
      <c r="D2277" s="524" t="s">
        <v>909</v>
      </c>
      <c r="E2277" s="428"/>
      <c r="F2277" s="217"/>
      <c r="L2277" s="32"/>
    </row>
    <row r="2278" spans="1:12" ht="29">
      <c r="A2278" s="523">
        <v>3278</v>
      </c>
      <c r="B2278" s="576" t="s">
        <v>9480</v>
      </c>
      <c r="C2278" s="524" t="s">
        <v>908</v>
      </c>
      <c r="D2278" s="524" t="s">
        <v>909</v>
      </c>
      <c r="E2278" s="428"/>
      <c r="F2278" s="217"/>
      <c r="L2278" s="32"/>
    </row>
    <row r="2279" spans="1:12">
      <c r="A2279" s="523">
        <v>3279</v>
      </c>
      <c r="B2279" s="576" t="s">
        <v>9481</v>
      </c>
      <c r="C2279" s="524" t="s">
        <v>757</v>
      </c>
      <c r="D2279" s="524" t="s">
        <v>758</v>
      </c>
      <c r="E2279" s="720">
        <v>3905</v>
      </c>
      <c r="F2279" s="217"/>
      <c r="L2279" s="32"/>
    </row>
    <row r="2280" spans="1:12">
      <c r="A2280" s="523">
        <v>3280</v>
      </c>
      <c r="B2280" s="576" t="s">
        <v>9482</v>
      </c>
      <c r="C2280" s="524" t="s">
        <v>757</v>
      </c>
      <c r="D2280" s="524" t="s">
        <v>758</v>
      </c>
      <c r="E2280" s="428"/>
      <c r="F2280" s="217"/>
      <c r="L2280" s="32"/>
    </row>
    <row r="2281" spans="1:12" ht="29">
      <c r="A2281" s="523">
        <v>3282</v>
      </c>
      <c r="B2281" s="576" t="s">
        <v>9483</v>
      </c>
      <c r="C2281" s="357" t="s">
        <v>874</v>
      </c>
      <c r="D2281" s="524" t="s">
        <v>875</v>
      </c>
      <c r="E2281" s="428"/>
      <c r="F2281" s="217"/>
      <c r="L2281" s="32"/>
    </row>
    <row r="2282" spans="1:12">
      <c r="A2282" s="523">
        <v>3283</v>
      </c>
      <c r="B2282" s="576" t="s">
        <v>9484</v>
      </c>
      <c r="C2282" s="357" t="s">
        <v>874</v>
      </c>
      <c r="D2282" s="524" t="s">
        <v>875</v>
      </c>
      <c r="E2282" s="428"/>
      <c r="F2282" s="217"/>
      <c r="L2282" s="32"/>
    </row>
    <row r="2283" spans="1:12">
      <c r="A2283" s="523">
        <v>3284</v>
      </c>
      <c r="B2283" s="576" t="s">
        <v>9485</v>
      </c>
      <c r="C2283" s="357" t="s">
        <v>874</v>
      </c>
      <c r="D2283" s="524" t="s">
        <v>875</v>
      </c>
      <c r="E2283" s="428"/>
      <c r="F2283" s="217"/>
      <c r="L2283" s="32"/>
    </row>
    <row r="2284" spans="1:12">
      <c r="A2284" s="523">
        <v>3285</v>
      </c>
      <c r="B2284" s="576" t="s">
        <v>9486</v>
      </c>
      <c r="C2284" s="357" t="s">
        <v>874</v>
      </c>
      <c r="D2284" s="524" t="s">
        <v>875</v>
      </c>
      <c r="E2284" s="428"/>
      <c r="F2284" s="217"/>
      <c r="L2284" s="32"/>
    </row>
    <row r="2285" spans="1:12">
      <c r="A2285" s="523">
        <v>3286</v>
      </c>
      <c r="B2285" s="576" t="s">
        <v>9487</v>
      </c>
      <c r="C2285" s="524" t="s">
        <v>896</v>
      </c>
      <c r="D2285" s="524" t="s">
        <v>163</v>
      </c>
      <c r="E2285" s="428"/>
      <c r="F2285" s="217"/>
      <c r="L2285" s="32"/>
    </row>
    <row r="2286" spans="1:12">
      <c r="A2286" s="523">
        <v>3287</v>
      </c>
      <c r="B2286" s="576" t="s">
        <v>9488</v>
      </c>
      <c r="C2286" s="524" t="s">
        <v>896</v>
      </c>
      <c r="D2286" s="524" t="s">
        <v>163</v>
      </c>
      <c r="E2286" s="428"/>
      <c r="F2286" s="217"/>
      <c r="L2286" s="32"/>
    </row>
    <row r="2287" spans="1:12">
      <c r="A2287" s="523">
        <v>3288</v>
      </c>
      <c r="B2287" s="576" t="s">
        <v>9489</v>
      </c>
      <c r="C2287" s="524" t="s">
        <v>896</v>
      </c>
      <c r="D2287" s="524" t="s">
        <v>163</v>
      </c>
      <c r="F2287" s="217"/>
      <c r="L2287" s="32"/>
    </row>
    <row r="2288" spans="1:12">
      <c r="A2288" s="523">
        <v>3289</v>
      </c>
      <c r="B2288" s="576" t="s">
        <v>9490</v>
      </c>
      <c r="C2288" s="524" t="s">
        <v>896</v>
      </c>
      <c r="D2288" s="524" t="s">
        <v>163</v>
      </c>
      <c r="E2288" s="428"/>
      <c r="F2288" s="217"/>
      <c r="L2288" s="32"/>
    </row>
    <row r="2289" spans="1:12">
      <c r="A2289" s="523">
        <v>3290</v>
      </c>
      <c r="B2289" s="576" t="s">
        <v>9491</v>
      </c>
      <c r="C2289" s="357" t="s">
        <v>1190</v>
      </c>
      <c r="D2289" s="524" t="s">
        <v>645</v>
      </c>
      <c r="E2289" s="428"/>
      <c r="F2289" s="217"/>
      <c r="L2289" s="32"/>
    </row>
    <row r="2290" spans="1:12">
      <c r="A2290" s="523">
        <v>3291</v>
      </c>
      <c r="B2290" s="576" t="s">
        <v>9492</v>
      </c>
      <c r="C2290" s="357" t="s">
        <v>1190</v>
      </c>
      <c r="D2290" s="524" t="s">
        <v>645</v>
      </c>
      <c r="E2290" s="428"/>
      <c r="F2290" s="217"/>
      <c r="L2290" s="32"/>
    </row>
    <row r="2291" spans="1:12">
      <c r="A2291" s="523">
        <v>3292</v>
      </c>
      <c r="B2291" s="576" t="s">
        <v>9493</v>
      </c>
      <c r="C2291" s="357" t="s">
        <v>1190</v>
      </c>
      <c r="D2291" s="524" t="s">
        <v>645</v>
      </c>
      <c r="E2291" s="720">
        <v>3573</v>
      </c>
      <c r="F2291" s="217"/>
      <c r="L2291" s="32"/>
    </row>
    <row r="2292" spans="1:12">
      <c r="A2292" s="523">
        <v>3293</v>
      </c>
      <c r="B2292" s="576" t="s">
        <v>9494</v>
      </c>
      <c r="C2292" s="357" t="s">
        <v>1190</v>
      </c>
      <c r="D2292" s="524" t="s">
        <v>645</v>
      </c>
      <c r="E2292" s="428"/>
      <c r="F2292" s="217"/>
      <c r="L2292" s="32"/>
    </row>
    <row r="2293" spans="1:12">
      <c r="A2293" s="523">
        <v>3294</v>
      </c>
      <c r="B2293" s="576" t="s">
        <v>9495</v>
      </c>
      <c r="C2293" s="524" t="s">
        <v>914</v>
      </c>
      <c r="D2293" s="524" t="s">
        <v>915</v>
      </c>
      <c r="E2293" s="428"/>
      <c r="F2293" s="217"/>
      <c r="L2293" s="32"/>
    </row>
    <row r="2294" spans="1:12">
      <c r="A2294" s="523">
        <v>3295</v>
      </c>
      <c r="B2294" s="576" t="s">
        <v>9496</v>
      </c>
      <c r="C2294" s="357" t="s">
        <v>944</v>
      </c>
      <c r="D2294" s="524" t="s">
        <v>413</v>
      </c>
      <c r="E2294" s="428"/>
      <c r="F2294" s="217"/>
      <c r="L2294" s="32"/>
    </row>
    <row r="2295" spans="1:12" ht="29">
      <c r="A2295" s="523">
        <v>3296</v>
      </c>
      <c r="B2295" s="576" t="s">
        <v>9497</v>
      </c>
      <c r="C2295" s="357" t="s">
        <v>944</v>
      </c>
      <c r="D2295" s="524" t="s">
        <v>413</v>
      </c>
      <c r="E2295" s="428"/>
      <c r="F2295" s="217"/>
      <c r="L2295" s="32"/>
    </row>
    <row r="2296" spans="1:12">
      <c r="A2296" s="523">
        <v>3298</v>
      </c>
      <c r="B2296" s="576" t="s">
        <v>9498</v>
      </c>
      <c r="C2296" s="524" t="s">
        <v>952</v>
      </c>
      <c r="D2296" s="524" t="s">
        <v>953</v>
      </c>
      <c r="E2296" s="428"/>
      <c r="F2296" s="217"/>
      <c r="L2296" s="32"/>
    </row>
    <row r="2297" spans="1:12">
      <c r="A2297" s="523">
        <v>3299</v>
      </c>
      <c r="B2297" s="576" t="s">
        <v>9499</v>
      </c>
      <c r="C2297" s="357" t="s">
        <v>1021</v>
      </c>
      <c r="D2297" s="524" t="s">
        <v>1022</v>
      </c>
      <c r="E2297" s="428"/>
      <c r="F2297" s="217"/>
      <c r="L2297" s="32"/>
    </row>
    <row r="2298" spans="1:12">
      <c r="A2298" s="523">
        <v>3300</v>
      </c>
      <c r="B2298" s="576" t="s">
        <v>9500</v>
      </c>
      <c r="C2298" s="524" t="s">
        <v>1058</v>
      </c>
      <c r="D2298" s="524" t="s">
        <v>1059</v>
      </c>
      <c r="E2298" s="428"/>
      <c r="F2298" s="217"/>
      <c r="L2298" s="32"/>
    </row>
    <row r="2299" spans="1:12">
      <c r="A2299" s="523">
        <v>3301</v>
      </c>
      <c r="B2299" s="576" t="s">
        <v>9501</v>
      </c>
      <c r="C2299" s="357" t="s">
        <v>1074</v>
      </c>
      <c r="D2299" s="524" t="s">
        <v>1075</v>
      </c>
      <c r="E2299" s="428"/>
      <c r="F2299" s="217"/>
      <c r="L2299" s="32"/>
    </row>
    <row r="2300" spans="1:12">
      <c r="A2300" s="523">
        <v>3302</v>
      </c>
      <c r="B2300" s="576" t="s">
        <v>9502</v>
      </c>
      <c r="C2300" s="357" t="s">
        <v>1074</v>
      </c>
      <c r="D2300" s="524" t="s">
        <v>1075</v>
      </c>
      <c r="F2300" s="217"/>
      <c r="L2300" s="32"/>
    </row>
    <row r="2301" spans="1:12">
      <c r="A2301" s="523">
        <v>3303</v>
      </c>
      <c r="B2301" s="576" t="s">
        <v>9503</v>
      </c>
      <c r="C2301" s="357" t="s">
        <v>1074</v>
      </c>
      <c r="D2301" s="524" t="s">
        <v>1075</v>
      </c>
      <c r="F2301" s="217"/>
      <c r="L2301" s="32"/>
    </row>
    <row r="2302" spans="1:12">
      <c r="A2302" s="523">
        <v>3304</v>
      </c>
      <c r="B2302" s="576" t="s">
        <v>9504</v>
      </c>
      <c r="C2302" s="357" t="s">
        <v>1074</v>
      </c>
      <c r="D2302" s="524" t="s">
        <v>1075</v>
      </c>
      <c r="F2302" s="217"/>
      <c r="L2302" s="32"/>
    </row>
    <row r="2303" spans="1:12">
      <c r="A2303" s="523">
        <v>3305</v>
      </c>
      <c r="B2303" s="576" t="s">
        <v>9505</v>
      </c>
      <c r="C2303" s="357" t="s">
        <v>1074</v>
      </c>
      <c r="D2303" s="524" t="s">
        <v>1075</v>
      </c>
      <c r="F2303" s="217"/>
      <c r="L2303" s="32"/>
    </row>
    <row r="2304" spans="1:12">
      <c r="A2304" s="523">
        <v>3306</v>
      </c>
      <c r="B2304" s="576" t="s">
        <v>9506</v>
      </c>
      <c r="C2304" s="357" t="s">
        <v>1074</v>
      </c>
      <c r="D2304" s="524" t="s">
        <v>1075</v>
      </c>
      <c r="E2304" s="720">
        <v>3485</v>
      </c>
      <c r="F2304" s="217"/>
      <c r="L2304" s="32"/>
    </row>
    <row r="2305" spans="1:12">
      <c r="A2305" s="523">
        <v>3307</v>
      </c>
      <c r="B2305" s="576" t="s">
        <v>9507</v>
      </c>
      <c r="C2305" s="357" t="s">
        <v>1074</v>
      </c>
      <c r="D2305" s="524" t="s">
        <v>1075</v>
      </c>
      <c r="E2305" s="428"/>
      <c r="F2305" s="217"/>
      <c r="L2305" s="32"/>
    </row>
    <row r="2306" spans="1:12" ht="29">
      <c r="A2306" s="523">
        <v>3308</v>
      </c>
      <c r="B2306" s="576" t="s">
        <v>9508</v>
      </c>
      <c r="C2306" s="357" t="s">
        <v>1060</v>
      </c>
      <c r="D2306" s="524" t="s">
        <v>1061</v>
      </c>
      <c r="E2306" s="428"/>
      <c r="F2306" s="217"/>
      <c r="L2306" s="32"/>
    </row>
    <row r="2307" spans="1:12">
      <c r="A2307" s="523">
        <v>3310</v>
      </c>
      <c r="B2307" s="576" t="s">
        <v>9509</v>
      </c>
      <c r="C2307" s="357" t="s">
        <v>1060</v>
      </c>
      <c r="D2307" s="524" t="s">
        <v>1061</v>
      </c>
      <c r="E2307" s="720">
        <v>3821</v>
      </c>
      <c r="F2307" s="217"/>
      <c r="L2307" s="32"/>
    </row>
    <row r="2308" spans="1:12">
      <c r="A2308" s="523">
        <v>3311</v>
      </c>
      <c r="B2308" s="576" t="s">
        <v>9510</v>
      </c>
      <c r="C2308" s="357" t="s">
        <v>1089</v>
      </c>
      <c r="D2308" s="358" t="s">
        <v>1090</v>
      </c>
      <c r="E2308" s="428"/>
      <c r="F2308" s="217"/>
      <c r="L2308" s="32"/>
    </row>
    <row r="2309" spans="1:12">
      <c r="A2309" s="523">
        <v>3312</v>
      </c>
      <c r="B2309" s="576" t="s">
        <v>9511</v>
      </c>
      <c r="C2309" s="357" t="s">
        <v>2834</v>
      </c>
      <c r="D2309" s="524" t="s">
        <v>1096</v>
      </c>
      <c r="E2309" s="428"/>
      <c r="F2309" s="217"/>
      <c r="L2309" s="32"/>
    </row>
    <row r="2310" spans="1:12">
      <c r="A2310" s="523">
        <v>3313</v>
      </c>
      <c r="B2310" s="576" t="s">
        <v>9512</v>
      </c>
      <c r="C2310" s="524" t="s">
        <v>1152</v>
      </c>
      <c r="D2310" s="524" t="s">
        <v>1153</v>
      </c>
      <c r="E2310" s="428"/>
      <c r="F2310" s="217"/>
      <c r="L2310" s="32"/>
    </row>
    <row r="2311" spans="1:12">
      <c r="A2311" s="523">
        <v>3314</v>
      </c>
      <c r="B2311" s="576" t="s">
        <v>9513</v>
      </c>
      <c r="C2311" s="357" t="s">
        <v>1185</v>
      </c>
      <c r="D2311" s="358" t="s">
        <v>1186</v>
      </c>
      <c r="E2311" s="428"/>
      <c r="F2311" s="217"/>
      <c r="L2311" s="32"/>
    </row>
    <row r="2312" spans="1:12" ht="29">
      <c r="A2312" s="523">
        <v>3315</v>
      </c>
      <c r="B2312" s="576" t="s">
        <v>9514</v>
      </c>
      <c r="C2312" s="357" t="s">
        <v>1185</v>
      </c>
      <c r="D2312" s="358" t="s">
        <v>1186</v>
      </c>
      <c r="E2312" s="428"/>
      <c r="F2312" s="217"/>
      <c r="L2312" s="32"/>
    </row>
    <row r="2313" spans="1:12">
      <c r="A2313" s="523">
        <v>3316</v>
      </c>
      <c r="B2313" s="576" t="s">
        <v>9515</v>
      </c>
      <c r="C2313" s="524" t="s">
        <v>1156</v>
      </c>
      <c r="D2313" s="524" t="s">
        <v>2123</v>
      </c>
      <c r="E2313" s="428"/>
      <c r="F2313" s="217"/>
      <c r="L2313" s="32"/>
    </row>
    <row r="2314" spans="1:12">
      <c r="A2314" s="523">
        <v>3318</v>
      </c>
      <c r="B2314" s="576" t="s">
        <v>9516</v>
      </c>
      <c r="C2314" s="357" t="s">
        <v>1193</v>
      </c>
      <c r="D2314" s="524" t="s">
        <v>1194</v>
      </c>
      <c r="E2314" s="428"/>
      <c r="F2314" s="217"/>
      <c r="L2314" s="32"/>
    </row>
    <row r="2315" spans="1:12">
      <c r="A2315" s="523">
        <v>3319</v>
      </c>
      <c r="B2315" s="576" t="s">
        <v>9517</v>
      </c>
      <c r="C2315" s="357" t="s">
        <v>1193</v>
      </c>
      <c r="D2315" s="524" t="s">
        <v>1194</v>
      </c>
      <c r="E2315" s="428"/>
      <c r="F2315" s="217"/>
      <c r="L2315" s="32"/>
    </row>
    <row r="2316" spans="1:12">
      <c r="A2316" s="523">
        <v>3321</v>
      </c>
      <c r="B2316" s="576" t="s">
        <v>9518</v>
      </c>
      <c r="C2316" s="357" t="s">
        <v>1193</v>
      </c>
      <c r="D2316" s="524" t="s">
        <v>1194</v>
      </c>
      <c r="F2316" s="217"/>
      <c r="L2316" s="32"/>
    </row>
    <row r="2317" spans="1:12">
      <c r="A2317" s="523">
        <v>3322</v>
      </c>
      <c r="B2317" s="576" t="s">
        <v>9519</v>
      </c>
      <c r="C2317" s="357" t="s">
        <v>1193</v>
      </c>
      <c r="D2317" s="524" t="s">
        <v>1194</v>
      </c>
      <c r="F2317" s="217"/>
      <c r="L2317" s="32"/>
    </row>
    <row r="2318" spans="1:12">
      <c r="A2318" s="523">
        <v>3323</v>
      </c>
      <c r="B2318" s="576" t="s">
        <v>4768</v>
      </c>
      <c r="C2318" s="357" t="s">
        <v>1193</v>
      </c>
      <c r="D2318" s="524" t="s">
        <v>1194</v>
      </c>
      <c r="E2318" s="428"/>
      <c r="F2318" s="217"/>
      <c r="L2318" s="32"/>
    </row>
    <row r="2319" spans="1:12">
      <c r="A2319" s="523">
        <v>3324</v>
      </c>
      <c r="B2319" s="576" t="s">
        <v>4761</v>
      </c>
      <c r="C2319" s="357" t="s">
        <v>1193</v>
      </c>
      <c r="D2319" s="524" t="s">
        <v>1194</v>
      </c>
      <c r="E2319" s="428"/>
      <c r="F2319" s="217"/>
      <c r="L2319" s="32"/>
    </row>
    <row r="2320" spans="1:12">
      <c r="A2320" s="523">
        <v>3325</v>
      </c>
      <c r="B2320" s="576" t="s">
        <v>9520</v>
      </c>
      <c r="C2320" s="524" t="s">
        <v>948</v>
      </c>
      <c r="D2320" s="524" t="s">
        <v>949</v>
      </c>
      <c r="E2320" s="720">
        <v>4042</v>
      </c>
      <c r="F2320" s="217"/>
      <c r="L2320" s="32"/>
    </row>
    <row r="2321" spans="1:12">
      <c r="A2321" s="523">
        <v>3326</v>
      </c>
      <c r="B2321" s="576" t="s">
        <v>4762</v>
      </c>
      <c r="C2321" s="524" t="s">
        <v>995</v>
      </c>
      <c r="D2321" s="524" t="s">
        <v>996</v>
      </c>
      <c r="E2321" s="720" t="s">
        <v>11006</v>
      </c>
      <c r="F2321" s="217"/>
      <c r="L2321" s="32"/>
    </row>
    <row r="2322" spans="1:12">
      <c r="A2322" s="523">
        <v>3327</v>
      </c>
      <c r="B2322" s="576" t="s">
        <v>9521</v>
      </c>
      <c r="C2322" s="357" t="s">
        <v>1193</v>
      </c>
      <c r="D2322" s="524" t="s">
        <v>1194</v>
      </c>
      <c r="E2322" s="428"/>
      <c r="F2322" s="217"/>
      <c r="L2322" s="32"/>
    </row>
    <row r="2323" spans="1:12">
      <c r="A2323" s="523">
        <v>3328</v>
      </c>
      <c r="B2323" s="576" t="s">
        <v>9522</v>
      </c>
      <c r="C2323" s="357" t="s">
        <v>874</v>
      </c>
      <c r="D2323" s="524" t="s">
        <v>875</v>
      </c>
      <c r="E2323" s="428"/>
      <c r="F2323" s="217"/>
      <c r="L2323" s="32"/>
    </row>
    <row r="2324" spans="1:12">
      <c r="A2324" s="523">
        <v>3329</v>
      </c>
      <c r="B2324" s="576" t="s">
        <v>9523</v>
      </c>
      <c r="C2324" s="357" t="s">
        <v>874</v>
      </c>
      <c r="D2324" s="524" t="s">
        <v>875</v>
      </c>
      <c r="E2324" s="428"/>
      <c r="F2324" s="217"/>
      <c r="L2324" s="32"/>
    </row>
    <row r="2325" spans="1:12">
      <c r="A2325" s="523">
        <v>3330</v>
      </c>
      <c r="B2325" s="576" t="s">
        <v>9524</v>
      </c>
      <c r="C2325" s="357" t="s">
        <v>1021</v>
      </c>
      <c r="D2325" s="524" t="s">
        <v>1022</v>
      </c>
      <c r="E2325" s="428"/>
      <c r="F2325" s="217"/>
      <c r="L2325" s="32"/>
    </row>
    <row r="2326" spans="1:12">
      <c r="A2326" s="523">
        <v>3331</v>
      </c>
      <c r="B2326" s="576" t="s">
        <v>9525</v>
      </c>
      <c r="C2326" s="357" t="s">
        <v>1074</v>
      </c>
      <c r="D2326" s="524" t="s">
        <v>1075</v>
      </c>
      <c r="E2326" s="428"/>
      <c r="F2326" s="217"/>
      <c r="L2326" s="32"/>
    </row>
    <row r="2327" spans="1:12">
      <c r="A2327" s="523">
        <v>3332</v>
      </c>
      <c r="B2327" s="576" t="s">
        <v>9526</v>
      </c>
      <c r="C2327" s="357" t="s">
        <v>1074</v>
      </c>
      <c r="D2327" s="524" t="s">
        <v>1075</v>
      </c>
      <c r="E2327" s="428"/>
      <c r="F2327" s="217"/>
      <c r="L2327" s="32"/>
    </row>
    <row r="2328" spans="1:12">
      <c r="A2328" s="523">
        <v>3333</v>
      </c>
      <c r="B2328" s="576" t="s">
        <v>9527</v>
      </c>
      <c r="C2328" s="357" t="s">
        <v>1074</v>
      </c>
      <c r="D2328" s="524" t="s">
        <v>1075</v>
      </c>
      <c r="E2328" s="428"/>
      <c r="F2328" s="217"/>
      <c r="L2328" s="32"/>
    </row>
    <row r="2329" spans="1:12">
      <c r="A2329" s="523">
        <v>3334</v>
      </c>
      <c r="B2329" s="576" t="s">
        <v>9528</v>
      </c>
      <c r="C2329" s="524" t="s">
        <v>1138</v>
      </c>
      <c r="D2329" s="524" t="s">
        <v>1139</v>
      </c>
      <c r="E2329" s="428"/>
      <c r="F2329" s="217"/>
      <c r="L2329" s="32"/>
    </row>
    <row r="2330" spans="1:12">
      <c r="A2330" s="523">
        <v>3336</v>
      </c>
      <c r="B2330" s="576" t="s">
        <v>9529</v>
      </c>
      <c r="C2330" s="357" t="s">
        <v>944</v>
      </c>
      <c r="D2330" s="524" t="s">
        <v>413</v>
      </c>
      <c r="E2330" s="428"/>
      <c r="F2330" s="217"/>
      <c r="L2330" s="32"/>
    </row>
    <row r="2331" spans="1:12">
      <c r="A2331" s="523">
        <v>3337</v>
      </c>
      <c r="B2331" s="576" t="s">
        <v>9530</v>
      </c>
      <c r="C2331" s="357" t="s">
        <v>944</v>
      </c>
      <c r="D2331" s="524" t="s">
        <v>413</v>
      </c>
      <c r="E2331" s="428"/>
      <c r="F2331" s="217"/>
      <c r="L2331" s="32"/>
    </row>
    <row r="2332" spans="1:12">
      <c r="A2332" s="523">
        <v>3338</v>
      </c>
      <c r="B2332" s="576" t="s">
        <v>9531</v>
      </c>
      <c r="C2332" s="357" t="s">
        <v>944</v>
      </c>
      <c r="D2332" s="524" t="s">
        <v>413</v>
      </c>
      <c r="E2332" s="428"/>
      <c r="F2332" s="217"/>
      <c r="L2332" s="32"/>
    </row>
    <row r="2333" spans="1:12">
      <c r="A2333" s="523">
        <v>3339</v>
      </c>
      <c r="B2333" s="576" t="s">
        <v>9532</v>
      </c>
      <c r="C2333" s="357" t="s">
        <v>1074</v>
      </c>
      <c r="D2333" s="524" t="s">
        <v>1075</v>
      </c>
      <c r="E2333" s="428"/>
      <c r="F2333" s="217"/>
      <c r="L2333" s="32"/>
    </row>
    <row r="2334" spans="1:12">
      <c r="A2334" s="523">
        <v>3340</v>
      </c>
      <c r="B2334" s="576" t="s">
        <v>9533</v>
      </c>
      <c r="C2334" s="357" t="s">
        <v>1074</v>
      </c>
      <c r="D2334" s="524" t="s">
        <v>1075</v>
      </c>
      <c r="E2334" s="428"/>
      <c r="F2334" s="217"/>
      <c r="L2334" s="32"/>
    </row>
    <row r="2335" spans="1:12">
      <c r="A2335" s="523">
        <v>3341</v>
      </c>
      <c r="B2335" s="576" t="s">
        <v>9534</v>
      </c>
      <c r="C2335" s="524" t="s">
        <v>1113</v>
      </c>
      <c r="D2335" s="524" t="s">
        <v>1114</v>
      </c>
      <c r="E2335" s="428"/>
      <c r="F2335" s="217"/>
      <c r="L2335" s="32"/>
    </row>
    <row r="2336" spans="1:12">
      <c r="A2336" s="523">
        <v>3342</v>
      </c>
      <c r="B2336" s="576" t="s">
        <v>9535</v>
      </c>
      <c r="C2336" s="524" t="s">
        <v>1058</v>
      </c>
      <c r="D2336" s="524" t="s">
        <v>1059</v>
      </c>
      <c r="E2336" s="428"/>
      <c r="F2336" s="217"/>
      <c r="L2336" s="32"/>
    </row>
    <row r="2337" spans="1:12">
      <c r="A2337" s="523">
        <v>3343</v>
      </c>
      <c r="B2337" s="576" t="s">
        <v>9536</v>
      </c>
      <c r="C2337" s="357" t="s">
        <v>944</v>
      </c>
      <c r="D2337" s="524" t="s">
        <v>413</v>
      </c>
      <c r="F2337" s="217"/>
      <c r="L2337" s="32"/>
    </row>
    <row r="2338" spans="1:12">
      <c r="A2338" s="523">
        <v>3344</v>
      </c>
      <c r="B2338" s="576" t="s">
        <v>9537</v>
      </c>
      <c r="C2338" s="524" t="s">
        <v>947</v>
      </c>
      <c r="D2338" s="524" t="s">
        <v>599</v>
      </c>
      <c r="F2338" s="217"/>
      <c r="L2338" s="32"/>
    </row>
    <row r="2339" spans="1:12">
      <c r="A2339" s="523">
        <v>3345</v>
      </c>
      <c r="B2339" s="576" t="s">
        <v>9538</v>
      </c>
      <c r="C2339" s="524" t="s">
        <v>814</v>
      </c>
      <c r="D2339" s="524" t="s">
        <v>815</v>
      </c>
      <c r="F2339" s="217"/>
      <c r="L2339" s="32"/>
    </row>
    <row r="2340" spans="1:12">
      <c r="A2340" s="523">
        <v>3346</v>
      </c>
      <c r="B2340" s="576" t="s">
        <v>9539</v>
      </c>
      <c r="C2340" s="524" t="s">
        <v>1113</v>
      </c>
      <c r="D2340" s="524" t="s">
        <v>1114</v>
      </c>
      <c r="F2340" s="217"/>
      <c r="L2340" s="32"/>
    </row>
    <row r="2341" spans="1:12">
      <c r="A2341" s="523">
        <v>3347</v>
      </c>
      <c r="B2341" s="576" t="s">
        <v>9540</v>
      </c>
      <c r="C2341" s="357" t="s">
        <v>944</v>
      </c>
      <c r="D2341" s="524" t="s">
        <v>413</v>
      </c>
      <c r="E2341" s="720">
        <v>4124</v>
      </c>
      <c r="F2341" s="217"/>
      <c r="L2341" s="32"/>
    </row>
    <row r="2342" spans="1:12">
      <c r="A2342" s="523">
        <v>3348</v>
      </c>
      <c r="B2342" s="576" t="s">
        <v>9541</v>
      </c>
      <c r="C2342" s="357" t="s">
        <v>944</v>
      </c>
      <c r="D2342" s="524" t="s">
        <v>413</v>
      </c>
      <c r="E2342" s="428"/>
      <c r="F2342" s="217"/>
      <c r="L2342" s="32"/>
    </row>
    <row r="2343" spans="1:12">
      <c r="A2343" s="523">
        <v>3349</v>
      </c>
      <c r="B2343" s="576" t="s">
        <v>9542</v>
      </c>
      <c r="C2343" s="524" t="s">
        <v>1156</v>
      </c>
      <c r="D2343" s="524" t="s">
        <v>1157</v>
      </c>
      <c r="E2343" s="428"/>
      <c r="F2343" s="217"/>
      <c r="L2343" s="32"/>
    </row>
    <row r="2344" spans="1:12">
      <c r="A2344" s="523">
        <v>3350</v>
      </c>
      <c r="B2344" s="576" t="s">
        <v>9543</v>
      </c>
      <c r="C2344" s="357" t="s">
        <v>1074</v>
      </c>
      <c r="D2344" s="524" t="s">
        <v>1075</v>
      </c>
      <c r="E2344" s="428"/>
      <c r="F2344" s="217"/>
      <c r="L2344" s="32"/>
    </row>
    <row r="2345" spans="1:12">
      <c r="A2345" s="523">
        <v>3351</v>
      </c>
      <c r="B2345" s="576" t="s">
        <v>9544</v>
      </c>
      <c r="C2345" s="524" t="s">
        <v>908</v>
      </c>
      <c r="D2345" s="524" t="s">
        <v>909</v>
      </c>
      <c r="E2345" s="428"/>
      <c r="F2345" s="217"/>
      <c r="L2345" s="32"/>
    </row>
    <row r="2346" spans="1:12">
      <c r="A2346" s="523">
        <v>3352</v>
      </c>
      <c r="B2346" s="576" t="s">
        <v>11005</v>
      </c>
      <c r="C2346" s="357" t="s">
        <v>1074</v>
      </c>
      <c r="D2346" s="524" t="s">
        <v>1075</v>
      </c>
      <c r="E2346" s="720">
        <v>3652</v>
      </c>
      <c r="F2346" s="217"/>
      <c r="L2346" s="32"/>
    </row>
    <row r="2347" spans="1:12">
      <c r="A2347" s="523">
        <v>3353</v>
      </c>
      <c r="B2347" s="576" t="s">
        <v>9545</v>
      </c>
      <c r="C2347" s="357" t="s">
        <v>1190</v>
      </c>
      <c r="D2347" s="524" t="s">
        <v>645</v>
      </c>
      <c r="E2347" s="428"/>
      <c r="F2347" s="217"/>
      <c r="L2347" s="32"/>
    </row>
    <row r="2348" spans="1:12">
      <c r="A2348" s="523">
        <v>3354</v>
      </c>
      <c r="B2348" s="576" t="s">
        <v>9546</v>
      </c>
      <c r="C2348" s="357" t="s">
        <v>1074</v>
      </c>
      <c r="D2348" s="524" t="s">
        <v>1075</v>
      </c>
      <c r="E2348" s="428"/>
      <c r="F2348" s="217"/>
      <c r="L2348" s="32"/>
    </row>
    <row r="2349" spans="1:12">
      <c r="A2349" s="523">
        <v>3355</v>
      </c>
      <c r="B2349" s="576" t="s">
        <v>9547</v>
      </c>
      <c r="C2349" s="357" t="s">
        <v>1074</v>
      </c>
      <c r="D2349" s="524" t="s">
        <v>1075</v>
      </c>
      <c r="E2349" s="428"/>
      <c r="F2349" s="217"/>
      <c r="L2349" s="32"/>
    </row>
    <row r="2350" spans="1:12">
      <c r="A2350" s="523">
        <v>3357</v>
      </c>
      <c r="B2350" s="576" t="s">
        <v>9548</v>
      </c>
      <c r="C2350" s="357" t="s">
        <v>1074</v>
      </c>
      <c r="D2350" s="524" t="s">
        <v>1075</v>
      </c>
      <c r="E2350" s="428"/>
      <c r="F2350" s="217"/>
      <c r="L2350" s="32"/>
    </row>
    <row r="2351" spans="1:12">
      <c r="A2351" s="523">
        <v>3358</v>
      </c>
      <c r="B2351" s="576" t="s">
        <v>9549</v>
      </c>
      <c r="C2351" s="357" t="s">
        <v>1193</v>
      </c>
      <c r="D2351" s="524" t="s">
        <v>1194</v>
      </c>
      <c r="E2351" s="428"/>
      <c r="F2351" s="217"/>
      <c r="L2351" s="32"/>
    </row>
    <row r="2352" spans="1:12">
      <c r="A2352" s="523">
        <v>3359</v>
      </c>
      <c r="B2352" s="576" t="s">
        <v>9550</v>
      </c>
      <c r="C2352" s="357" t="s">
        <v>1074</v>
      </c>
      <c r="D2352" s="524" t="s">
        <v>1075</v>
      </c>
      <c r="E2352" s="428"/>
      <c r="F2352" s="217"/>
      <c r="L2352" s="32"/>
    </row>
    <row r="2353" spans="1:12">
      <c r="A2353" s="523">
        <v>3360</v>
      </c>
      <c r="B2353" s="576" t="s">
        <v>9551</v>
      </c>
      <c r="C2353" s="357" t="s">
        <v>958</v>
      </c>
      <c r="D2353" s="524" t="s">
        <v>959</v>
      </c>
      <c r="E2353" s="428"/>
      <c r="F2353" s="217"/>
      <c r="L2353" s="32"/>
    </row>
    <row r="2354" spans="1:12">
      <c r="A2354" s="523">
        <v>3361</v>
      </c>
      <c r="B2354" s="576" t="s">
        <v>9552</v>
      </c>
      <c r="C2354" s="357" t="s">
        <v>1074</v>
      </c>
      <c r="D2354" s="524" t="s">
        <v>1075</v>
      </c>
      <c r="E2354" s="428"/>
      <c r="F2354" s="217"/>
      <c r="L2354" s="32"/>
    </row>
    <row r="2355" spans="1:12">
      <c r="A2355" s="523">
        <v>3362</v>
      </c>
      <c r="B2355" s="576" t="s">
        <v>9553</v>
      </c>
      <c r="C2355" s="357" t="s">
        <v>944</v>
      </c>
      <c r="D2355" s="524" t="s">
        <v>413</v>
      </c>
      <c r="E2355" s="428"/>
      <c r="F2355" s="217"/>
      <c r="L2355" s="32"/>
    </row>
    <row r="2356" spans="1:12">
      <c r="A2356" s="523">
        <v>3363</v>
      </c>
      <c r="B2356" s="576" t="s">
        <v>9554</v>
      </c>
      <c r="C2356" s="357" t="s">
        <v>1193</v>
      </c>
      <c r="D2356" s="524" t="s">
        <v>1194</v>
      </c>
      <c r="E2356" s="428"/>
      <c r="F2356" s="217"/>
      <c r="L2356" s="32"/>
    </row>
    <row r="2357" spans="1:12">
      <c r="A2357" s="523">
        <v>3364</v>
      </c>
      <c r="B2357" s="576" t="s">
        <v>9555</v>
      </c>
      <c r="C2357" s="357" t="s">
        <v>1074</v>
      </c>
      <c r="D2357" s="524" t="s">
        <v>1075</v>
      </c>
      <c r="E2357" s="428"/>
      <c r="F2357" s="217"/>
      <c r="L2357" s="32"/>
    </row>
    <row r="2358" spans="1:12">
      <c r="A2358" s="523">
        <v>3365</v>
      </c>
      <c r="B2358" s="576" t="s">
        <v>9556</v>
      </c>
      <c r="C2358" s="524" t="s">
        <v>1132</v>
      </c>
      <c r="D2358" s="524" t="s">
        <v>1133</v>
      </c>
      <c r="E2358" s="428"/>
      <c r="F2358" s="217"/>
      <c r="L2358" s="32"/>
    </row>
    <row r="2359" spans="1:12">
      <c r="A2359" s="523">
        <v>3366</v>
      </c>
      <c r="B2359" s="576" t="s">
        <v>9557</v>
      </c>
      <c r="C2359" s="524" t="s">
        <v>896</v>
      </c>
      <c r="D2359" s="524" t="s">
        <v>163</v>
      </c>
      <c r="E2359" s="428"/>
      <c r="F2359" s="217"/>
      <c r="L2359" s="32"/>
    </row>
    <row r="2360" spans="1:12">
      <c r="A2360" s="523">
        <v>3367</v>
      </c>
      <c r="B2360" s="576" t="s">
        <v>9558</v>
      </c>
      <c r="C2360" s="524" t="s">
        <v>3495</v>
      </c>
      <c r="D2360" s="524" t="s">
        <v>861</v>
      </c>
      <c r="E2360" s="428"/>
      <c r="F2360" s="217"/>
      <c r="L2360" s="32"/>
    </row>
    <row r="2361" spans="1:12">
      <c r="A2361" s="523">
        <v>3368</v>
      </c>
      <c r="B2361" s="576" t="s">
        <v>9559</v>
      </c>
      <c r="C2361" s="357" t="s">
        <v>1074</v>
      </c>
      <c r="D2361" s="524" t="s">
        <v>1075</v>
      </c>
      <c r="F2361" s="217"/>
      <c r="L2361" s="32"/>
    </row>
    <row r="2362" spans="1:12">
      <c r="A2362" s="523">
        <v>3369</v>
      </c>
      <c r="B2362" s="576" t="s">
        <v>9560</v>
      </c>
      <c r="C2362" s="524" t="s">
        <v>1174</v>
      </c>
      <c r="D2362" s="524" t="s">
        <v>1175</v>
      </c>
      <c r="F2362" s="217"/>
      <c r="L2362" s="32"/>
    </row>
    <row r="2363" spans="1:12">
      <c r="A2363" s="523">
        <v>3370</v>
      </c>
      <c r="B2363" s="576" t="s">
        <v>9561</v>
      </c>
      <c r="C2363" s="524" t="s">
        <v>824</v>
      </c>
      <c r="D2363" s="524" t="s">
        <v>825</v>
      </c>
      <c r="F2363" s="217"/>
      <c r="L2363" s="32"/>
    </row>
    <row r="2364" spans="1:12">
      <c r="A2364" s="523">
        <v>3371</v>
      </c>
      <c r="B2364" s="576" t="s">
        <v>9562</v>
      </c>
      <c r="C2364" s="524" t="s">
        <v>9563</v>
      </c>
      <c r="D2364" s="524"/>
      <c r="F2364" s="217"/>
      <c r="L2364" s="32"/>
    </row>
    <row r="2365" spans="1:12">
      <c r="A2365" s="523">
        <v>3372</v>
      </c>
      <c r="B2365" s="576" t="s">
        <v>9564</v>
      </c>
      <c r="C2365" s="357" t="s">
        <v>958</v>
      </c>
      <c r="D2365" s="524" t="s">
        <v>959</v>
      </c>
      <c r="E2365" s="720" t="s">
        <v>11004</v>
      </c>
      <c r="F2365" s="217"/>
      <c r="L2365" s="32"/>
    </row>
    <row r="2366" spans="1:12">
      <c r="A2366" s="523">
        <v>3373</v>
      </c>
      <c r="B2366" s="576" t="s">
        <v>9565</v>
      </c>
      <c r="C2366" s="357" t="s">
        <v>1074</v>
      </c>
      <c r="D2366" s="524" t="s">
        <v>1075</v>
      </c>
      <c r="E2366" s="428"/>
      <c r="F2366" s="217"/>
      <c r="L2366" s="32"/>
    </row>
    <row r="2367" spans="1:12">
      <c r="A2367" s="523">
        <v>3375</v>
      </c>
      <c r="B2367" s="576" t="s">
        <v>9566</v>
      </c>
      <c r="C2367" s="357" t="s">
        <v>1074</v>
      </c>
      <c r="D2367" s="524" t="s">
        <v>1075</v>
      </c>
      <c r="E2367" s="428"/>
      <c r="F2367" s="217"/>
      <c r="L2367" s="32"/>
    </row>
    <row r="2368" spans="1:12">
      <c r="A2368" s="523">
        <v>3376</v>
      </c>
      <c r="B2368" s="576" t="s">
        <v>9567</v>
      </c>
      <c r="C2368" s="357" t="s">
        <v>1074</v>
      </c>
      <c r="D2368" s="524" t="s">
        <v>1075</v>
      </c>
      <c r="E2368" s="428"/>
      <c r="F2368" s="217"/>
      <c r="L2368" s="32"/>
    </row>
    <row r="2369" spans="1:12">
      <c r="A2369" s="523">
        <v>3378</v>
      </c>
      <c r="B2369" s="576" t="s">
        <v>9568</v>
      </c>
      <c r="C2369" s="357" t="s">
        <v>944</v>
      </c>
      <c r="D2369" s="524" t="s">
        <v>413</v>
      </c>
      <c r="E2369" s="428"/>
      <c r="F2369" s="217"/>
      <c r="L2369" s="32"/>
    </row>
    <row r="2370" spans="1:12">
      <c r="A2370" s="523">
        <v>3379</v>
      </c>
      <c r="B2370" s="576" t="s">
        <v>9569</v>
      </c>
      <c r="C2370" s="357" t="s">
        <v>1193</v>
      </c>
      <c r="D2370" s="524" t="s">
        <v>1194</v>
      </c>
      <c r="E2370" s="428"/>
      <c r="F2370" s="217"/>
      <c r="L2370" s="32"/>
    </row>
    <row r="2371" spans="1:12">
      <c r="A2371" s="523">
        <v>3380</v>
      </c>
      <c r="B2371" s="576" t="s">
        <v>9570</v>
      </c>
      <c r="C2371" s="524" t="s">
        <v>9563</v>
      </c>
      <c r="D2371" s="524"/>
      <c r="E2371" s="428"/>
      <c r="F2371" s="217"/>
      <c r="L2371" s="32"/>
    </row>
    <row r="2372" spans="1:12">
      <c r="A2372" s="523">
        <v>3381</v>
      </c>
      <c r="B2372" s="576" t="s">
        <v>11003</v>
      </c>
      <c r="C2372" s="357" t="s">
        <v>944</v>
      </c>
      <c r="D2372" s="524" t="s">
        <v>413</v>
      </c>
      <c r="E2372" s="720">
        <v>3610</v>
      </c>
      <c r="F2372" s="217"/>
      <c r="L2372" s="32"/>
    </row>
    <row r="2373" spans="1:12">
      <c r="A2373" s="523">
        <v>3382</v>
      </c>
      <c r="B2373" s="576" t="s">
        <v>9571</v>
      </c>
      <c r="C2373" s="357" t="s">
        <v>1193</v>
      </c>
      <c r="D2373" s="524" t="s">
        <v>1194</v>
      </c>
      <c r="E2373" s="428"/>
      <c r="F2373" s="217"/>
      <c r="L2373" s="32"/>
    </row>
    <row r="2374" spans="1:12">
      <c r="A2374" s="523">
        <v>3383</v>
      </c>
      <c r="B2374" s="576" t="s">
        <v>9572</v>
      </c>
      <c r="C2374" s="357" t="s">
        <v>1074</v>
      </c>
      <c r="D2374" s="524" t="s">
        <v>1075</v>
      </c>
      <c r="E2374" s="428"/>
      <c r="F2374" s="217"/>
      <c r="L2374" s="32"/>
    </row>
    <row r="2375" spans="1:12">
      <c r="A2375" s="523">
        <v>3384</v>
      </c>
      <c r="B2375" s="576" t="s">
        <v>9573</v>
      </c>
      <c r="C2375" s="524" t="s">
        <v>1152</v>
      </c>
      <c r="D2375" s="524" t="s">
        <v>1153</v>
      </c>
      <c r="E2375" s="428"/>
      <c r="F2375" s="217"/>
      <c r="L2375" s="32"/>
    </row>
    <row r="2376" spans="1:12">
      <c r="A2376" s="523">
        <v>3385</v>
      </c>
      <c r="B2376" s="576" t="s">
        <v>9574</v>
      </c>
      <c r="C2376" s="357" t="s">
        <v>1190</v>
      </c>
      <c r="D2376" s="524" t="s">
        <v>645</v>
      </c>
      <c r="E2376" s="720">
        <v>3496</v>
      </c>
      <c r="F2376" s="217"/>
      <c r="L2376" s="32"/>
    </row>
    <row r="2377" spans="1:12">
      <c r="A2377" s="523">
        <v>3386</v>
      </c>
      <c r="B2377" s="576" t="s">
        <v>9575</v>
      </c>
      <c r="C2377" s="357" t="s">
        <v>1190</v>
      </c>
      <c r="D2377" s="524" t="s">
        <v>645</v>
      </c>
      <c r="E2377" s="428"/>
      <c r="F2377" s="217"/>
      <c r="L2377" s="32"/>
    </row>
    <row r="2378" spans="1:12">
      <c r="A2378" s="523">
        <v>3387</v>
      </c>
      <c r="B2378" s="576" t="s">
        <v>9576</v>
      </c>
      <c r="C2378" s="357" t="s">
        <v>944</v>
      </c>
      <c r="D2378" s="524" t="s">
        <v>413</v>
      </c>
      <c r="E2378" s="428"/>
      <c r="F2378" s="217"/>
      <c r="L2378" s="32"/>
    </row>
    <row r="2379" spans="1:12">
      <c r="A2379" s="523">
        <v>3388</v>
      </c>
      <c r="B2379" s="576" t="s">
        <v>9577</v>
      </c>
      <c r="C2379" s="357" t="s">
        <v>944</v>
      </c>
      <c r="D2379" s="524" t="s">
        <v>413</v>
      </c>
      <c r="E2379" s="428"/>
      <c r="F2379" s="217"/>
      <c r="L2379" s="32"/>
    </row>
    <row r="2380" spans="1:12">
      <c r="A2380" s="523">
        <v>3389</v>
      </c>
      <c r="B2380" s="576" t="s">
        <v>9578</v>
      </c>
      <c r="C2380" s="357" t="s">
        <v>1074</v>
      </c>
      <c r="D2380" s="524" t="s">
        <v>1075</v>
      </c>
      <c r="E2380" s="428"/>
      <c r="F2380" s="217"/>
      <c r="L2380" s="32"/>
    </row>
    <row r="2381" spans="1:12">
      <c r="A2381" s="523">
        <v>3390</v>
      </c>
      <c r="B2381" s="576" t="s">
        <v>9579</v>
      </c>
      <c r="C2381" s="357" t="s">
        <v>944</v>
      </c>
      <c r="D2381" s="524" t="s">
        <v>413</v>
      </c>
      <c r="E2381" s="428"/>
      <c r="F2381" s="217"/>
      <c r="L2381" s="32"/>
    </row>
    <row r="2382" spans="1:12">
      <c r="A2382" s="523">
        <v>3391</v>
      </c>
      <c r="B2382" s="576" t="s">
        <v>9580</v>
      </c>
      <c r="C2382" s="357" t="s">
        <v>944</v>
      </c>
      <c r="D2382" s="524" t="s">
        <v>413</v>
      </c>
      <c r="E2382" s="428"/>
      <c r="F2382" s="217"/>
      <c r="L2382" s="32"/>
    </row>
    <row r="2383" spans="1:12" ht="29">
      <c r="A2383" s="523">
        <v>3392</v>
      </c>
      <c r="B2383" s="576" t="s">
        <v>9581</v>
      </c>
      <c r="C2383" s="357" t="s">
        <v>944</v>
      </c>
      <c r="D2383" s="524" t="s">
        <v>413</v>
      </c>
      <c r="E2383" s="428"/>
      <c r="F2383" s="217"/>
      <c r="L2383" s="32"/>
    </row>
    <row r="2384" spans="1:12">
      <c r="A2384" s="523">
        <v>3394</v>
      </c>
      <c r="B2384" s="576" t="s">
        <v>9582</v>
      </c>
      <c r="C2384" s="357" t="s">
        <v>1074</v>
      </c>
      <c r="D2384" s="524" t="s">
        <v>1075</v>
      </c>
      <c r="E2384" s="428"/>
      <c r="F2384" s="217"/>
      <c r="L2384" s="32"/>
    </row>
    <row r="2385" spans="1:12">
      <c r="A2385" s="523">
        <v>3395</v>
      </c>
      <c r="B2385" s="576" t="s">
        <v>9583</v>
      </c>
      <c r="C2385" s="357" t="s">
        <v>944</v>
      </c>
      <c r="D2385" s="524" t="s">
        <v>413</v>
      </c>
      <c r="E2385" s="428"/>
      <c r="F2385" s="217"/>
      <c r="L2385" s="32"/>
    </row>
    <row r="2386" spans="1:12">
      <c r="A2386" s="523">
        <v>3396</v>
      </c>
      <c r="B2386" s="576" t="s">
        <v>9584</v>
      </c>
      <c r="C2386" s="357" t="s">
        <v>944</v>
      </c>
      <c r="D2386" s="524" t="s">
        <v>413</v>
      </c>
      <c r="E2386" s="428"/>
      <c r="F2386" s="217"/>
      <c r="L2386" s="32"/>
    </row>
    <row r="2387" spans="1:12">
      <c r="A2387" s="523">
        <v>3397</v>
      </c>
      <c r="B2387" s="576" t="s">
        <v>9585</v>
      </c>
      <c r="C2387" s="357" t="s">
        <v>944</v>
      </c>
      <c r="D2387" s="524" t="s">
        <v>413</v>
      </c>
      <c r="E2387" s="428"/>
      <c r="F2387" s="217"/>
      <c r="L2387" s="32"/>
    </row>
    <row r="2388" spans="1:12">
      <c r="A2388" s="523">
        <v>3398</v>
      </c>
      <c r="B2388" s="576" t="s">
        <v>9586</v>
      </c>
      <c r="C2388" s="357" t="s">
        <v>944</v>
      </c>
      <c r="D2388" s="524" t="s">
        <v>413</v>
      </c>
      <c r="E2388" s="428"/>
      <c r="F2388" s="217"/>
      <c r="L2388" s="32"/>
    </row>
    <row r="2389" spans="1:12">
      <c r="A2389" s="523">
        <v>3399</v>
      </c>
      <c r="B2389" s="576" t="s">
        <v>9587</v>
      </c>
      <c r="C2389" s="357" t="s">
        <v>944</v>
      </c>
      <c r="D2389" s="524" t="s">
        <v>413</v>
      </c>
      <c r="E2389" s="428"/>
      <c r="F2389" s="217"/>
      <c r="L2389" s="32"/>
    </row>
    <row r="2390" spans="1:12">
      <c r="A2390" s="523">
        <v>3400</v>
      </c>
      <c r="B2390" s="576" t="s">
        <v>9588</v>
      </c>
      <c r="C2390" s="357" t="s">
        <v>944</v>
      </c>
      <c r="D2390" s="524" t="s">
        <v>413</v>
      </c>
      <c r="E2390" s="428"/>
      <c r="F2390" s="217"/>
      <c r="L2390" s="32"/>
    </row>
    <row r="2391" spans="1:12">
      <c r="A2391" s="523">
        <v>3401</v>
      </c>
      <c r="B2391" s="576" t="s">
        <v>9589</v>
      </c>
      <c r="C2391" s="357" t="s">
        <v>944</v>
      </c>
      <c r="D2391" s="524" t="s">
        <v>413</v>
      </c>
      <c r="E2391" s="428"/>
      <c r="F2391" s="217"/>
      <c r="L2391" s="32"/>
    </row>
    <row r="2392" spans="1:12" ht="29">
      <c r="A2392" s="523">
        <v>3403</v>
      </c>
      <c r="B2392" s="576" t="s">
        <v>9590</v>
      </c>
      <c r="C2392" s="357" t="s">
        <v>944</v>
      </c>
      <c r="D2392" s="524" t="s">
        <v>413</v>
      </c>
      <c r="E2392" s="428"/>
      <c r="F2392" s="217"/>
      <c r="L2392" s="32"/>
    </row>
    <row r="2393" spans="1:12">
      <c r="A2393" s="523">
        <v>3404</v>
      </c>
      <c r="B2393" s="576" t="s">
        <v>9591</v>
      </c>
      <c r="C2393" s="357" t="s">
        <v>944</v>
      </c>
      <c r="D2393" s="524" t="s">
        <v>413</v>
      </c>
      <c r="F2393" s="217"/>
      <c r="L2393" s="32"/>
    </row>
    <row r="2394" spans="1:12">
      <c r="A2394" s="523">
        <v>3406</v>
      </c>
      <c r="B2394" s="576" t="s">
        <v>9592</v>
      </c>
      <c r="C2394" s="357" t="s">
        <v>874</v>
      </c>
      <c r="D2394" s="524" t="s">
        <v>875</v>
      </c>
      <c r="E2394" s="428"/>
      <c r="F2394" s="217"/>
      <c r="L2394" s="32"/>
    </row>
    <row r="2395" spans="1:12">
      <c r="A2395" s="523">
        <v>3407</v>
      </c>
      <c r="B2395" s="576" t="s">
        <v>9593</v>
      </c>
      <c r="C2395" s="524" t="s">
        <v>1144</v>
      </c>
      <c r="D2395" s="524" t="s">
        <v>1145</v>
      </c>
      <c r="E2395" s="428"/>
      <c r="F2395" s="217"/>
      <c r="L2395" s="32"/>
    </row>
    <row r="2396" spans="1:12">
      <c r="A2396" s="523">
        <v>3408</v>
      </c>
      <c r="B2396" s="576" t="s">
        <v>9594</v>
      </c>
      <c r="C2396" s="357" t="s">
        <v>1074</v>
      </c>
      <c r="D2396" s="524" t="s">
        <v>1075</v>
      </c>
      <c r="E2396" s="428"/>
      <c r="F2396" s="217"/>
      <c r="L2396" s="32"/>
    </row>
    <row r="2397" spans="1:12">
      <c r="A2397" s="523">
        <v>3409</v>
      </c>
      <c r="B2397" s="576" t="s">
        <v>9595</v>
      </c>
      <c r="C2397" s="524" t="s">
        <v>1144</v>
      </c>
      <c r="D2397" s="524" t="s">
        <v>1145</v>
      </c>
      <c r="E2397" s="720" t="s">
        <v>11002</v>
      </c>
      <c r="F2397" s="217"/>
      <c r="L2397" s="32"/>
    </row>
    <row r="2398" spans="1:12">
      <c r="A2398" s="523">
        <v>3410</v>
      </c>
      <c r="B2398" s="576" t="s">
        <v>9596</v>
      </c>
      <c r="C2398" s="357" t="s">
        <v>1190</v>
      </c>
      <c r="D2398" s="524" t="s">
        <v>645</v>
      </c>
      <c r="E2398" s="428"/>
      <c r="F2398" s="217"/>
      <c r="L2398" s="32"/>
    </row>
    <row r="2399" spans="1:12">
      <c r="A2399" s="523">
        <v>3411</v>
      </c>
      <c r="B2399" s="576" t="s">
        <v>9597</v>
      </c>
      <c r="C2399" s="357" t="s">
        <v>944</v>
      </c>
      <c r="D2399" s="524" t="s">
        <v>413</v>
      </c>
      <c r="E2399" s="428"/>
      <c r="F2399" s="217"/>
      <c r="L2399" s="32"/>
    </row>
    <row r="2400" spans="1:12">
      <c r="A2400" s="523">
        <v>3412</v>
      </c>
      <c r="B2400" s="576" t="s">
        <v>9598</v>
      </c>
      <c r="C2400" s="357" t="s">
        <v>1193</v>
      </c>
      <c r="D2400" s="524" t="s">
        <v>1194</v>
      </c>
      <c r="E2400" s="428"/>
      <c r="F2400" s="217"/>
      <c r="L2400" s="32"/>
    </row>
    <row r="2401" spans="1:12">
      <c r="A2401" s="523">
        <v>3413</v>
      </c>
      <c r="B2401" s="576" t="s">
        <v>9599</v>
      </c>
      <c r="C2401" s="357" t="s">
        <v>944</v>
      </c>
      <c r="D2401" s="524" t="s">
        <v>413</v>
      </c>
      <c r="E2401" s="428"/>
      <c r="F2401" s="217"/>
      <c r="L2401" s="32"/>
    </row>
    <row r="2402" spans="1:12">
      <c r="A2402" s="523">
        <v>3414</v>
      </c>
      <c r="B2402" s="576" t="s">
        <v>9600</v>
      </c>
      <c r="C2402" s="357" t="s">
        <v>944</v>
      </c>
      <c r="D2402" s="524" t="s">
        <v>413</v>
      </c>
      <c r="E2402" s="428"/>
      <c r="F2402" s="217"/>
      <c r="L2402" s="32"/>
    </row>
    <row r="2403" spans="1:12">
      <c r="A2403" s="523">
        <v>3415</v>
      </c>
      <c r="B2403" s="576" t="s">
        <v>9601</v>
      </c>
      <c r="C2403" s="357" t="s">
        <v>944</v>
      </c>
      <c r="D2403" s="524" t="s">
        <v>413</v>
      </c>
      <c r="E2403" s="428"/>
      <c r="F2403" s="217"/>
      <c r="L2403" s="32"/>
    </row>
    <row r="2404" spans="1:12">
      <c r="A2404" s="523">
        <v>3416</v>
      </c>
      <c r="B2404" s="576" t="s">
        <v>9602</v>
      </c>
      <c r="C2404" s="357" t="s">
        <v>874</v>
      </c>
      <c r="D2404" s="524" t="s">
        <v>875</v>
      </c>
      <c r="E2404" s="428"/>
      <c r="F2404" s="217"/>
      <c r="L2404" s="32"/>
    </row>
    <row r="2405" spans="1:12">
      <c r="A2405" s="523">
        <v>3417</v>
      </c>
      <c r="B2405" s="576" t="s">
        <v>9603</v>
      </c>
      <c r="C2405" s="357" t="s">
        <v>944</v>
      </c>
      <c r="D2405" s="524" t="s">
        <v>413</v>
      </c>
      <c r="E2405" s="428"/>
      <c r="F2405" s="217"/>
      <c r="L2405" s="32"/>
    </row>
    <row r="2406" spans="1:12">
      <c r="A2406" s="523">
        <v>3418</v>
      </c>
      <c r="B2406" s="576" t="s">
        <v>9604</v>
      </c>
      <c r="C2406" s="524" t="s">
        <v>995</v>
      </c>
      <c r="D2406" s="524" t="s">
        <v>996</v>
      </c>
      <c r="E2406" s="428"/>
      <c r="F2406" s="217"/>
      <c r="L2406" s="32"/>
    </row>
    <row r="2407" spans="1:12">
      <c r="A2407" s="523">
        <v>3419</v>
      </c>
      <c r="B2407" s="576" t="s">
        <v>9605</v>
      </c>
      <c r="C2407" s="357" t="s">
        <v>944</v>
      </c>
      <c r="D2407" s="524" t="s">
        <v>413</v>
      </c>
      <c r="E2407" s="428"/>
      <c r="F2407" s="217"/>
      <c r="L2407" s="32"/>
    </row>
    <row r="2408" spans="1:12">
      <c r="A2408" s="523">
        <v>3420</v>
      </c>
      <c r="B2408" s="576" t="s">
        <v>9606</v>
      </c>
      <c r="C2408" s="524" t="s">
        <v>952</v>
      </c>
      <c r="D2408" s="524" t="s">
        <v>953</v>
      </c>
      <c r="E2408" s="428"/>
      <c r="F2408" s="217"/>
      <c r="L2408" s="32"/>
    </row>
    <row r="2409" spans="1:12">
      <c r="A2409" s="523">
        <v>3421</v>
      </c>
      <c r="B2409" s="576" t="s">
        <v>9607</v>
      </c>
      <c r="C2409" s="524" t="s">
        <v>1156</v>
      </c>
      <c r="D2409" s="524" t="s">
        <v>1157</v>
      </c>
      <c r="F2409" s="217"/>
      <c r="L2409" s="32"/>
    </row>
    <row r="2410" spans="1:12">
      <c r="A2410" s="523">
        <v>3422</v>
      </c>
      <c r="B2410" s="576" t="s">
        <v>12662</v>
      </c>
      <c r="C2410" s="357" t="s">
        <v>874</v>
      </c>
      <c r="D2410" s="524" t="s">
        <v>875</v>
      </c>
      <c r="E2410" s="428"/>
      <c r="F2410" s="217"/>
      <c r="L2410" s="32"/>
    </row>
    <row r="2411" spans="1:12">
      <c r="A2411" s="523">
        <v>3423</v>
      </c>
      <c r="B2411" s="576" t="s">
        <v>9608</v>
      </c>
      <c r="C2411" s="357" t="s">
        <v>944</v>
      </c>
      <c r="D2411" s="524" t="s">
        <v>413</v>
      </c>
      <c r="E2411" s="428"/>
      <c r="F2411" s="217"/>
      <c r="L2411" s="32"/>
    </row>
    <row r="2412" spans="1:12">
      <c r="A2412" s="523">
        <v>3424</v>
      </c>
      <c r="B2412" s="576" t="s">
        <v>9609</v>
      </c>
      <c r="C2412" s="357" t="s">
        <v>944</v>
      </c>
      <c r="D2412" s="524" t="s">
        <v>413</v>
      </c>
      <c r="E2412" s="428"/>
      <c r="F2412" s="217"/>
      <c r="L2412" s="32"/>
    </row>
    <row r="2413" spans="1:12">
      <c r="A2413" s="523">
        <v>3425</v>
      </c>
      <c r="B2413" s="576" t="s">
        <v>9610</v>
      </c>
      <c r="C2413" s="357" t="s">
        <v>1060</v>
      </c>
      <c r="D2413" s="524" t="s">
        <v>1061</v>
      </c>
      <c r="E2413" s="720" t="s">
        <v>11001</v>
      </c>
      <c r="F2413" s="217"/>
      <c r="L2413" s="32"/>
    </row>
    <row r="2414" spans="1:12">
      <c r="A2414" s="523">
        <v>3426</v>
      </c>
      <c r="B2414" s="576" t="s">
        <v>9611</v>
      </c>
      <c r="C2414" s="524" t="s">
        <v>1158</v>
      </c>
      <c r="D2414" s="524" t="s">
        <v>1159</v>
      </c>
      <c r="E2414" s="428"/>
      <c r="F2414" s="217"/>
      <c r="L2414" s="32"/>
    </row>
    <row r="2415" spans="1:12">
      <c r="A2415" s="523">
        <v>3427</v>
      </c>
      <c r="B2415" s="576" t="s">
        <v>9612</v>
      </c>
      <c r="C2415" s="357" t="s">
        <v>1190</v>
      </c>
      <c r="D2415" s="524" t="s">
        <v>645</v>
      </c>
      <c r="E2415" s="428"/>
      <c r="F2415" s="217"/>
      <c r="L2415" s="32"/>
    </row>
    <row r="2416" spans="1:12" ht="29">
      <c r="A2416" s="523">
        <v>3428</v>
      </c>
      <c r="B2416" s="576" t="s">
        <v>9613</v>
      </c>
      <c r="C2416" s="524" t="s">
        <v>944</v>
      </c>
      <c r="D2416" s="524" t="s">
        <v>413</v>
      </c>
      <c r="E2416" s="428"/>
      <c r="F2416" s="217"/>
      <c r="L2416" s="32"/>
    </row>
    <row r="2417" spans="1:12">
      <c r="A2417" s="523">
        <v>3429</v>
      </c>
      <c r="B2417" s="576" t="s">
        <v>9614</v>
      </c>
      <c r="C2417" s="524" t="s">
        <v>1144</v>
      </c>
      <c r="D2417" s="524" t="s">
        <v>1145</v>
      </c>
      <c r="E2417" s="428"/>
      <c r="F2417" s="217"/>
      <c r="L2417" s="32"/>
    </row>
    <row r="2418" spans="1:12">
      <c r="A2418" s="523">
        <v>3430</v>
      </c>
      <c r="B2418" s="576" t="s">
        <v>9615</v>
      </c>
      <c r="C2418" s="357" t="s">
        <v>1060</v>
      </c>
      <c r="D2418" s="524" t="s">
        <v>1061</v>
      </c>
      <c r="E2418" s="428"/>
      <c r="F2418" s="217"/>
      <c r="L2418" s="32"/>
    </row>
    <row r="2419" spans="1:12">
      <c r="A2419" s="523">
        <v>3431</v>
      </c>
      <c r="B2419" s="576" t="s">
        <v>9616</v>
      </c>
      <c r="C2419" s="357" t="s">
        <v>1190</v>
      </c>
      <c r="D2419" s="524" t="s">
        <v>645</v>
      </c>
      <c r="E2419" s="428"/>
      <c r="F2419" s="217"/>
      <c r="L2419" s="32"/>
    </row>
    <row r="2420" spans="1:12">
      <c r="A2420" s="523">
        <v>3432</v>
      </c>
      <c r="B2420" s="576" t="s">
        <v>9617</v>
      </c>
      <c r="C2420" s="524" t="s">
        <v>944</v>
      </c>
      <c r="D2420" s="524" t="s">
        <v>413</v>
      </c>
      <c r="E2420" s="428"/>
      <c r="F2420" s="217"/>
      <c r="L2420" s="32"/>
    </row>
    <row r="2421" spans="1:12">
      <c r="A2421" s="523">
        <v>3433</v>
      </c>
      <c r="B2421" s="576" t="s">
        <v>9618</v>
      </c>
      <c r="C2421" s="524" t="s">
        <v>948</v>
      </c>
      <c r="D2421" s="524" t="s">
        <v>949</v>
      </c>
      <c r="E2421" s="428"/>
      <c r="F2421" s="217"/>
      <c r="L2421" s="32"/>
    </row>
    <row r="2422" spans="1:12">
      <c r="A2422" s="523">
        <v>3434</v>
      </c>
      <c r="B2422" s="576" t="s">
        <v>9619</v>
      </c>
      <c r="C2422" s="524" t="s">
        <v>944</v>
      </c>
      <c r="D2422" s="524" t="s">
        <v>413</v>
      </c>
      <c r="E2422" s="428"/>
      <c r="F2422" s="217"/>
      <c r="L2422" s="32"/>
    </row>
    <row r="2423" spans="1:12">
      <c r="A2423" s="523">
        <v>3435</v>
      </c>
      <c r="B2423" s="576" t="s">
        <v>9620</v>
      </c>
      <c r="C2423" s="524" t="s">
        <v>1144</v>
      </c>
      <c r="D2423" s="524" t="s">
        <v>1145</v>
      </c>
      <c r="E2423" s="428"/>
      <c r="F2423" s="217"/>
      <c r="L2423" s="32"/>
    </row>
    <row r="2424" spans="1:12">
      <c r="A2424" s="523">
        <v>3436</v>
      </c>
      <c r="B2424" s="576" t="s">
        <v>9621</v>
      </c>
      <c r="C2424" s="357" t="s">
        <v>1190</v>
      </c>
      <c r="D2424" s="524" t="s">
        <v>645</v>
      </c>
      <c r="E2424" s="428"/>
      <c r="F2424" s="217"/>
      <c r="L2424" s="32"/>
    </row>
    <row r="2425" spans="1:12">
      <c r="A2425" s="523">
        <v>3437</v>
      </c>
      <c r="B2425" s="576" t="s">
        <v>9622</v>
      </c>
      <c r="C2425" s="524" t="s">
        <v>950</v>
      </c>
      <c r="D2425" s="524" t="s">
        <v>951</v>
      </c>
      <c r="E2425" s="428"/>
      <c r="F2425" s="217"/>
      <c r="L2425" s="32"/>
    </row>
    <row r="2426" spans="1:12">
      <c r="A2426" s="523">
        <v>3438</v>
      </c>
      <c r="B2426" s="576" t="s">
        <v>9623</v>
      </c>
      <c r="C2426" s="524" t="s">
        <v>944</v>
      </c>
      <c r="D2426" s="524" t="s">
        <v>413</v>
      </c>
      <c r="E2426" s="428"/>
      <c r="F2426" s="217"/>
      <c r="L2426" s="32"/>
    </row>
    <row r="2427" spans="1:12">
      <c r="A2427" s="523">
        <v>3439</v>
      </c>
      <c r="B2427" s="576" t="s">
        <v>9624</v>
      </c>
      <c r="C2427" s="357" t="s">
        <v>1185</v>
      </c>
      <c r="D2427" s="358" t="s">
        <v>1186</v>
      </c>
      <c r="E2427" s="428"/>
      <c r="F2427" s="217"/>
      <c r="L2427" s="32"/>
    </row>
    <row r="2428" spans="1:12">
      <c r="A2428" s="523">
        <v>3440</v>
      </c>
      <c r="B2428" s="576" t="s">
        <v>9625</v>
      </c>
      <c r="C2428" s="524" t="s">
        <v>1144</v>
      </c>
      <c r="D2428" s="524" t="s">
        <v>1145</v>
      </c>
      <c r="E2428" s="428"/>
      <c r="F2428" s="217"/>
      <c r="L2428" s="32"/>
    </row>
    <row r="2429" spans="1:12">
      <c r="A2429" s="523">
        <v>3441</v>
      </c>
      <c r="B2429" s="576" t="s">
        <v>9626</v>
      </c>
      <c r="C2429" s="524" t="s">
        <v>787</v>
      </c>
      <c r="D2429" s="524" t="s">
        <v>653</v>
      </c>
      <c r="E2429" s="428"/>
      <c r="F2429" s="217"/>
      <c r="L2429" s="32"/>
    </row>
    <row r="2430" spans="1:12">
      <c r="A2430" s="523">
        <v>3442</v>
      </c>
      <c r="B2430" s="576" t="s">
        <v>9627</v>
      </c>
      <c r="C2430" s="524" t="s">
        <v>944</v>
      </c>
      <c r="D2430" s="524" t="s">
        <v>413</v>
      </c>
      <c r="E2430" s="428"/>
      <c r="F2430" s="217"/>
      <c r="L2430" s="32"/>
    </row>
    <row r="2431" spans="1:12">
      <c r="A2431" s="523">
        <v>3443</v>
      </c>
      <c r="B2431" s="576" t="s">
        <v>9628</v>
      </c>
      <c r="C2431" s="524" t="s">
        <v>944</v>
      </c>
      <c r="D2431" s="524" t="s">
        <v>413</v>
      </c>
      <c r="E2431" s="428"/>
      <c r="F2431" s="217"/>
      <c r="L2431" s="32"/>
    </row>
    <row r="2432" spans="1:12">
      <c r="A2432" s="523">
        <v>3444</v>
      </c>
      <c r="B2432" s="576" t="s">
        <v>9629</v>
      </c>
      <c r="C2432" s="524" t="s">
        <v>1122</v>
      </c>
      <c r="D2432" s="524" t="s">
        <v>1123</v>
      </c>
      <c r="E2432" s="428"/>
      <c r="F2432" s="217"/>
      <c r="L2432" s="32"/>
    </row>
    <row r="2433" spans="1:12">
      <c r="A2433" s="523">
        <v>3445</v>
      </c>
      <c r="B2433" s="576" t="s">
        <v>9630</v>
      </c>
      <c r="C2433" s="524" t="s">
        <v>1156</v>
      </c>
      <c r="D2433" s="524" t="s">
        <v>1157</v>
      </c>
      <c r="E2433" s="428"/>
      <c r="F2433" s="217"/>
      <c r="L2433" s="32"/>
    </row>
    <row r="2434" spans="1:12">
      <c r="A2434" s="523">
        <v>3447</v>
      </c>
      <c r="B2434" s="576" t="s">
        <v>9631</v>
      </c>
      <c r="C2434" s="524" t="s">
        <v>944</v>
      </c>
      <c r="D2434" s="524" t="s">
        <v>413</v>
      </c>
      <c r="E2434" s="428"/>
      <c r="F2434" s="217"/>
      <c r="L2434" s="32"/>
    </row>
    <row r="2435" spans="1:12">
      <c r="A2435" s="523">
        <v>3448</v>
      </c>
      <c r="B2435" s="576" t="s">
        <v>9632</v>
      </c>
      <c r="C2435" s="524" t="s">
        <v>944</v>
      </c>
      <c r="D2435" s="524" t="s">
        <v>413</v>
      </c>
      <c r="E2435" s="428"/>
      <c r="F2435" s="217"/>
      <c r="L2435" s="32"/>
    </row>
    <row r="2436" spans="1:12">
      <c r="A2436" s="523">
        <v>3449</v>
      </c>
      <c r="B2436" s="576" t="s">
        <v>9633</v>
      </c>
      <c r="C2436" s="524" t="s">
        <v>944</v>
      </c>
      <c r="D2436" s="524" t="s">
        <v>413</v>
      </c>
      <c r="E2436" s="428"/>
      <c r="F2436" s="217"/>
      <c r="L2436" s="32"/>
    </row>
    <row r="2437" spans="1:12">
      <c r="A2437" s="523">
        <v>3451</v>
      </c>
      <c r="B2437" s="576" t="s">
        <v>9634</v>
      </c>
      <c r="C2437" s="357" t="s">
        <v>1193</v>
      </c>
      <c r="D2437" s="524" t="s">
        <v>1194</v>
      </c>
      <c r="E2437" s="428"/>
      <c r="F2437" s="217"/>
      <c r="L2437" s="32"/>
    </row>
    <row r="2438" spans="1:12">
      <c r="A2438" s="523">
        <v>3453</v>
      </c>
      <c r="B2438" s="576" t="s">
        <v>9635</v>
      </c>
      <c r="C2438" s="524" t="s">
        <v>944</v>
      </c>
      <c r="D2438" s="524" t="s">
        <v>413</v>
      </c>
      <c r="E2438" s="428"/>
      <c r="F2438" s="217"/>
      <c r="L2438" s="32"/>
    </row>
    <row r="2439" spans="1:12">
      <c r="A2439" s="523">
        <v>3454</v>
      </c>
      <c r="B2439" s="576" t="s">
        <v>9636</v>
      </c>
      <c r="C2439" s="524" t="s">
        <v>944</v>
      </c>
      <c r="D2439" s="524" t="s">
        <v>413</v>
      </c>
      <c r="E2439" s="428"/>
      <c r="F2439" s="217"/>
      <c r="L2439" s="32"/>
    </row>
    <row r="2440" spans="1:12">
      <c r="A2440" s="523">
        <v>3455</v>
      </c>
      <c r="B2440" s="576" t="s">
        <v>9637</v>
      </c>
      <c r="C2440" s="524" t="s">
        <v>1156</v>
      </c>
      <c r="D2440" s="524" t="s">
        <v>1157</v>
      </c>
      <c r="E2440" s="428"/>
      <c r="F2440" s="217"/>
      <c r="L2440" s="32"/>
    </row>
    <row r="2441" spans="1:12">
      <c r="A2441" s="523">
        <v>3456</v>
      </c>
      <c r="B2441" s="576" t="s">
        <v>9561</v>
      </c>
      <c r="C2441" s="357" t="s">
        <v>1074</v>
      </c>
      <c r="D2441" s="524" t="s">
        <v>1075</v>
      </c>
      <c r="E2441" s="428"/>
      <c r="F2441" s="217"/>
      <c r="L2441" s="32"/>
    </row>
    <row r="2442" spans="1:12">
      <c r="A2442" s="523">
        <v>3457</v>
      </c>
      <c r="B2442" s="576" t="s">
        <v>9638</v>
      </c>
      <c r="C2442" s="357" t="s">
        <v>1193</v>
      </c>
      <c r="D2442" s="524" t="s">
        <v>1194</v>
      </c>
      <c r="E2442" s="428"/>
      <c r="F2442" s="217"/>
      <c r="L2442" s="32"/>
    </row>
    <row r="2443" spans="1:12" ht="29">
      <c r="A2443" s="523">
        <v>3459</v>
      </c>
      <c r="B2443" s="576" t="s">
        <v>9639</v>
      </c>
      <c r="C2443" s="357" t="s">
        <v>1074</v>
      </c>
      <c r="D2443" s="524" t="s">
        <v>1075</v>
      </c>
      <c r="E2443" s="428"/>
      <c r="F2443" s="217"/>
      <c r="L2443" s="32"/>
    </row>
    <row r="2444" spans="1:12">
      <c r="A2444" s="523">
        <v>3460</v>
      </c>
      <c r="B2444" s="576" t="s">
        <v>9640</v>
      </c>
      <c r="C2444" s="357" t="s">
        <v>1074</v>
      </c>
      <c r="D2444" s="524" t="s">
        <v>1075</v>
      </c>
      <c r="E2444" s="428"/>
      <c r="F2444" s="217"/>
      <c r="L2444" s="32"/>
    </row>
    <row r="2445" spans="1:12">
      <c r="A2445" s="523">
        <v>3461</v>
      </c>
      <c r="B2445" s="576" t="s">
        <v>9641</v>
      </c>
      <c r="C2445" s="357" t="s">
        <v>1074</v>
      </c>
      <c r="D2445" s="524" t="s">
        <v>1075</v>
      </c>
      <c r="E2445" s="428"/>
      <c r="F2445" s="217"/>
      <c r="L2445" s="32"/>
    </row>
    <row r="2446" spans="1:12">
      <c r="A2446" s="523">
        <v>3462</v>
      </c>
      <c r="B2446" s="576" t="s">
        <v>9642</v>
      </c>
      <c r="C2446" s="357" t="s">
        <v>2834</v>
      </c>
      <c r="D2446" s="524" t="s">
        <v>1096</v>
      </c>
      <c r="E2446" s="428"/>
      <c r="F2446" s="217"/>
      <c r="L2446" s="32"/>
    </row>
    <row r="2447" spans="1:12">
      <c r="A2447" s="523">
        <v>3463</v>
      </c>
      <c r="B2447" s="576" t="s">
        <v>9643</v>
      </c>
      <c r="C2447" s="357" t="s">
        <v>1074</v>
      </c>
      <c r="D2447" s="524" t="s">
        <v>1075</v>
      </c>
      <c r="E2447" s="428"/>
      <c r="F2447" s="217"/>
      <c r="L2447" s="32"/>
    </row>
    <row r="2448" spans="1:12">
      <c r="A2448" s="523">
        <v>3464</v>
      </c>
      <c r="B2448" s="576" t="s">
        <v>9644</v>
      </c>
      <c r="C2448" s="357" t="s">
        <v>1060</v>
      </c>
      <c r="D2448" s="524" t="s">
        <v>1061</v>
      </c>
      <c r="E2448" s="428"/>
      <c r="F2448" s="217"/>
      <c r="L2448" s="32"/>
    </row>
    <row r="2449" spans="1:12">
      <c r="A2449" s="523">
        <v>3465</v>
      </c>
      <c r="B2449" s="576" t="s">
        <v>9645</v>
      </c>
      <c r="C2449" s="524" t="s">
        <v>1078</v>
      </c>
      <c r="D2449" s="524" t="s">
        <v>1079</v>
      </c>
      <c r="E2449" s="428"/>
      <c r="F2449" s="217"/>
      <c r="L2449" s="32"/>
    </row>
    <row r="2450" spans="1:12">
      <c r="A2450" s="523">
        <v>3466</v>
      </c>
      <c r="B2450" s="576" t="s">
        <v>9646</v>
      </c>
      <c r="C2450" s="524" t="s">
        <v>1080</v>
      </c>
      <c r="D2450" s="524" t="s">
        <v>1081</v>
      </c>
      <c r="E2450" s="428"/>
      <c r="F2450" s="217"/>
      <c r="L2450" s="32"/>
    </row>
    <row r="2451" spans="1:12">
      <c r="A2451" s="523">
        <v>3467</v>
      </c>
      <c r="B2451" s="576" t="s">
        <v>9647</v>
      </c>
      <c r="C2451" s="357" t="s">
        <v>1193</v>
      </c>
      <c r="D2451" s="524" t="s">
        <v>1194</v>
      </c>
      <c r="E2451" s="428"/>
      <c r="F2451" s="217"/>
      <c r="L2451" s="32"/>
    </row>
    <row r="2452" spans="1:12">
      <c r="A2452" s="523">
        <v>3469</v>
      </c>
      <c r="B2452" s="576" t="s">
        <v>9648</v>
      </c>
      <c r="C2452" s="524" t="s">
        <v>958</v>
      </c>
      <c r="D2452" s="524" t="s">
        <v>959</v>
      </c>
      <c r="E2452" s="428"/>
      <c r="F2452" s="217"/>
      <c r="L2452" s="32"/>
    </row>
    <row r="2453" spans="1:12">
      <c r="A2453" s="523">
        <v>3470</v>
      </c>
      <c r="B2453" s="576" t="s">
        <v>9649</v>
      </c>
      <c r="C2453" s="357" t="s">
        <v>2834</v>
      </c>
      <c r="D2453" s="524" t="s">
        <v>1096</v>
      </c>
      <c r="E2453" s="428"/>
      <c r="F2453" s="217"/>
      <c r="L2453" s="32"/>
    </row>
    <row r="2454" spans="1:12">
      <c r="A2454" s="523">
        <v>3471</v>
      </c>
      <c r="B2454" s="576" t="s">
        <v>4741</v>
      </c>
      <c r="C2454" s="524" t="s">
        <v>944</v>
      </c>
      <c r="D2454" s="524" t="s">
        <v>413</v>
      </c>
      <c r="E2454" s="428"/>
      <c r="F2454" s="217"/>
      <c r="L2454" s="32"/>
    </row>
    <row r="2455" spans="1:12">
      <c r="A2455" s="523">
        <v>3472</v>
      </c>
      <c r="B2455" s="576" t="s">
        <v>9650</v>
      </c>
      <c r="C2455" s="524" t="s">
        <v>1132</v>
      </c>
      <c r="D2455" s="524" t="s">
        <v>1133</v>
      </c>
      <c r="E2455" s="428"/>
      <c r="F2455" s="217"/>
      <c r="L2455" s="32"/>
    </row>
    <row r="2456" spans="1:12">
      <c r="A2456" s="523">
        <v>3473</v>
      </c>
      <c r="B2456" s="576" t="s">
        <v>9651</v>
      </c>
      <c r="C2456" s="524" t="s">
        <v>777</v>
      </c>
      <c r="D2456" s="524" t="s">
        <v>778</v>
      </c>
      <c r="E2456" s="428"/>
      <c r="F2456" s="217"/>
      <c r="L2456" s="32"/>
    </row>
    <row r="2457" spans="1:12">
      <c r="A2457" s="523">
        <v>3475</v>
      </c>
      <c r="B2457" s="576" t="s">
        <v>9652</v>
      </c>
      <c r="C2457" s="524" t="s">
        <v>1093</v>
      </c>
      <c r="D2457" s="524" t="s">
        <v>1094</v>
      </c>
      <c r="E2457" s="428"/>
      <c r="F2457" s="217"/>
      <c r="L2457" s="32"/>
    </row>
    <row r="2458" spans="1:12">
      <c r="A2458" s="523">
        <v>3476</v>
      </c>
      <c r="B2458" s="576" t="s">
        <v>9653</v>
      </c>
      <c r="C2458" s="524" t="s">
        <v>1078</v>
      </c>
      <c r="D2458" s="524" t="s">
        <v>1079</v>
      </c>
      <c r="E2458" s="428"/>
      <c r="F2458" s="217"/>
      <c r="L2458" s="32"/>
    </row>
    <row r="2459" spans="1:12">
      <c r="A2459" s="523">
        <v>3477</v>
      </c>
      <c r="B2459" s="576" t="s">
        <v>9654</v>
      </c>
      <c r="C2459" s="357" t="s">
        <v>1189</v>
      </c>
      <c r="D2459" s="524" t="s">
        <v>138</v>
      </c>
      <c r="E2459" s="428"/>
      <c r="F2459" s="217"/>
      <c r="L2459" s="32"/>
    </row>
    <row r="2460" spans="1:12">
      <c r="A2460" s="523">
        <v>3478</v>
      </c>
      <c r="B2460" s="576" t="s">
        <v>9655</v>
      </c>
      <c r="C2460" s="524" t="s">
        <v>1138</v>
      </c>
      <c r="D2460" s="524" t="s">
        <v>1139</v>
      </c>
      <c r="E2460" s="428"/>
      <c r="F2460" s="217"/>
      <c r="L2460" s="32"/>
    </row>
    <row r="2461" spans="1:12">
      <c r="A2461" s="523">
        <v>3479</v>
      </c>
      <c r="B2461" s="576" t="s">
        <v>9656</v>
      </c>
      <c r="C2461" s="357" t="s">
        <v>1193</v>
      </c>
      <c r="D2461" s="524" t="s">
        <v>1194</v>
      </c>
      <c r="E2461" s="428"/>
      <c r="F2461" s="217"/>
      <c r="L2461" s="32"/>
    </row>
    <row r="2462" spans="1:12">
      <c r="A2462" s="523">
        <v>3480</v>
      </c>
      <c r="B2462" s="576" t="s">
        <v>9657</v>
      </c>
      <c r="C2462" s="357" t="s">
        <v>1193</v>
      </c>
      <c r="D2462" s="524" t="s">
        <v>1194</v>
      </c>
      <c r="E2462" s="428"/>
      <c r="F2462" s="217"/>
      <c r="L2462" s="32"/>
    </row>
    <row r="2463" spans="1:12">
      <c r="A2463" s="523">
        <v>3481</v>
      </c>
      <c r="B2463" s="576" t="s">
        <v>9658</v>
      </c>
      <c r="C2463" s="357" t="s">
        <v>1074</v>
      </c>
      <c r="D2463" s="524" t="s">
        <v>1075</v>
      </c>
      <c r="E2463" s="428"/>
      <c r="F2463" s="217"/>
      <c r="L2463" s="32"/>
    </row>
    <row r="2464" spans="1:12">
      <c r="A2464" s="523">
        <v>3482</v>
      </c>
      <c r="B2464" s="576" t="s">
        <v>9659</v>
      </c>
      <c r="C2464" s="357" t="s">
        <v>1193</v>
      </c>
      <c r="D2464" s="524" t="s">
        <v>1194</v>
      </c>
      <c r="E2464" s="428"/>
      <c r="F2464" s="217"/>
      <c r="L2464" s="32"/>
    </row>
    <row r="2465" spans="1:12">
      <c r="A2465" s="523">
        <v>3484</v>
      </c>
      <c r="B2465" s="576" t="s">
        <v>9660</v>
      </c>
      <c r="C2465" s="357" t="s">
        <v>1193</v>
      </c>
      <c r="D2465" s="524" t="s">
        <v>1194</v>
      </c>
      <c r="E2465" s="428"/>
      <c r="F2465" s="217"/>
      <c r="L2465" s="32"/>
    </row>
    <row r="2466" spans="1:12">
      <c r="A2466" s="523">
        <v>3486</v>
      </c>
      <c r="B2466" s="576" t="s">
        <v>9661</v>
      </c>
      <c r="C2466" s="524" t="s">
        <v>944</v>
      </c>
      <c r="D2466" s="524" t="s">
        <v>413</v>
      </c>
      <c r="E2466" s="428"/>
      <c r="F2466" s="217"/>
      <c r="L2466" s="32"/>
    </row>
    <row r="2467" spans="1:12">
      <c r="A2467" s="523">
        <v>3487</v>
      </c>
      <c r="B2467" s="576" t="s">
        <v>9662</v>
      </c>
      <c r="C2467" s="524" t="s">
        <v>1156</v>
      </c>
      <c r="D2467" s="524" t="s">
        <v>1157</v>
      </c>
      <c r="E2467" s="428"/>
      <c r="F2467" s="217"/>
      <c r="L2467" s="32"/>
    </row>
    <row r="2468" spans="1:12">
      <c r="A2468" s="523">
        <v>3488</v>
      </c>
      <c r="B2468" s="576" t="s">
        <v>9663</v>
      </c>
      <c r="C2468" s="357" t="s">
        <v>1193</v>
      </c>
      <c r="D2468" s="524" t="s">
        <v>1194</v>
      </c>
      <c r="E2468" s="428"/>
      <c r="F2468" s="217"/>
      <c r="L2468" s="32"/>
    </row>
    <row r="2469" spans="1:12">
      <c r="A2469" s="523">
        <v>3489</v>
      </c>
      <c r="B2469" s="576" t="s">
        <v>9664</v>
      </c>
      <c r="C2469" s="357" t="s">
        <v>1189</v>
      </c>
      <c r="D2469" s="524" t="s">
        <v>138</v>
      </c>
      <c r="E2469" s="428"/>
      <c r="F2469" s="217"/>
      <c r="L2469" s="32"/>
    </row>
    <row r="2470" spans="1:12">
      <c r="A2470" s="523">
        <v>3490</v>
      </c>
      <c r="B2470" s="576" t="s">
        <v>9665</v>
      </c>
      <c r="C2470" s="524" t="s">
        <v>814</v>
      </c>
      <c r="D2470" s="524" t="s">
        <v>815</v>
      </c>
      <c r="E2470" s="428"/>
      <c r="F2470" s="217"/>
      <c r="L2470" s="32"/>
    </row>
    <row r="2471" spans="1:12">
      <c r="A2471" s="523">
        <v>3491</v>
      </c>
      <c r="B2471" s="576" t="s">
        <v>9666</v>
      </c>
      <c r="C2471" s="524" t="s">
        <v>914</v>
      </c>
      <c r="D2471" s="524" t="s">
        <v>915</v>
      </c>
      <c r="E2471" s="428"/>
      <c r="F2471" s="217"/>
      <c r="L2471" s="32"/>
    </row>
    <row r="2472" spans="1:12">
      <c r="A2472" s="523">
        <v>3492</v>
      </c>
      <c r="B2472" s="576" t="s">
        <v>9667</v>
      </c>
      <c r="C2472" s="357" t="s">
        <v>1074</v>
      </c>
      <c r="D2472" s="524" t="s">
        <v>1075</v>
      </c>
      <c r="E2472" s="428"/>
      <c r="F2472" s="217"/>
      <c r="L2472" s="32"/>
    </row>
    <row r="2473" spans="1:12">
      <c r="A2473" s="523">
        <v>3493</v>
      </c>
      <c r="B2473" s="576" t="s">
        <v>9668</v>
      </c>
      <c r="C2473" s="524" t="s">
        <v>896</v>
      </c>
      <c r="D2473" s="524" t="s">
        <v>163</v>
      </c>
      <c r="E2473" s="428"/>
      <c r="F2473" s="217"/>
      <c r="L2473" s="32"/>
    </row>
    <row r="2474" spans="1:12">
      <c r="A2474" s="523">
        <v>3494</v>
      </c>
      <c r="B2474" s="576" t="s">
        <v>9669</v>
      </c>
      <c r="C2474" s="357" t="s">
        <v>1190</v>
      </c>
      <c r="D2474" s="524" t="s">
        <v>645</v>
      </c>
      <c r="E2474" s="428"/>
      <c r="F2474" s="217"/>
      <c r="L2474" s="32"/>
    </row>
    <row r="2475" spans="1:12">
      <c r="A2475" s="523">
        <v>3495</v>
      </c>
      <c r="B2475" s="576" t="s">
        <v>9670</v>
      </c>
      <c r="C2475" s="524" t="s">
        <v>950</v>
      </c>
      <c r="D2475" s="524" t="s">
        <v>951</v>
      </c>
      <c r="E2475" s="428"/>
      <c r="F2475" s="217"/>
      <c r="L2475" s="32"/>
    </row>
    <row r="2476" spans="1:12">
      <c r="A2476" s="523">
        <v>3497</v>
      </c>
      <c r="B2476" s="576" t="s">
        <v>9671</v>
      </c>
      <c r="C2476" s="357" t="s">
        <v>1193</v>
      </c>
      <c r="D2476" s="524" t="s">
        <v>1194</v>
      </c>
      <c r="E2476" s="428"/>
      <c r="F2476" s="217"/>
      <c r="L2476" s="32"/>
    </row>
    <row r="2477" spans="1:12">
      <c r="A2477" s="523">
        <v>3498</v>
      </c>
      <c r="B2477" s="576" t="s">
        <v>9672</v>
      </c>
      <c r="C2477" s="357" t="s">
        <v>1193</v>
      </c>
      <c r="D2477" s="524" t="s">
        <v>1194</v>
      </c>
      <c r="E2477" s="428"/>
      <c r="F2477" s="217"/>
      <c r="L2477" s="32"/>
    </row>
    <row r="2478" spans="1:12">
      <c r="A2478" s="523">
        <v>3499</v>
      </c>
      <c r="B2478" s="576" t="s">
        <v>9673</v>
      </c>
      <c r="C2478" s="357" t="s">
        <v>1074</v>
      </c>
      <c r="D2478" s="524" t="s">
        <v>1075</v>
      </c>
      <c r="E2478" s="428"/>
      <c r="F2478" s="217"/>
      <c r="L2478" s="32"/>
    </row>
    <row r="2479" spans="1:12">
      <c r="A2479" s="523">
        <v>3500</v>
      </c>
      <c r="B2479" s="576" t="s">
        <v>9674</v>
      </c>
      <c r="C2479" s="357" t="s">
        <v>1193</v>
      </c>
      <c r="D2479" s="524" t="s">
        <v>1194</v>
      </c>
      <c r="E2479" s="428"/>
      <c r="F2479" s="217"/>
      <c r="L2479" s="32"/>
    </row>
    <row r="2480" spans="1:12">
      <c r="A2480" s="523">
        <v>3501</v>
      </c>
      <c r="B2480" s="576" t="s">
        <v>9675</v>
      </c>
      <c r="C2480" s="524" t="s">
        <v>842</v>
      </c>
      <c r="D2480" s="524" t="s">
        <v>843</v>
      </c>
      <c r="E2480" s="428"/>
      <c r="F2480" s="217"/>
      <c r="L2480" s="32"/>
    </row>
    <row r="2481" spans="1:12">
      <c r="A2481" s="523">
        <v>3502</v>
      </c>
      <c r="B2481" s="576" t="s">
        <v>9676</v>
      </c>
      <c r="C2481" s="524" t="s">
        <v>1136</v>
      </c>
      <c r="D2481" s="524" t="s">
        <v>1137</v>
      </c>
      <c r="F2481" s="217"/>
      <c r="L2481" s="32"/>
    </row>
    <row r="2482" spans="1:12">
      <c r="A2482" s="523">
        <v>3504</v>
      </c>
      <c r="B2482" s="576" t="s">
        <v>9677</v>
      </c>
      <c r="C2482" s="357" t="s">
        <v>1074</v>
      </c>
      <c r="D2482" s="524" t="s">
        <v>1075</v>
      </c>
      <c r="E2482" s="428"/>
      <c r="F2482" s="217"/>
      <c r="L2482" s="32"/>
    </row>
    <row r="2483" spans="1:12">
      <c r="A2483" s="523">
        <v>3505</v>
      </c>
      <c r="B2483" s="576" t="s">
        <v>9678</v>
      </c>
      <c r="C2483" s="357" t="s">
        <v>1193</v>
      </c>
      <c r="D2483" s="524" t="s">
        <v>1194</v>
      </c>
      <c r="E2483" s="428"/>
      <c r="F2483" s="217"/>
      <c r="L2483" s="32"/>
    </row>
    <row r="2484" spans="1:12">
      <c r="A2484" s="523">
        <v>3507</v>
      </c>
      <c r="B2484" s="576" t="s">
        <v>9679</v>
      </c>
      <c r="C2484" s="524" t="s">
        <v>896</v>
      </c>
      <c r="D2484" s="524" t="s">
        <v>163</v>
      </c>
      <c r="E2484" s="428"/>
      <c r="F2484" s="217"/>
      <c r="L2484" s="32"/>
    </row>
    <row r="2485" spans="1:12">
      <c r="A2485" s="523">
        <v>3510</v>
      </c>
      <c r="B2485" s="576" t="s">
        <v>9680</v>
      </c>
      <c r="C2485" s="524" t="s">
        <v>896</v>
      </c>
      <c r="D2485" s="524" t="s">
        <v>163</v>
      </c>
      <c r="E2485" s="720">
        <v>3904</v>
      </c>
      <c r="F2485" s="217"/>
      <c r="L2485" s="32"/>
    </row>
    <row r="2486" spans="1:12">
      <c r="A2486" s="523">
        <v>3513</v>
      </c>
      <c r="B2486" s="576" t="s">
        <v>9681</v>
      </c>
      <c r="C2486" s="524" t="s">
        <v>908</v>
      </c>
      <c r="D2486" s="524" t="s">
        <v>909</v>
      </c>
      <c r="E2486" s="428"/>
      <c r="F2486" s="217"/>
      <c r="L2486" s="32"/>
    </row>
    <row r="2487" spans="1:12" ht="29">
      <c r="A2487" s="523">
        <v>3514</v>
      </c>
      <c r="B2487" s="517" t="s">
        <v>10934</v>
      </c>
      <c r="C2487" s="357" t="s">
        <v>1074</v>
      </c>
      <c r="D2487" s="524" t="s">
        <v>1075</v>
      </c>
      <c r="E2487" s="428"/>
      <c r="F2487" s="217"/>
      <c r="L2487" s="32"/>
    </row>
    <row r="2488" spans="1:12">
      <c r="A2488" s="523">
        <v>3515</v>
      </c>
      <c r="B2488" s="576" t="s">
        <v>9682</v>
      </c>
      <c r="C2488" s="524" t="s">
        <v>944</v>
      </c>
      <c r="D2488" s="524" t="s">
        <v>413</v>
      </c>
      <c r="E2488" s="428"/>
      <c r="F2488" s="217"/>
      <c r="L2488" s="32"/>
    </row>
    <row r="2489" spans="1:12">
      <c r="A2489" s="523">
        <v>3516</v>
      </c>
      <c r="B2489" s="576" t="s">
        <v>9683</v>
      </c>
      <c r="C2489" s="524" t="s">
        <v>809</v>
      </c>
      <c r="D2489" s="524" t="s">
        <v>243</v>
      </c>
      <c r="E2489" s="428"/>
      <c r="F2489" s="217"/>
      <c r="L2489" s="32"/>
    </row>
    <row r="2490" spans="1:12">
      <c r="A2490" s="523">
        <v>3517</v>
      </c>
      <c r="B2490" s="576" t="s">
        <v>9684</v>
      </c>
      <c r="C2490" s="524" t="s">
        <v>809</v>
      </c>
      <c r="D2490" s="524" t="s">
        <v>243</v>
      </c>
      <c r="E2490" s="428"/>
      <c r="F2490" s="217"/>
      <c r="L2490" s="32"/>
    </row>
    <row r="2491" spans="1:12">
      <c r="A2491" s="523">
        <v>3518</v>
      </c>
      <c r="B2491" s="576" t="s">
        <v>9685</v>
      </c>
      <c r="C2491" s="357" t="s">
        <v>1190</v>
      </c>
      <c r="D2491" s="524" t="s">
        <v>645</v>
      </c>
      <c r="E2491" s="428"/>
      <c r="F2491" s="217"/>
      <c r="L2491" s="32"/>
    </row>
    <row r="2492" spans="1:12">
      <c r="A2492" s="523">
        <v>3519</v>
      </c>
      <c r="B2492" s="576" t="s">
        <v>9686</v>
      </c>
      <c r="C2492" s="524" t="s">
        <v>1154</v>
      </c>
      <c r="D2492" s="524" t="s">
        <v>1155</v>
      </c>
      <c r="E2492" s="428"/>
      <c r="F2492" s="217"/>
      <c r="L2492" s="32"/>
    </row>
    <row r="2493" spans="1:12">
      <c r="A2493" s="523">
        <v>3520</v>
      </c>
      <c r="B2493" s="576" t="s">
        <v>9687</v>
      </c>
      <c r="C2493" s="357" t="s">
        <v>1060</v>
      </c>
      <c r="D2493" s="524" t="s">
        <v>1061</v>
      </c>
      <c r="E2493" s="428"/>
      <c r="F2493" s="217"/>
      <c r="L2493" s="32"/>
    </row>
    <row r="2494" spans="1:12">
      <c r="A2494" s="523">
        <v>3521</v>
      </c>
      <c r="B2494" s="576" t="s">
        <v>9688</v>
      </c>
      <c r="C2494" s="357" t="s">
        <v>1074</v>
      </c>
      <c r="D2494" s="524" t="s">
        <v>1075</v>
      </c>
      <c r="E2494" s="428"/>
      <c r="F2494" s="217"/>
      <c r="L2494" s="32"/>
    </row>
    <row r="2495" spans="1:12">
      <c r="A2495" s="523">
        <v>3522</v>
      </c>
      <c r="B2495" s="576" t="s">
        <v>9689</v>
      </c>
      <c r="C2495" s="524" t="s">
        <v>908</v>
      </c>
      <c r="D2495" s="524" t="s">
        <v>909</v>
      </c>
      <c r="F2495" s="217"/>
      <c r="L2495" s="32"/>
    </row>
    <row r="2496" spans="1:12" ht="29">
      <c r="A2496" s="523">
        <v>3523</v>
      </c>
      <c r="B2496" s="576" t="s">
        <v>9690</v>
      </c>
      <c r="C2496" s="524" t="s">
        <v>944</v>
      </c>
      <c r="D2496" s="524" t="s">
        <v>413</v>
      </c>
      <c r="F2496" s="217"/>
      <c r="L2496" s="32"/>
    </row>
    <row r="2497" spans="1:12" ht="29">
      <c r="A2497" s="523">
        <v>3524</v>
      </c>
      <c r="B2497" s="576" t="s">
        <v>9691</v>
      </c>
      <c r="C2497" s="524" t="s">
        <v>944</v>
      </c>
      <c r="D2497" s="524" t="s">
        <v>413</v>
      </c>
      <c r="F2497" s="217"/>
      <c r="L2497" s="32"/>
    </row>
    <row r="2498" spans="1:12">
      <c r="A2498" s="523">
        <v>3525</v>
      </c>
      <c r="B2498" s="576" t="s">
        <v>9692</v>
      </c>
      <c r="C2498" s="357" t="s">
        <v>1074</v>
      </c>
      <c r="D2498" s="524" t="s">
        <v>1075</v>
      </c>
      <c r="F2498" s="217"/>
      <c r="L2498" s="32"/>
    </row>
    <row r="2499" spans="1:12">
      <c r="A2499" s="523">
        <v>3526</v>
      </c>
      <c r="B2499" s="576" t="s">
        <v>9693</v>
      </c>
      <c r="C2499" s="357" t="s">
        <v>1185</v>
      </c>
      <c r="D2499" s="358" t="s">
        <v>1186</v>
      </c>
      <c r="E2499" s="720">
        <v>4092</v>
      </c>
      <c r="F2499" s="217"/>
      <c r="L2499" s="32"/>
    </row>
    <row r="2500" spans="1:12" ht="29">
      <c r="A2500" s="523">
        <v>3527</v>
      </c>
      <c r="B2500" s="576" t="s">
        <v>9694</v>
      </c>
      <c r="C2500" s="524" t="s">
        <v>944</v>
      </c>
      <c r="D2500" s="524" t="s">
        <v>413</v>
      </c>
      <c r="E2500" s="428"/>
      <c r="F2500" s="217"/>
      <c r="L2500" s="32"/>
    </row>
    <row r="2501" spans="1:12">
      <c r="A2501" s="523">
        <v>3528</v>
      </c>
      <c r="B2501" s="576" t="s">
        <v>9695</v>
      </c>
      <c r="C2501" s="524" t="s">
        <v>979</v>
      </c>
      <c r="D2501" s="524" t="s">
        <v>980</v>
      </c>
      <c r="E2501" s="428"/>
      <c r="F2501" s="217"/>
      <c r="L2501" s="32"/>
    </row>
    <row r="2502" spans="1:12">
      <c r="A2502" s="523">
        <v>3529</v>
      </c>
      <c r="B2502" s="576" t="s">
        <v>9696</v>
      </c>
      <c r="C2502" s="357" t="s">
        <v>1074</v>
      </c>
      <c r="D2502" s="524" t="s">
        <v>1075</v>
      </c>
      <c r="E2502" s="720">
        <v>4090</v>
      </c>
      <c r="F2502" s="217"/>
      <c r="L2502" s="32"/>
    </row>
    <row r="2503" spans="1:12">
      <c r="A2503" s="523">
        <v>3530</v>
      </c>
      <c r="B2503" s="576" t="s">
        <v>9697</v>
      </c>
      <c r="C2503" s="357" t="s">
        <v>1074</v>
      </c>
      <c r="D2503" s="524" t="s">
        <v>1075</v>
      </c>
      <c r="E2503" s="720">
        <v>4091</v>
      </c>
      <c r="F2503" s="217"/>
      <c r="L2503" s="32"/>
    </row>
    <row r="2504" spans="1:12">
      <c r="A2504" s="523">
        <v>3531</v>
      </c>
      <c r="B2504" s="576" t="s">
        <v>9698</v>
      </c>
      <c r="C2504" s="524" t="s">
        <v>961</v>
      </c>
      <c r="D2504" s="524" t="s">
        <v>962</v>
      </c>
      <c r="E2504" s="428"/>
      <c r="F2504" s="217"/>
      <c r="L2504" s="32"/>
    </row>
    <row r="2505" spans="1:12">
      <c r="A2505" s="523">
        <v>3533</v>
      </c>
      <c r="B2505" s="576" t="s">
        <v>9699</v>
      </c>
      <c r="C2505" s="357" t="s">
        <v>1074</v>
      </c>
      <c r="D2505" s="524" t="s">
        <v>1075</v>
      </c>
      <c r="E2505" s="428"/>
      <c r="F2505" s="217"/>
      <c r="L2505" s="32"/>
    </row>
    <row r="2506" spans="1:12">
      <c r="A2506" s="523">
        <v>3534</v>
      </c>
      <c r="B2506" s="576" t="s">
        <v>9700</v>
      </c>
      <c r="C2506" s="357" t="s">
        <v>1074</v>
      </c>
      <c r="D2506" s="524" t="s">
        <v>1075</v>
      </c>
      <c r="E2506" s="428"/>
      <c r="F2506" s="217"/>
      <c r="L2506" s="32"/>
    </row>
    <row r="2507" spans="1:12">
      <c r="A2507" s="523">
        <v>3535</v>
      </c>
      <c r="B2507" s="576" t="s">
        <v>9701</v>
      </c>
      <c r="C2507" s="357" t="s">
        <v>1189</v>
      </c>
      <c r="D2507" s="524" t="s">
        <v>138</v>
      </c>
      <c r="E2507" s="428"/>
      <c r="F2507" s="217"/>
      <c r="L2507" s="32"/>
    </row>
    <row r="2508" spans="1:12">
      <c r="A2508" s="523">
        <v>3536</v>
      </c>
      <c r="B2508" s="576" t="s">
        <v>9702</v>
      </c>
      <c r="C2508" s="524" t="s">
        <v>1009</v>
      </c>
      <c r="D2508" s="524" t="s">
        <v>1010</v>
      </c>
      <c r="E2508" s="428"/>
      <c r="F2508" s="217"/>
      <c r="L2508" s="32"/>
    </row>
    <row r="2509" spans="1:12">
      <c r="A2509" s="523">
        <v>3537</v>
      </c>
      <c r="B2509" s="576" t="s">
        <v>9703</v>
      </c>
      <c r="C2509" s="524" t="s">
        <v>1072</v>
      </c>
      <c r="D2509" s="524" t="s">
        <v>1073</v>
      </c>
      <c r="E2509" s="428"/>
      <c r="F2509" s="217"/>
      <c r="L2509" s="32"/>
    </row>
    <row r="2510" spans="1:12">
      <c r="A2510" s="523">
        <v>3538</v>
      </c>
      <c r="B2510" s="576" t="s">
        <v>9704</v>
      </c>
      <c r="C2510" s="524" t="s">
        <v>1080</v>
      </c>
      <c r="D2510" s="524" t="s">
        <v>1081</v>
      </c>
      <c r="E2510" s="428"/>
      <c r="F2510" s="217"/>
      <c r="L2510" s="32"/>
    </row>
    <row r="2511" spans="1:12">
      <c r="A2511" s="523">
        <v>3539</v>
      </c>
      <c r="B2511" s="576" t="s">
        <v>9705</v>
      </c>
      <c r="C2511" s="524" t="s">
        <v>824</v>
      </c>
      <c r="D2511" s="524" t="s">
        <v>825</v>
      </c>
      <c r="E2511" s="428"/>
      <c r="F2511" s="217"/>
      <c r="L2511" s="32"/>
    </row>
    <row r="2512" spans="1:12" ht="29">
      <c r="A2512" s="523">
        <v>3540</v>
      </c>
      <c r="B2512" s="576" t="s">
        <v>9706</v>
      </c>
      <c r="C2512" s="524" t="s">
        <v>814</v>
      </c>
      <c r="D2512" s="524" t="s">
        <v>815</v>
      </c>
      <c r="E2512" s="428"/>
      <c r="F2512" s="217"/>
      <c r="L2512" s="32"/>
    </row>
    <row r="2513" spans="1:12">
      <c r="A2513" s="523">
        <v>3541</v>
      </c>
      <c r="B2513" s="576" t="s">
        <v>9707</v>
      </c>
      <c r="C2513" s="357" t="s">
        <v>1074</v>
      </c>
      <c r="D2513" s="524" t="s">
        <v>1075</v>
      </c>
      <c r="E2513" s="428"/>
      <c r="F2513" s="217"/>
      <c r="L2513" s="32"/>
    </row>
    <row r="2514" spans="1:12">
      <c r="A2514" s="523">
        <v>3542</v>
      </c>
      <c r="B2514" s="576" t="s">
        <v>9708</v>
      </c>
      <c r="C2514" s="524" t="s">
        <v>1045</v>
      </c>
      <c r="D2514" s="524" t="s">
        <v>1046</v>
      </c>
      <c r="E2514" s="428"/>
      <c r="F2514" s="217"/>
      <c r="L2514" s="32"/>
    </row>
    <row r="2515" spans="1:12">
      <c r="A2515" s="523">
        <v>3543</v>
      </c>
      <c r="B2515" s="576" t="s">
        <v>9709</v>
      </c>
      <c r="C2515" s="524" t="s">
        <v>757</v>
      </c>
      <c r="D2515" s="524" t="s">
        <v>758</v>
      </c>
      <c r="E2515" s="428"/>
      <c r="F2515" s="217"/>
      <c r="L2515" s="32"/>
    </row>
    <row r="2516" spans="1:12">
      <c r="A2516" s="523">
        <v>3544</v>
      </c>
      <c r="B2516" s="576" t="s">
        <v>9710</v>
      </c>
      <c r="C2516" s="524" t="s">
        <v>910</v>
      </c>
      <c r="D2516" s="524" t="s">
        <v>911</v>
      </c>
      <c r="E2516" s="428"/>
      <c r="F2516" s="217"/>
      <c r="L2516" s="32"/>
    </row>
    <row r="2517" spans="1:12">
      <c r="A2517" s="523">
        <v>3545</v>
      </c>
      <c r="B2517" s="576" t="s">
        <v>9711</v>
      </c>
      <c r="C2517" s="357" t="s">
        <v>1190</v>
      </c>
      <c r="D2517" s="524" t="s">
        <v>645</v>
      </c>
      <c r="E2517" s="428"/>
      <c r="F2517" s="217"/>
      <c r="L2517" s="32"/>
    </row>
    <row r="2518" spans="1:12">
      <c r="A2518" s="523">
        <v>3546</v>
      </c>
      <c r="B2518" s="576" t="s">
        <v>9712</v>
      </c>
      <c r="C2518" s="357" t="s">
        <v>1074</v>
      </c>
      <c r="D2518" s="524" t="s">
        <v>1075</v>
      </c>
      <c r="F2518" s="217"/>
      <c r="L2518" s="32"/>
    </row>
    <row r="2519" spans="1:12">
      <c r="A2519" s="523">
        <v>3547</v>
      </c>
      <c r="B2519" s="576" t="s">
        <v>9713</v>
      </c>
      <c r="C2519" s="357" t="s">
        <v>1074</v>
      </c>
      <c r="D2519" s="524" t="s">
        <v>1075</v>
      </c>
      <c r="F2519" s="217"/>
      <c r="L2519" s="32"/>
    </row>
    <row r="2520" spans="1:12">
      <c r="A2520" s="523">
        <v>3550</v>
      </c>
      <c r="B2520" s="576" t="s">
        <v>9714</v>
      </c>
      <c r="C2520" s="357" t="s">
        <v>1193</v>
      </c>
      <c r="D2520" s="524" t="s">
        <v>1194</v>
      </c>
      <c r="F2520" s="217"/>
      <c r="L2520" s="32"/>
    </row>
    <row r="2521" spans="1:12">
      <c r="A2521" s="523">
        <v>3551</v>
      </c>
      <c r="B2521" s="576" t="s">
        <v>9715</v>
      </c>
      <c r="C2521" s="524" t="s">
        <v>908</v>
      </c>
      <c r="D2521" s="524" t="s">
        <v>909</v>
      </c>
      <c r="E2521" s="428"/>
      <c r="F2521" s="217"/>
      <c r="L2521" s="32"/>
    </row>
    <row r="2522" spans="1:12">
      <c r="A2522" s="523">
        <v>3552</v>
      </c>
      <c r="B2522" s="576" t="s">
        <v>9716</v>
      </c>
      <c r="C2522" s="524" t="s">
        <v>995</v>
      </c>
      <c r="D2522" s="524" t="s">
        <v>996</v>
      </c>
      <c r="E2522" s="720">
        <v>3901</v>
      </c>
      <c r="F2522" s="217"/>
      <c r="L2522" s="32"/>
    </row>
    <row r="2523" spans="1:12">
      <c r="A2523" s="523">
        <v>3553</v>
      </c>
      <c r="B2523" s="576" t="s">
        <v>9717</v>
      </c>
      <c r="C2523" s="524" t="s">
        <v>814</v>
      </c>
      <c r="D2523" s="524" t="s">
        <v>815</v>
      </c>
      <c r="E2523" s="428"/>
      <c r="F2523" s="217"/>
      <c r="L2523" s="32"/>
    </row>
    <row r="2524" spans="1:12" ht="29">
      <c r="A2524" s="523">
        <v>3554</v>
      </c>
      <c r="B2524" s="344" t="s">
        <v>11039</v>
      </c>
      <c r="C2524" s="524" t="s">
        <v>779</v>
      </c>
      <c r="D2524" s="524" t="s">
        <v>780</v>
      </c>
      <c r="E2524" s="720">
        <v>3969</v>
      </c>
      <c r="F2524" s="217"/>
      <c r="L2524" s="32"/>
    </row>
    <row r="2525" spans="1:12">
      <c r="A2525" s="523">
        <v>3555</v>
      </c>
      <c r="B2525" s="576" t="s">
        <v>9718</v>
      </c>
      <c r="C2525" s="357" t="s">
        <v>1089</v>
      </c>
      <c r="D2525" s="358" t="s">
        <v>1090</v>
      </c>
      <c r="E2525" s="428"/>
      <c r="F2525" s="217"/>
      <c r="L2525" s="32"/>
    </row>
    <row r="2526" spans="1:12">
      <c r="A2526" s="523">
        <v>3556</v>
      </c>
      <c r="B2526" s="576" t="s">
        <v>9719</v>
      </c>
      <c r="C2526" s="524" t="s">
        <v>896</v>
      </c>
      <c r="D2526" s="524" t="s">
        <v>163</v>
      </c>
      <c r="E2526" s="428"/>
      <c r="F2526" s="217"/>
      <c r="L2526" s="32"/>
    </row>
    <row r="2527" spans="1:12">
      <c r="A2527" s="523">
        <v>3557</v>
      </c>
      <c r="B2527" s="576" t="s">
        <v>9720</v>
      </c>
      <c r="C2527" s="357" t="s">
        <v>1193</v>
      </c>
      <c r="D2527" s="524" t="s">
        <v>1194</v>
      </c>
      <c r="E2527" s="428"/>
      <c r="F2527" s="217"/>
      <c r="L2527" s="32"/>
    </row>
    <row r="2528" spans="1:12">
      <c r="A2528" s="523">
        <v>3558</v>
      </c>
      <c r="B2528" s="576" t="s">
        <v>9721</v>
      </c>
      <c r="C2528" s="524" t="s">
        <v>1093</v>
      </c>
      <c r="D2528" s="524" t="s">
        <v>1094</v>
      </c>
      <c r="E2528" s="428"/>
      <c r="F2528" s="217"/>
      <c r="L2528" s="32"/>
    </row>
    <row r="2529" spans="1:12">
      <c r="A2529" s="523">
        <v>3559</v>
      </c>
      <c r="B2529" s="576" t="s">
        <v>9722</v>
      </c>
      <c r="C2529" s="357" t="s">
        <v>1126</v>
      </c>
      <c r="D2529" s="524" t="s">
        <v>1121</v>
      </c>
      <c r="E2529" s="428"/>
      <c r="F2529" s="217"/>
      <c r="L2529" s="32"/>
    </row>
    <row r="2530" spans="1:12">
      <c r="A2530" s="523">
        <v>3560</v>
      </c>
      <c r="B2530" s="576" t="s">
        <v>9723</v>
      </c>
      <c r="C2530" s="524" t="s">
        <v>824</v>
      </c>
      <c r="D2530" s="524" t="s">
        <v>825</v>
      </c>
      <c r="E2530" s="428"/>
      <c r="F2530" s="217"/>
      <c r="L2530" s="32"/>
    </row>
    <row r="2531" spans="1:12">
      <c r="A2531" s="523">
        <v>3561</v>
      </c>
      <c r="B2531" s="576" t="s">
        <v>9724</v>
      </c>
      <c r="C2531" s="524" t="s">
        <v>824</v>
      </c>
      <c r="D2531" s="524" t="s">
        <v>825</v>
      </c>
      <c r="E2531" s="428"/>
      <c r="F2531" s="217"/>
      <c r="L2531" s="32"/>
    </row>
    <row r="2532" spans="1:12">
      <c r="A2532" s="523">
        <v>3562</v>
      </c>
      <c r="B2532" s="576" t="s">
        <v>9725</v>
      </c>
      <c r="C2532" s="524" t="s">
        <v>908</v>
      </c>
      <c r="D2532" s="524" t="s">
        <v>909</v>
      </c>
      <c r="E2532" s="428"/>
      <c r="F2532" s="217"/>
      <c r="L2532" s="32"/>
    </row>
    <row r="2533" spans="1:12">
      <c r="A2533" s="523">
        <v>3564</v>
      </c>
      <c r="B2533" s="576" t="s">
        <v>9726</v>
      </c>
      <c r="C2533" s="524" t="s">
        <v>1078</v>
      </c>
      <c r="D2533" s="524" t="s">
        <v>1079</v>
      </c>
      <c r="E2533" s="428"/>
      <c r="F2533" s="217"/>
      <c r="L2533" s="32"/>
    </row>
    <row r="2534" spans="1:12">
      <c r="A2534" s="523">
        <v>3565</v>
      </c>
      <c r="B2534" s="576" t="s">
        <v>9727</v>
      </c>
      <c r="C2534" s="524" t="s">
        <v>1113</v>
      </c>
      <c r="D2534" s="524" t="s">
        <v>1114</v>
      </c>
      <c r="E2534" s="428"/>
      <c r="F2534" s="217"/>
      <c r="L2534" s="32"/>
    </row>
    <row r="2535" spans="1:12">
      <c r="A2535" s="523">
        <v>3566</v>
      </c>
      <c r="B2535" s="576" t="s">
        <v>9728</v>
      </c>
      <c r="C2535" s="524" t="s">
        <v>1005</v>
      </c>
      <c r="D2535" s="524" t="s">
        <v>1006</v>
      </c>
      <c r="E2535" s="428"/>
      <c r="F2535" s="217"/>
      <c r="L2535" s="32"/>
    </row>
    <row r="2536" spans="1:12">
      <c r="A2536" s="523">
        <v>3567</v>
      </c>
      <c r="B2536" s="576" t="s">
        <v>9729</v>
      </c>
      <c r="C2536" s="524" t="s">
        <v>896</v>
      </c>
      <c r="D2536" s="524" t="s">
        <v>163</v>
      </c>
      <c r="E2536" s="428"/>
      <c r="F2536" s="217"/>
      <c r="L2536" s="32"/>
    </row>
    <row r="2537" spans="1:12">
      <c r="A2537" s="523">
        <v>3568</v>
      </c>
      <c r="B2537" s="576" t="s">
        <v>9730</v>
      </c>
      <c r="C2537" s="357" t="s">
        <v>1193</v>
      </c>
      <c r="D2537" s="524" t="s">
        <v>1194</v>
      </c>
      <c r="E2537" s="428"/>
      <c r="F2537" s="217"/>
      <c r="L2537" s="32"/>
    </row>
    <row r="2538" spans="1:12">
      <c r="A2538" s="523">
        <v>3570</v>
      </c>
      <c r="B2538" s="576" t="s">
        <v>9731</v>
      </c>
      <c r="C2538" s="357" t="s">
        <v>1074</v>
      </c>
      <c r="D2538" s="524" t="s">
        <v>1075</v>
      </c>
      <c r="E2538" s="428"/>
      <c r="F2538" s="217"/>
      <c r="L2538" s="32"/>
    </row>
    <row r="2539" spans="1:12">
      <c r="A2539" s="523">
        <v>3571</v>
      </c>
      <c r="B2539" s="576" t="s">
        <v>9732</v>
      </c>
      <c r="C2539" s="524" t="s">
        <v>995</v>
      </c>
      <c r="D2539" s="524" t="s">
        <v>996</v>
      </c>
      <c r="E2539" s="428"/>
      <c r="F2539" s="217"/>
      <c r="L2539" s="32"/>
    </row>
    <row r="2540" spans="1:12">
      <c r="A2540" s="523">
        <v>3572</v>
      </c>
      <c r="B2540" s="576" t="s">
        <v>9733</v>
      </c>
      <c r="C2540" s="357" t="s">
        <v>1193</v>
      </c>
      <c r="D2540" s="524" t="s">
        <v>1194</v>
      </c>
      <c r="E2540" s="428"/>
      <c r="F2540" s="217"/>
      <c r="L2540" s="32"/>
    </row>
    <row r="2541" spans="1:12">
      <c r="A2541" s="523">
        <v>3574</v>
      </c>
      <c r="B2541" s="576" t="s">
        <v>9734</v>
      </c>
      <c r="C2541" s="357" t="s">
        <v>1074</v>
      </c>
      <c r="D2541" s="524" t="s">
        <v>1075</v>
      </c>
      <c r="E2541" s="428"/>
      <c r="F2541" s="217"/>
      <c r="L2541" s="32"/>
    </row>
    <row r="2542" spans="1:12">
      <c r="A2542" s="523">
        <v>3575</v>
      </c>
      <c r="B2542" s="576" t="s">
        <v>9735</v>
      </c>
      <c r="C2542" s="357" t="s">
        <v>1193</v>
      </c>
      <c r="D2542" s="524" t="s">
        <v>1194</v>
      </c>
      <c r="E2542" s="428"/>
      <c r="F2542" s="217"/>
      <c r="L2542" s="32"/>
    </row>
    <row r="2543" spans="1:12">
      <c r="A2543" s="523">
        <v>3576</v>
      </c>
      <c r="B2543" s="576" t="s">
        <v>9736</v>
      </c>
      <c r="C2543" s="524" t="s">
        <v>1078</v>
      </c>
      <c r="D2543" s="524" t="s">
        <v>1079</v>
      </c>
      <c r="E2543" s="428"/>
      <c r="F2543" s="217"/>
      <c r="L2543" s="32"/>
    </row>
    <row r="2544" spans="1:12">
      <c r="A2544" s="523">
        <v>3577</v>
      </c>
      <c r="B2544" s="576" t="s">
        <v>9737</v>
      </c>
      <c r="C2544" s="357" t="s">
        <v>1193</v>
      </c>
      <c r="D2544" s="524" t="s">
        <v>1194</v>
      </c>
      <c r="E2544" s="428"/>
      <c r="F2544" s="217"/>
      <c r="L2544" s="32"/>
    </row>
    <row r="2545" spans="1:12">
      <c r="A2545" s="523">
        <v>3578</v>
      </c>
      <c r="B2545" s="576" t="s">
        <v>9738</v>
      </c>
      <c r="C2545" s="357" t="s">
        <v>1193</v>
      </c>
      <c r="D2545" s="524" t="s">
        <v>1194</v>
      </c>
      <c r="E2545" s="428"/>
      <c r="F2545" s="217"/>
      <c r="L2545" s="32"/>
    </row>
    <row r="2546" spans="1:12">
      <c r="A2546" s="523">
        <v>3579</v>
      </c>
      <c r="B2546" s="576" t="s">
        <v>9739</v>
      </c>
      <c r="C2546" s="357" t="s">
        <v>1193</v>
      </c>
      <c r="D2546" s="524" t="s">
        <v>1194</v>
      </c>
      <c r="E2546" s="428"/>
      <c r="F2546" s="217"/>
      <c r="L2546" s="32"/>
    </row>
    <row r="2547" spans="1:12">
      <c r="A2547" s="523">
        <v>3580</v>
      </c>
      <c r="B2547" s="576" t="s">
        <v>9740</v>
      </c>
      <c r="C2547" s="357" t="s">
        <v>1074</v>
      </c>
      <c r="D2547" s="524" t="s">
        <v>1075</v>
      </c>
      <c r="F2547" s="217"/>
      <c r="L2547" s="32"/>
    </row>
    <row r="2548" spans="1:12">
      <c r="A2548" s="523">
        <v>3581</v>
      </c>
      <c r="B2548" s="576" t="s">
        <v>9741</v>
      </c>
      <c r="C2548" s="524" t="s">
        <v>1152</v>
      </c>
      <c r="D2548" s="524" t="s">
        <v>1153</v>
      </c>
      <c r="E2548" s="428"/>
      <c r="F2548" s="217"/>
      <c r="L2548" s="32"/>
    </row>
    <row r="2549" spans="1:12">
      <c r="A2549" s="523">
        <v>3582</v>
      </c>
      <c r="B2549" s="576" t="s">
        <v>9742</v>
      </c>
      <c r="C2549" s="357" t="s">
        <v>1190</v>
      </c>
      <c r="D2549" s="524" t="s">
        <v>645</v>
      </c>
      <c r="E2549" s="428"/>
      <c r="F2549" s="217"/>
      <c r="L2549" s="32"/>
    </row>
    <row r="2550" spans="1:12">
      <c r="A2550" s="523">
        <v>3583</v>
      </c>
      <c r="B2550" s="576" t="s">
        <v>9743</v>
      </c>
      <c r="C2550" s="524" t="s">
        <v>9744</v>
      </c>
      <c r="D2550" s="524" t="s">
        <v>1065</v>
      </c>
      <c r="E2550" s="428"/>
      <c r="F2550" s="217"/>
      <c r="L2550" s="32"/>
    </row>
    <row r="2551" spans="1:12">
      <c r="A2551" s="523">
        <v>3587</v>
      </c>
      <c r="B2551" s="576" t="s">
        <v>9745</v>
      </c>
      <c r="C2551" s="524" t="s">
        <v>1064</v>
      </c>
      <c r="D2551" s="524" t="s">
        <v>1065</v>
      </c>
      <c r="E2551" s="720">
        <v>3618</v>
      </c>
      <c r="F2551" s="217"/>
      <c r="L2551" s="32"/>
    </row>
    <row r="2552" spans="1:12">
      <c r="A2552" s="523">
        <v>3589</v>
      </c>
      <c r="B2552" s="576" t="s">
        <v>9746</v>
      </c>
      <c r="C2552" s="524" t="s">
        <v>1064</v>
      </c>
      <c r="D2552" s="524" t="s">
        <v>1065</v>
      </c>
      <c r="E2552" s="428"/>
      <c r="F2552" s="217"/>
      <c r="L2552" s="32"/>
    </row>
    <row r="2553" spans="1:12">
      <c r="A2553" s="523">
        <v>3591</v>
      </c>
      <c r="B2553" s="576" t="s">
        <v>9747</v>
      </c>
      <c r="C2553" s="357" t="s">
        <v>1074</v>
      </c>
      <c r="D2553" s="524" t="s">
        <v>1075</v>
      </c>
      <c r="E2553" s="428"/>
      <c r="F2553" s="217"/>
      <c r="L2553" s="32"/>
    </row>
    <row r="2554" spans="1:12">
      <c r="A2554" s="523">
        <v>3592</v>
      </c>
      <c r="B2554" s="576" t="s">
        <v>9748</v>
      </c>
      <c r="C2554" s="524" t="s">
        <v>777</v>
      </c>
      <c r="D2554" s="524" t="s">
        <v>778</v>
      </c>
      <c r="E2554" s="428"/>
      <c r="F2554" s="217"/>
      <c r="L2554" s="32"/>
    </row>
    <row r="2555" spans="1:12">
      <c r="A2555" s="523">
        <v>3594</v>
      </c>
      <c r="B2555" s="576" t="s">
        <v>9749</v>
      </c>
      <c r="C2555" s="524" t="s">
        <v>950</v>
      </c>
      <c r="D2555" s="524" t="s">
        <v>951</v>
      </c>
      <c r="E2555" s="428"/>
      <c r="F2555" s="217"/>
      <c r="L2555" s="32"/>
    </row>
    <row r="2556" spans="1:12">
      <c r="A2556" s="523">
        <v>3596</v>
      </c>
      <c r="B2556" s="576" t="s">
        <v>9750</v>
      </c>
      <c r="C2556" s="524" t="s">
        <v>874</v>
      </c>
      <c r="D2556" s="524" t="s">
        <v>875</v>
      </c>
      <c r="E2556" s="428"/>
      <c r="F2556" s="217"/>
      <c r="L2556" s="32"/>
    </row>
    <row r="2557" spans="1:12">
      <c r="A2557" s="523">
        <v>3597</v>
      </c>
      <c r="B2557" s="576" t="s">
        <v>9751</v>
      </c>
      <c r="C2557" s="524" t="s">
        <v>860</v>
      </c>
      <c r="D2557" s="524" t="s">
        <v>861</v>
      </c>
      <c r="F2557" s="217"/>
      <c r="L2557" s="32"/>
    </row>
    <row r="2558" spans="1:12">
      <c r="A2558" s="523">
        <v>3599</v>
      </c>
      <c r="B2558" s="576" t="s">
        <v>9752</v>
      </c>
      <c r="C2558" s="524" t="s">
        <v>1156</v>
      </c>
      <c r="D2558" s="524" t="s">
        <v>1157</v>
      </c>
      <c r="E2558" s="428"/>
      <c r="F2558" s="217"/>
      <c r="L2558" s="32"/>
    </row>
    <row r="2559" spans="1:12">
      <c r="A2559" s="523">
        <v>3602</v>
      </c>
      <c r="B2559" s="576" t="s">
        <v>9537</v>
      </c>
      <c r="C2559" s="357" t="s">
        <v>1189</v>
      </c>
      <c r="D2559" s="524" t="s">
        <v>138</v>
      </c>
      <c r="E2559" s="428"/>
      <c r="F2559" s="217"/>
      <c r="L2559" s="32"/>
    </row>
    <row r="2560" spans="1:12">
      <c r="A2560" s="523">
        <v>3605</v>
      </c>
      <c r="B2560" s="576" t="s">
        <v>9753</v>
      </c>
      <c r="C2560" s="524" t="s">
        <v>944</v>
      </c>
      <c r="D2560" s="524" t="s">
        <v>413</v>
      </c>
      <c r="E2560" s="428"/>
      <c r="F2560" s="217"/>
      <c r="L2560" s="32"/>
    </row>
    <row r="2561" spans="1:12">
      <c r="A2561" s="523">
        <v>3606</v>
      </c>
      <c r="B2561" s="576" t="s">
        <v>9754</v>
      </c>
      <c r="C2561" s="357" t="s">
        <v>1074</v>
      </c>
      <c r="D2561" s="524" t="s">
        <v>1075</v>
      </c>
      <c r="E2561" s="720">
        <v>3805</v>
      </c>
      <c r="F2561" s="217"/>
      <c r="L2561" s="32"/>
    </row>
    <row r="2562" spans="1:12">
      <c r="A2562" s="523">
        <v>3609</v>
      </c>
      <c r="B2562" s="576" t="s">
        <v>9755</v>
      </c>
      <c r="C2562" s="524" t="s">
        <v>874</v>
      </c>
      <c r="D2562" s="524" t="s">
        <v>875</v>
      </c>
      <c r="E2562" s="428"/>
      <c r="F2562" s="217"/>
      <c r="L2562" s="32"/>
    </row>
    <row r="2563" spans="1:12">
      <c r="A2563" s="523">
        <v>3611</v>
      </c>
      <c r="B2563" s="576" t="s">
        <v>9756</v>
      </c>
      <c r="C2563" s="357" t="s">
        <v>1193</v>
      </c>
      <c r="D2563" s="524" t="s">
        <v>1194</v>
      </c>
      <c r="E2563" s="428"/>
      <c r="F2563" s="217"/>
      <c r="L2563" s="32"/>
    </row>
    <row r="2564" spans="1:12">
      <c r="A2564" s="523">
        <v>3614</v>
      </c>
      <c r="B2564" s="576" t="s">
        <v>9757</v>
      </c>
      <c r="C2564" s="357" t="s">
        <v>1074</v>
      </c>
      <c r="D2564" s="524" t="s">
        <v>1075</v>
      </c>
      <c r="E2564" s="428"/>
      <c r="F2564" s="217"/>
      <c r="L2564" s="32"/>
    </row>
    <row r="2565" spans="1:12">
      <c r="A2565" s="523">
        <v>3616</v>
      </c>
      <c r="B2565" s="576" t="s">
        <v>9758</v>
      </c>
      <c r="C2565" s="357" t="s">
        <v>1060</v>
      </c>
      <c r="D2565" s="524" t="s">
        <v>1061</v>
      </c>
      <c r="F2565" s="217"/>
      <c r="L2565" s="32"/>
    </row>
    <row r="2566" spans="1:12">
      <c r="A2566" s="523">
        <v>3620</v>
      </c>
      <c r="B2566" s="576" t="s">
        <v>9760</v>
      </c>
      <c r="C2566" s="357" t="s">
        <v>1189</v>
      </c>
      <c r="D2566" s="524" t="s">
        <v>138</v>
      </c>
      <c r="F2566" s="217"/>
      <c r="L2566" s="32"/>
    </row>
    <row r="2567" spans="1:12">
      <c r="A2567" s="523">
        <v>3621</v>
      </c>
      <c r="B2567" s="576" t="s">
        <v>9761</v>
      </c>
      <c r="C2567" s="524" t="s">
        <v>948</v>
      </c>
      <c r="D2567" s="524" t="s">
        <v>949</v>
      </c>
      <c r="F2567" s="217"/>
      <c r="L2567" s="32"/>
    </row>
    <row r="2568" spans="1:12">
      <c r="A2568" s="523">
        <v>3622</v>
      </c>
      <c r="B2568" s="576" t="s">
        <v>9762</v>
      </c>
      <c r="C2568" s="524" t="s">
        <v>948</v>
      </c>
      <c r="D2568" s="524" t="s">
        <v>949</v>
      </c>
      <c r="F2568" s="217"/>
      <c r="L2568" s="32"/>
    </row>
    <row r="2569" spans="1:12">
      <c r="A2569" s="523">
        <v>3623</v>
      </c>
      <c r="B2569" s="576" t="s">
        <v>9763</v>
      </c>
      <c r="C2569" s="524" t="s">
        <v>9764</v>
      </c>
      <c r="D2569" s="524" t="s">
        <v>1157</v>
      </c>
      <c r="E2569" s="720">
        <v>4142</v>
      </c>
      <c r="F2569" s="217"/>
      <c r="L2569" s="32"/>
    </row>
    <row r="2570" spans="1:12">
      <c r="A2570" s="523">
        <v>3624</v>
      </c>
      <c r="B2570" s="576" t="s">
        <v>9765</v>
      </c>
      <c r="C2570" s="357" t="s">
        <v>1193</v>
      </c>
      <c r="D2570" s="524" t="s">
        <v>1194</v>
      </c>
      <c r="E2570" s="428"/>
      <c r="F2570" s="217"/>
      <c r="L2570" s="32"/>
    </row>
    <row r="2571" spans="1:12">
      <c r="A2571" s="523">
        <v>3625</v>
      </c>
      <c r="B2571" s="576" t="s">
        <v>9766</v>
      </c>
      <c r="C2571" s="357" t="s">
        <v>1074</v>
      </c>
      <c r="D2571" s="524" t="s">
        <v>1075</v>
      </c>
      <c r="E2571" s="428"/>
      <c r="F2571" s="217"/>
      <c r="L2571" s="32"/>
    </row>
    <row r="2572" spans="1:12">
      <c r="A2572" s="523">
        <v>3626</v>
      </c>
      <c r="B2572" s="576" t="s">
        <v>9767</v>
      </c>
      <c r="C2572" s="524" t="s">
        <v>958</v>
      </c>
      <c r="D2572" s="524" t="s">
        <v>959</v>
      </c>
      <c r="E2572" s="720">
        <v>3934</v>
      </c>
      <c r="F2572" s="217"/>
      <c r="L2572" s="32"/>
    </row>
    <row r="2573" spans="1:12">
      <c r="A2573" s="523">
        <v>3627</v>
      </c>
      <c r="B2573" s="576" t="s">
        <v>9768</v>
      </c>
      <c r="C2573" s="357" t="s">
        <v>1021</v>
      </c>
      <c r="D2573" s="524" t="s">
        <v>1022</v>
      </c>
      <c r="E2573" s="428"/>
      <c r="F2573" s="217"/>
      <c r="L2573" s="32"/>
    </row>
    <row r="2574" spans="1:12">
      <c r="A2574" s="523">
        <v>3629</v>
      </c>
      <c r="B2574" s="576" t="s">
        <v>9769</v>
      </c>
      <c r="C2574" s="524" t="s">
        <v>874</v>
      </c>
      <c r="D2574" s="524" t="s">
        <v>875</v>
      </c>
      <c r="F2574" s="217"/>
      <c r="L2574" s="32"/>
    </row>
    <row r="2575" spans="1:12">
      <c r="A2575" s="523">
        <v>3630</v>
      </c>
      <c r="B2575" s="576" t="s">
        <v>9770</v>
      </c>
      <c r="C2575" s="357" t="s">
        <v>1074</v>
      </c>
      <c r="D2575" s="524" t="s">
        <v>1075</v>
      </c>
      <c r="F2575" s="217"/>
      <c r="L2575" s="32"/>
    </row>
    <row r="2576" spans="1:12">
      <c r="A2576" s="523">
        <v>3631</v>
      </c>
      <c r="B2576" s="576" t="s">
        <v>9771</v>
      </c>
      <c r="C2576" s="524" t="s">
        <v>995</v>
      </c>
      <c r="D2576" s="524" t="s">
        <v>996</v>
      </c>
      <c r="F2576" s="217"/>
      <c r="L2576" s="32"/>
    </row>
    <row r="2577" spans="1:12">
      <c r="A2577" s="523">
        <v>3632</v>
      </c>
      <c r="B2577" s="576" t="s">
        <v>9772</v>
      </c>
      <c r="C2577" s="357" t="s">
        <v>1189</v>
      </c>
      <c r="D2577" s="524" t="s">
        <v>138</v>
      </c>
      <c r="E2577" s="428"/>
      <c r="F2577" s="217"/>
      <c r="L2577" s="32"/>
    </row>
    <row r="2578" spans="1:12">
      <c r="A2578" s="523">
        <v>3633</v>
      </c>
      <c r="B2578" s="576" t="s">
        <v>9773</v>
      </c>
      <c r="C2578" s="524" t="s">
        <v>958</v>
      </c>
      <c r="D2578" s="524" t="s">
        <v>959</v>
      </c>
      <c r="E2578" s="720" t="s">
        <v>11000</v>
      </c>
      <c r="F2578" s="217"/>
      <c r="L2578" s="32"/>
    </row>
    <row r="2579" spans="1:12">
      <c r="A2579" s="523">
        <v>3634</v>
      </c>
      <c r="B2579" s="576" t="s">
        <v>9774</v>
      </c>
      <c r="C2579" s="524" t="s">
        <v>973</v>
      </c>
      <c r="D2579" s="524" t="s">
        <v>974</v>
      </c>
      <c r="E2579" s="428"/>
      <c r="F2579" s="217"/>
      <c r="L2579" s="32"/>
    </row>
    <row r="2580" spans="1:12">
      <c r="A2580" s="523">
        <v>3635</v>
      </c>
      <c r="B2580" s="576" t="s">
        <v>9775</v>
      </c>
      <c r="C2580" s="357" t="s">
        <v>1060</v>
      </c>
      <c r="D2580" s="524" t="s">
        <v>1061</v>
      </c>
      <c r="E2580" s="720">
        <v>3636</v>
      </c>
      <c r="F2580" s="217"/>
      <c r="L2580" s="32"/>
    </row>
    <row r="2581" spans="1:12">
      <c r="A2581" s="523">
        <v>3638</v>
      </c>
      <c r="B2581" s="576" t="s">
        <v>9776</v>
      </c>
      <c r="C2581" s="357" t="s">
        <v>1189</v>
      </c>
      <c r="D2581" s="524" t="s">
        <v>138</v>
      </c>
      <c r="E2581" s="428"/>
      <c r="F2581" s="217"/>
      <c r="L2581" s="32"/>
    </row>
    <row r="2582" spans="1:12">
      <c r="A2582" s="523">
        <v>3640</v>
      </c>
      <c r="B2582" s="576" t="s">
        <v>9777</v>
      </c>
      <c r="C2582" s="524" t="s">
        <v>1064</v>
      </c>
      <c r="D2582" s="524" t="s">
        <v>1065</v>
      </c>
      <c r="E2582" s="428"/>
      <c r="F2582" s="217"/>
      <c r="L2582" s="32"/>
    </row>
    <row r="2583" spans="1:12">
      <c r="A2583" s="523">
        <v>3641</v>
      </c>
      <c r="B2583" s="576" t="s">
        <v>9778</v>
      </c>
      <c r="C2583" s="524" t="s">
        <v>9764</v>
      </c>
      <c r="D2583" s="524" t="s">
        <v>1157</v>
      </c>
      <c r="E2583" s="428"/>
      <c r="F2583" s="217"/>
      <c r="L2583" s="32"/>
    </row>
    <row r="2584" spans="1:12">
      <c r="A2584" s="523">
        <v>3642</v>
      </c>
      <c r="B2584" s="576" t="s">
        <v>9779</v>
      </c>
      <c r="C2584" s="524" t="s">
        <v>824</v>
      </c>
      <c r="D2584" s="524" t="s">
        <v>825</v>
      </c>
      <c r="E2584" s="428"/>
      <c r="F2584" s="217"/>
      <c r="L2584" s="32"/>
    </row>
    <row r="2585" spans="1:12">
      <c r="A2585" s="523">
        <v>3644</v>
      </c>
      <c r="B2585" s="576" t="s">
        <v>9782</v>
      </c>
      <c r="C2585" s="524" t="s">
        <v>944</v>
      </c>
      <c r="D2585" s="524" t="s">
        <v>413</v>
      </c>
      <c r="E2585" s="428"/>
      <c r="F2585" s="217"/>
      <c r="L2585" s="32"/>
    </row>
    <row r="2586" spans="1:12">
      <c r="A2586" s="523">
        <v>3648</v>
      </c>
      <c r="B2586" s="576" t="s">
        <v>9783</v>
      </c>
      <c r="C2586" s="524" t="s">
        <v>948</v>
      </c>
      <c r="D2586" s="524" t="s">
        <v>949</v>
      </c>
      <c r="E2586" s="428"/>
      <c r="F2586" s="217"/>
      <c r="L2586" s="32"/>
    </row>
    <row r="2587" spans="1:12">
      <c r="A2587" s="523">
        <v>3650</v>
      </c>
      <c r="B2587" s="576" t="s">
        <v>9784</v>
      </c>
      <c r="C2587" s="357" t="s">
        <v>1074</v>
      </c>
      <c r="D2587" s="524" t="s">
        <v>1075</v>
      </c>
      <c r="E2587" s="428"/>
      <c r="F2587" s="217"/>
      <c r="L2587" s="32"/>
    </row>
    <row r="2588" spans="1:12">
      <c r="A2588" s="523">
        <v>3653</v>
      </c>
      <c r="B2588" s="576" t="s">
        <v>9785</v>
      </c>
      <c r="C2588" s="357" t="s">
        <v>1193</v>
      </c>
      <c r="D2588" s="524" t="s">
        <v>1194</v>
      </c>
      <c r="E2588" s="428"/>
      <c r="F2588" s="217"/>
      <c r="L2588" s="32"/>
    </row>
    <row r="2589" spans="1:12">
      <c r="A2589" s="523">
        <v>3654</v>
      </c>
      <c r="B2589" s="576" t="s">
        <v>9786</v>
      </c>
      <c r="C2589" s="357" t="s">
        <v>1193</v>
      </c>
      <c r="D2589" s="524" t="s">
        <v>1194</v>
      </c>
      <c r="E2589" s="428"/>
      <c r="F2589" s="217"/>
      <c r="L2589" s="32"/>
    </row>
    <row r="2590" spans="1:12">
      <c r="A2590" s="523">
        <v>3655</v>
      </c>
      <c r="B2590" s="576" t="s">
        <v>9787</v>
      </c>
      <c r="C2590" s="357" t="s">
        <v>1193</v>
      </c>
      <c r="D2590" s="524" t="s">
        <v>1194</v>
      </c>
      <c r="E2590" s="428"/>
      <c r="F2590" s="217"/>
      <c r="L2590" s="32"/>
    </row>
    <row r="2591" spans="1:12">
      <c r="A2591" s="523">
        <v>3656</v>
      </c>
      <c r="B2591" s="576" t="s">
        <v>9788</v>
      </c>
      <c r="C2591" s="524" t="s">
        <v>958</v>
      </c>
      <c r="D2591" s="524" t="s">
        <v>959</v>
      </c>
      <c r="E2591" s="428"/>
      <c r="F2591" s="217"/>
      <c r="L2591" s="32"/>
    </row>
    <row r="2592" spans="1:12">
      <c r="A2592" s="523">
        <v>3657</v>
      </c>
      <c r="B2592" s="576" t="s">
        <v>9789</v>
      </c>
      <c r="C2592" s="524" t="s">
        <v>1138</v>
      </c>
      <c r="D2592" s="524" t="s">
        <v>1139</v>
      </c>
      <c r="E2592" s="428"/>
      <c r="F2592" s="217"/>
      <c r="L2592" s="32"/>
    </row>
    <row r="2593" spans="1:12">
      <c r="A2593" s="523">
        <v>3658</v>
      </c>
      <c r="B2593" s="576" t="s">
        <v>9790</v>
      </c>
      <c r="C2593" s="357" t="s">
        <v>1193</v>
      </c>
      <c r="D2593" s="524" t="s">
        <v>1194</v>
      </c>
      <c r="E2593" s="428"/>
      <c r="F2593" s="217"/>
      <c r="L2593" s="32"/>
    </row>
    <row r="2594" spans="1:12">
      <c r="A2594" s="523">
        <v>3659</v>
      </c>
      <c r="B2594" s="576" t="s">
        <v>9791</v>
      </c>
      <c r="C2594" s="357" t="s">
        <v>1190</v>
      </c>
      <c r="D2594" s="524" t="s">
        <v>645</v>
      </c>
      <c r="E2594" s="428"/>
      <c r="F2594" s="217"/>
      <c r="L2594" s="32"/>
    </row>
    <row r="2595" spans="1:12">
      <c r="A2595" s="523">
        <v>3660</v>
      </c>
      <c r="B2595" s="576" t="s">
        <v>9792</v>
      </c>
      <c r="C2595" s="524" t="s">
        <v>1162</v>
      </c>
      <c r="D2595" s="524" t="s">
        <v>1163</v>
      </c>
      <c r="E2595" s="428"/>
      <c r="F2595" s="217"/>
      <c r="L2595" s="32"/>
    </row>
    <row r="2596" spans="1:12">
      <c r="A2596" s="523">
        <v>3661</v>
      </c>
      <c r="B2596" s="576" t="s">
        <v>12663</v>
      </c>
      <c r="C2596" s="524" t="s">
        <v>874</v>
      </c>
      <c r="D2596" s="524" t="s">
        <v>875</v>
      </c>
      <c r="E2596" s="428"/>
      <c r="F2596" s="217"/>
      <c r="L2596" s="32"/>
    </row>
    <row r="2597" spans="1:12">
      <c r="A2597" s="523">
        <v>3662</v>
      </c>
      <c r="B2597" s="576" t="s">
        <v>9793</v>
      </c>
      <c r="C2597" s="524" t="s">
        <v>781</v>
      </c>
      <c r="D2597" s="524" t="s">
        <v>782</v>
      </c>
      <c r="F2597" s="217"/>
      <c r="L2597" s="32"/>
    </row>
    <row r="2598" spans="1:12">
      <c r="A2598" s="523">
        <v>3663</v>
      </c>
      <c r="B2598" s="576" t="s">
        <v>9794</v>
      </c>
      <c r="C2598" s="357" t="s">
        <v>1060</v>
      </c>
      <c r="D2598" s="524" t="s">
        <v>1061</v>
      </c>
      <c r="E2598" s="428"/>
      <c r="F2598" s="217"/>
      <c r="L2598" s="32"/>
    </row>
    <row r="2599" spans="1:12">
      <c r="A2599" s="523">
        <v>3664</v>
      </c>
      <c r="B2599" s="576" t="s">
        <v>9795</v>
      </c>
      <c r="C2599" s="357" t="s">
        <v>1193</v>
      </c>
      <c r="D2599" s="524" t="s">
        <v>1194</v>
      </c>
      <c r="E2599" s="428"/>
      <c r="F2599" s="217"/>
      <c r="L2599" s="32"/>
    </row>
    <row r="2600" spans="1:12">
      <c r="A2600" s="523">
        <v>3665</v>
      </c>
      <c r="B2600" s="576" t="s">
        <v>9796</v>
      </c>
      <c r="C2600" s="357" t="s">
        <v>1074</v>
      </c>
      <c r="D2600" s="524" t="s">
        <v>1075</v>
      </c>
      <c r="E2600" s="428"/>
      <c r="F2600" s="217"/>
      <c r="L2600" s="32"/>
    </row>
    <row r="2601" spans="1:12">
      <c r="A2601" s="523">
        <v>3666</v>
      </c>
      <c r="B2601" s="576" t="s">
        <v>9797</v>
      </c>
      <c r="C2601" s="524" t="s">
        <v>9798</v>
      </c>
      <c r="D2601" s="524" t="s">
        <v>1059</v>
      </c>
      <c r="E2601" s="720">
        <v>4112</v>
      </c>
      <c r="F2601" s="217"/>
      <c r="L2601" s="32"/>
    </row>
    <row r="2602" spans="1:12">
      <c r="A2602" s="523">
        <v>1962</v>
      </c>
      <c r="B2602" s="719" t="s">
        <v>3601</v>
      </c>
      <c r="C2602" s="357" t="s">
        <v>834</v>
      </c>
      <c r="D2602" s="358" t="s">
        <v>835</v>
      </c>
      <c r="E2602" s="428"/>
      <c r="F2602" s="217"/>
      <c r="L2602" s="32"/>
    </row>
    <row r="2603" spans="1:12">
      <c r="A2603" s="523">
        <v>3668</v>
      </c>
      <c r="B2603" s="576" t="s">
        <v>9800</v>
      </c>
      <c r="C2603" s="524" t="s">
        <v>1064</v>
      </c>
      <c r="D2603" s="524" t="s">
        <v>1065</v>
      </c>
      <c r="E2603" s="428"/>
      <c r="F2603" s="217"/>
      <c r="L2603" s="32"/>
    </row>
    <row r="2604" spans="1:12">
      <c r="A2604" s="523">
        <v>3669</v>
      </c>
      <c r="B2604" s="576" t="s">
        <v>9801</v>
      </c>
      <c r="C2604" s="524" t="s">
        <v>944</v>
      </c>
      <c r="D2604" s="524" t="s">
        <v>413</v>
      </c>
      <c r="E2604" s="428"/>
      <c r="F2604" s="217"/>
      <c r="L2604" s="32"/>
    </row>
    <row r="2605" spans="1:12" ht="29">
      <c r="A2605" s="523">
        <v>3670</v>
      </c>
      <c r="B2605" s="576" t="s">
        <v>9802</v>
      </c>
      <c r="C2605" s="357" t="s">
        <v>1060</v>
      </c>
      <c r="D2605" s="524" t="s">
        <v>1061</v>
      </c>
      <c r="E2605" s="428"/>
      <c r="F2605" s="217"/>
      <c r="L2605" s="32"/>
    </row>
    <row r="2606" spans="1:12">
      <c r="A2606" s="523">
        <v>3671</v>
      </c>
      <c r="B2606" s="576" t="s">
        <v>9803</v>
      </c>
      <c r="C2606" s="357" t="s">
        <v>1074</v>
      </c>
      <c r="D2606" s="524" t="s">
        <v>1075</v>
      </c>
      <c r="E2606" s="428"/>
      <c r="F2606" s="217"/>
      <c r="L2606" s="32"/>
    </row>
    <row r="2607" spans="1:12">
      <c r="A2607" s="523">
        <v>3672</v>
      </c>
      <c r="B2607" s="576" t="s">
        <v>9804</v>
      </c>
      <c r="C2607" s="357" t="s">
        <v>1189</v>
      </c>
      <c r="D2607" s="524" t="s">
        <v>138</v>
      </c>
      <c r="E2607" s="428"/>
      <c r="F2607" s="217"/>
      <c r="L2607" s="32"/>
    </row>
    <row r="2608" spans="1:12">
      <c r="A2608" s="523">
        <v>3673</v>
      </c>
      <c r="B2608" s="576" t="s">
        <v>9805</v>
      </c>
      <c r="C2608" s="524" t="s">
        <v>824</v>
      </c>
      <c r="D2608" s="524" t="s">
        <v>825</v>
      </c>
      <c r="E2608" s="428"/>
      <c r="F2608" s="217"/>
      <c r="L2608" s="32"/>
    </row>
    <row r="2609" spans="1:12">
      <c r="A2609" s="523">
        <v>3674</v>
      </c>
      <c r="B2609" s="576" t="s">
        <v>9806</v>
      </c>
      <c r="C2609" s="357" t="s">
        <v>1193</v>
      </c>
      <c r="D2609" s="524" t="s">
        <v>1194</v>
      </c>
      <c r="F2609" s="217"/>
      <c r="L2609" s="32"/>
    </row>
    <row r="2610" spans="1:12">
      <c r="A2610" s="523">
        <v>3675</v>
      </c>
      <c r="B2610" s="576" t="s">
        <v>9807</v>
      </c>
      <c r="C2610" s="357" t="s">
        <v>1190</v>
      </c>
      <c r="D2610" s="524" t="s">
        <v>645</v>
      </c>
      <c r="E2610" s="428"/>
      <c r="F2610" s="217"/>
      <c r="L2610" s="32"/>
    </row>
    <row r="2611" spans="1:12">
      <c r="A2611" s="523">
        <v>3676</v>
      </c>
      <c r="B2611" s="576" t="s">
        <v>9808</v>
      </c>
      <c r="C2611" s="524" t="s">
        <v>824</v>
      </c>
      <c r="D2611" s="524" t="s">
        <v>825</v>
      </c>
      <c r="E2611" s="428"/>
      <c r="F2611" s="217"/>
      <c r="L2611" s="32"/>
    </row>
    <row r="2612" spans="1:12">
      <c r="A2612" s="523">
        <v>3677</v>
      </c>
      <c r="B2612" s="576" t="s">
        <v>9809</v>
      </c>
      <c r="C2612" s="357" t="s">
        <v>1193</v>
      </c>
      <c r="D2612" s="524" t="s">
        <v>1194</v>
      </c>
      <c r="E2612" s="428"/>
      <c r="F2612" s="217"/>
      <c r="L2612" s="32"/>
    </row>
    <row r="2613" spans="1:12">
      <c r="A2613" s="523">
        <v>3678</v>
      </c>
      <c r="B2613" s="576" t="s">
        <v>9810</v>
      </c>
      <c r="C2613" s="524" t="s">
        <v>1058</v>
      </c>
      <c r="D2613" s="524" t="s">
        <v>1059</v>
      </c>
      <c r="E2613" s="720">
        <v>4027</v>
      </c>
      <c r="F2613" s="217"/>
      <c r="L2613" s="32"/>
    </row>
    <row r="2614" spans="1:12">
      <c r="A2614" s="523">
        <v>3679</v>
      </c>
      <c r="B2614" s="576" t="s">
        <v>9811</v>
      </c>
      <c r="C2614" s="357" t="s">
        <v>1074</v>
      </c>
      <c r="D2614" s="524" t="s">
        <v>1075</v>
      </c>
      <c r="E2614" s="428"/>
      <c r="F2614" s="217"/>
      <c r="L2614" s="32"/>
    </row>
    <row r="2615" spans="1:12">
      <c r="A2615" s="523">
        <v>3680</v>
      </c>
      <c r="B2615" s="576" t="s">
        <v>9812</v>
      </c>
      <c r="C2615" s="357" t="s">
        <v>1193</v>
      </c>
      <c r="D2615" s="524" t="s">
        <v>1194</v>
      </c>
      <c r="E2615" s="428"/>
      <c r="F2615" s="217"/>
      <c r="L2615" s="32"/>
    </row>
    <row r="2616" spans="1:12">
      <c r="A2616" s="523">
        <v>3682</v>
      </c>
      <c r="B2616" s="576" t="s">
        <v>9813</v>
      </c>
      <c r="C2616" s="357" t="s">
        <v>1193</v>
      </c>
      <c r="D2616" s="524" t="s">
        <v>1194</v>
      </c>
      <c r="E2616" s="428"/>
      <c r="F2616" s="217"/>
      <c r="L2616" s="32"/>
    </row>
    <row r="2617" spans="1:12">
      <c r="A2617" s="523">
        <v>3683</v>
      </c>
      <c r="B2617" s="576" t="s">
        <v>9814</v>
      </c>
      <c r="C2617" s="357" t="s">
        <v>1074</v>
      </c>
      <c r="D2617" s="524" t="s">
        <v>1075</v>
      </c>
      <c r="E2617" s="428"/>
      <c r="F2617" s="217"/>
      <c r="L2617" s="32"/>
    </row>
    <row r="2618" spans="1:12">
      <c r="A2618" s="523">
        <v>3684</v>
      </c>
      <c r="B2618" s="576" t="s">
        <v>9815</v>
      </c>
      <c r="C2618" s="357" t="s">
        <v>1074</v>
      </c>
      <c r="D2618" s="524" t="s">
        <v>1075</v>
      </c>
      <c r="E2618" s="428"/>
      <c r="F2618" s="217"/>
      <c r="L2618" s="32"/>
    </row>
    <row r="2619" spans="1:12">
      <c r="A2619" s="523">
        <v>3685</v>
      </c>
      <c r="B2619" s="576" t="s">
        <v>9816</v>
      </c>
      <c r="C2619" s="524" t="s">
        <v>973</v>
      </c>
      <c r="D2619" s="524" t="s">
        <v>974</v>
      </c>
      <c r="E2619" s="428"/>
      <c r="F2619" s="217"/>
      <c r="L2619" s="32"/>
    </row>
    <row r="2620" spans="1:12">
      <c r="A2620" s="523">
        <v>3686</v>
      </c>
      <c r="B2620" s="576" t="s">
        <v>9817</v>
      </c>
      <c r="C2620" s="524" t="s">
        <v>1134</v>
      </c>
      <c r="D2620" s="524" t="s">
        <v>1135</v>
      </c>
      <c r="E2620" s="428"/>
      <c r="F2620" s="217"/>
      <c r="L2620" s="32"/>
    </row>
    <row r="2621" spans="1:12">
      <c r="A2621" s="523">
        <v>3687</v>
      </c>
      <c r="B2621" s="576" t="s">
        <v>9818</v>
      </c>
      <c r="C2621" s="524" t="s">
        <v>1039</v>
      </c>
      <c r="D2621" s="524" t="s">
        <v>1040</v>
      </c>
      <c r="E2621" s="428"/>
      <c r="F2621" s="217"/>
      <c r="L2621" s="32"/>
    </row>
    <row r="2622" spans="1:12">
      <c r="A2622" s="523">
        <v>3688</v>
      </c>
      <c r="B2622" s="576" t="s">
        <v>9819</v>
      </c>
      <c r="C2622" s="357" t="s">
        <v>1060</v>
      </c>
      <c r="D2622" s="524" t="s">
        <v>1061</v>
      </c>
      <c r="E2622" s="428"/>
      <c r="F2622" s="217"/>
      <c r="L2622" s="32"/>
    </row>
    <row r="2623" spans="1:12">
      <c r="A2623" s="523">
        <v>3689</v>
      </c>
      <c r="B2623" s="576" t="s">
        <v>9820</v>
      </c>
      <c r="C2623" s="357" t="s">
        <v>1060</v>
      </c>
      <c r="D2623" s="524" t="s">
        <v>1061</v>
      </c>
      <c r="F2623" s="217"/>
      <c r="L2623" s="32"/>
    </row>
    <row r="2624" spans="1:12">
      <c r="A2624" s="523">
        <v>3690</v>
      </c>
      <c r="B2624" s="576" t="s">
        <v>9821</v>
      </c>
      <c r="C2624" s="357" t="s">
        <v>1193</v>
      </c>
      <c r="D2624" s="524" t="s">
        <v>1194</v>
      </c>
      <c r="E2624" s="428"/>
      <c r="F2624" s="217"/>
      <c r="L2624" s="32"/>
    </row>
    <row r="2625" spans="1:12">
      <c r="A2625" s="523">
        <v>3691</v>
      </c>
      <c r="B2625" s="576" t="s">
        <v>9822</v>
      </c>
      <c r="C2625" s="357" t="s">
        <v>1193</v>
      </c>
      <c r="D2625" s="524" t="s">
        <v>1194</v>
      </c>
      <c r="E2625" s="428"/>
      <c r="F2625" s="217"/>
      <c r="L2625" s="32"/>
    </row>
    <row r="2626" spans="1:12">
      <c r="A2626" s="523">
        <v>3692</v>
      </c>
      <c r="B2626" s="576" t="s">
        <v>9823</v>
      </c>
      <c r="C2626" s="524" t="s">
        <v>9798</v>
      </c>
      <c r="D2626" s="524" t="s">
        <v>1059</v>
      </c>
      <c r="E2626" s="428"/>
      <c r="F2626" s="217"/>
      <c r="L2626" s="32"/>
    </row>
    <row r="2627" spans="1:12">
      <c r="A2627" s="523">
        <v>3693</v>
      </c>
      <c r="B2627" s="576" t="s">
        <v>9824</v>
      </c>
      <c r="C2627" s="524" t="s">
        <v>9798</v>
      </c>
      <c r="D2627" s="524" t="s">
        <v>1059</v>
      </c>
      <c r="E2627" s="720">
        <v>4114</v>
      </c>
      <c r="F2627" s="217"/>
      <c r="L2627" s="32"/>
    </row>
    <row r="2628" spans="1:12">
      <c r="A2628" s="523">
        <v>3694</v>
      </c>
      <c r="B2628" s="576" t="s">
        <v>9825</v>
      </c>
      <c r="C2628" s="524" t="s">
        <v>9798</v>
      </c>
      <c r="D2628" s="524" t="s">
        <v>1059</v>
      </c>
      <c r="E2628" s="428"/>
      <c r="F2628" s="217"/>
      <c r="L2628" s="32"/>
    </row>
    <row r="2629" spans="1:12">
      <c r="A2629" s="523">
        <v>3696</v>
      </c>
      <c r="B2629" s="576" t="s">
        <v>9826</v>
      </c>
      <c r="C2629" s="524" t="s">
        <v>9798</v>
      </c>
      <c r="D2629" s="524" t="s">
        <v>1059</v>
      </c>
      <c r="E2629" s="428"/>
      <c r="F2629" s="217"/>
      <c r="L2629" s="32"/>
    </row>
    <row r="2630" spans="1:12">
      <c r="A2630" s="523">
        <v>3697</v>
      </c>
      <c r="B2630" s="576" t="s">
        <v>9827</v>
      </c>
      <c r="C2630" s="357" t="s">
        <v>1074</v>
      </c>
      <c r="D2630" s="524" t="s">
        <v>1075</v>
      </c>
      <c r="F2630" s="217"/>
      <c r="L2630" s="32"/>
    </row>
    <row r="2631" spans="1:12">
      <c r="A2631" s="523">
        <v>3698</v>
      </c>
      <c r="B2631" s="576" t="s">
        <v>9828</v>
      </c>
      <c r="C2631" s="357" t="s">
        <v>1074</v>
      </c>
      <c r="D2631" s="524" t="s">
        <v>1075</v>
      </c>
      <c r="E2631" s="428"/>
      <c r="F2631" s="217"/>
      <c r="L2631" s="32"/>
    </row>
    <row r="2632" spans="1:12">
      <c r="A2632" s="523">
        <v>3699</v>
      </c>
      <c r="B2632" s="576" t="s">
        <v>9829</v>
      </c>
      <c r="C2632" s="357" t="s">
        <v>1060</v>
      </c>
      <c r="D2632" s="524" t="s">
        <v>1061</v>
      </c>
      <c r="E2632" s="428"/>
      <c r="F2632" s="217"/>
      <c r="L2632" s="32"/>
    </row>
    <row r="2633" spans="1:12">
      <c r="A2633" s="523">
        <v>3700</v>
      </c>
      <c r="B2633" s="576" t="s">
        <v>9830</v>
      </c>
      <c r="C2633" s="357" t="s">
        <v>1074</v>
      </c>
      <c r="D2633" s="524" t="s">
        <v>1075</v>
      </c>
      <c r="E2633" s="428"/>
      <c r="F2633" s="217"/>
      <c r="L2633" s="32"/>
    </row>
    <row r="2634" spans="1:12">
      <c r="A2634" s="523">
        <v>3701</v>
      </c>
      <c r="B2634" s="576" t="s">
        <v>9831</v>
      </c>
      <c r="C2634" s="524" t="s">
        <v>9832</v>
      </c>
      <c r="D2634" s="524" t="s">
        <v>875</v>
      </c>
      <c r="E2634" s="720">
        <v>4118</v>
      </c>
      <c r="F2634" s="217"/>
      <c r="L2634" s="32"/>
    </row>
    <row r="2635" spans="1:12">
      <c r="A2635" s="525">
        <v>3702</v>
      </c>
      <c r="B2635" s="577" t="s">
        <v>9833</v>
      </c>
      <c r="C2635" s="526" t="s">
        <v>1189</v>
      </c>
      <c r="D2635" s="527" t="s">
        <v>138</v>
      </c>
      <c r="F2635" s="217"/>
      <c r="L2635" s="32"/>
    </row>
    <row r="2636" spans="1:12">
      <c r="A2636" s="523">
        <v>3703</v>
      </c>
      <c r="B2636" s="576" t="s">
        <v>9834</v>
      </c>
      <c r="C2636" s="524" t="s">
        <v>944</v>
      </c>
      <c r="D2636" s="524" t="s">
        <v>413</v>
      </c>
      <c r="E2636" s="428"/>
      <c r="F2636" s="217"/>
      <c r="L2636" s="32"/>
    </row>
    <row r="2637" spans="1:12">
      <c r="A2637" s="523">
        <v>3704</v>
      </c>
      <c r="B2637" s="576" t="s">
        <v>9835</v>
      </c>
      <c r="C2637" s="357" t="s">
        <v>1190</v>
      </c>
      <c r="D2637" s="524" t="s">
        <v>645</v>
      </c>
      <c r="E2637" s="428"/>
      <c r="F2637" s="217"/>
      <c r="L2637" s="32"/>
    </row>
    <row r="2638" spans="1:12">
      <c r="A2638" s="523">
        <v>3706</v>
      </c>
      <c r="B2638" s="576" t="s">
        <v>9836</v>
      </c>
      <c r="C2638" s="524" t="s">
        <v>944</v>
      </c>
      <c r="D2638" s="524" t="s">
        <v>413</v>
      </c>
      <c r="E2638" s="428"/>
      <c r="F2638" s="217"/>
      <c r="L2638" s="32"/>
    </row>
    <row r="2639" spans="1:12">
      <c r="A2639" s="523">
        <v>3707</v>
      </c>
      <c r="B2639" s="576" t="s">
        <v>9837</v>
      </c>
      <c r="C2639" s="524" t="s">
        <v>9798</v>
      </c>
      <c r="D2639" s="524" t="s">
        <v>1059</v>
      </c>
      <c r="E2639" s="720">
        <v>4119</v>
      </c>
      <c r="F2639" s="217"/>
      <c r="L2639" s="32"/>
    </row>
    <row r="2640" spans="1:12">
      <c r="A2640" s="523">
        <v>3708</v>
      </c>
      <c r="B2640" s="576" t="s">
        <v>9838</v>
      </c>
      <c r="C2640" s="524" t="s">
        <v>1058</v>
      </c>
      <c r="D2640" s="524" t="s">
        <v>1059</v>
      </c>
      <c r="E2640" s="428"/>
      <c r="F2640" s="217"/>
      <c r="L2640" s="32"/>
    </row>
    <row r="2641" spans="1:12">
      <c r="A2641" s="523">
        <v>3709</v>
      </c>
      <c r="B2641" s="576" t="s">
        <v>9839</v>
      </c>
      <c r="C2641" s="357" t="s">
        <v>1074</v>
      </c>
      <c r="D2641" s="524" t="s">
        <v>1075</v>
      </c>
      <c r="E2641" s="428"/>
      <c r="F2641" s="217"/>
      <c r="L2641" s="32"/>
    </row>
    <row r="2642" spans="1:12">
      <c r="A2642" s="523">
        <v>3710</v>
      </c>
      <c r="B2642" s="576" t="s">
        <v>9840</v>
      </c>
      <c r="C2642" s="357" t="s">
        <v>1074</v>
      </c>
      <c r="D2642" s="524" t="s">
        <v>1075</v>
      </c>
      <c r="E2642" s="428"/>
      <c r="F2642" s="217"/>
      <c r="L2642" s="32"/>
    </row>
    <row r="2643" spans="1:12">
      <c r="A2643" s="523">
        <v>3711</v>
      </c>
      <c r="B2643" s="576" t="s">
        <v>9841</v>
      </c>
      <c r="C2643" s="524" t="s">
        <v>757</v>
      </c>
      <c r="D2643" s="524" t="s">
        <v>758</v>
      </c>
      <c r="E2643" s="428"/>
      <c r="F2643" s="217"/>
      <c r="L2643" s="32"/>
    </row>
    <row r="2644" spans="1:12">
      <c r="A2644" s="523">
        <v>3712</v>
      </c>
      <c r="B2644" s="576" t="s">
        <v>9842</v>
      </c>
      <c r="C2644" s="357" t="s">
        <v>1074</v>
      </c>
      <c r="D2644" s="524" t="s">
        <v>1075</v>
      </c>
      <c r="F2644" s="217"/>
      <c r="L2644" s="32"/>
    </row>
    <row r="2645" spans="1:12">
      <c r="A2645" s="523">
        <v>3713</v>
      </c>
      <c r="B2645" s="576" t="s">
        <v>9843</v>
      </c>
      <c r="C2645" s="357" t="s">
        <v>1074</v>
      </c>
      <c r="D2645" s="524" t="s">
        <v>1075</v>
      </c>
      <c r="E2645" s="428"/>
      <c r="F2645" s="217"/>
      <c r="L2645" s="32"/>
    </row>
    <row r="2646" spans="1:12">
      <c r="A2646" s="523">
        <v>3714</v>
      </c>
      <c r="B2646" s="576" t="s">
        <v>9844</v>
      </c>
      <c r="C2646" s="524" t="s">
        <v>944</v>
      </c>
      <c r="D2646" s="524" t="s">
        <v>413</v>
      </c>
      <c r="E2646" s="428"/>
      <c r="F2646" s="217"/>
      <c r="L2646" s="32"/>
    </row>
    <row r="2647" spans="1:12">
      <c r="A2647" s="523">
        <v>3715</v>
      </c>
      <c r="B2647" s="576" t="s">
        <v>9845</v>
      </c>
      <c r="C2647" s="357" t="s">
        <v>1074</v>
      </c>
      <c r="D2647" s="524" t="s">
        <v>1075</v>
      </c>
      <c r="E2647" s="428"/>
      <c r="F2647" s="217"/>
      <c r="L2647" s="32"/>
    </row>
    <row r="2648" spans="1:12">
      <c r="A2648" s="523">
        <v>3717</v>
      </c>
      <c r="B2648" s="576" t="s">
        <v>9846</v>
      </c>
      <c r="C2648" s="524" t="s">
        <v>908</v>
      </c>
      <c r="D2648" s="524" t="s">
        <v>909</v>
      </c>
      <c r="E2648" s="720">
        <v>3965</v>
      </c>
      <c r="F2648" s="217"/>
      <c r="L2648" s="32"/>
    </row>
    <row r="2649" spans="1:12">
      <c r="A2649" s="523">
        <v>3718</v>
      </c>
      <c r="B2649" s="576" t="s">
        <v>9847</v>
      </c>
      <c r="C2649" s="357" t="s">
        <v>1189</v>
      </c>
      <c r="D2649" s="524" t="s">
        <v>138</v>
      </c>
      <c r="E2649" s="428"/>
      <c r="F2649" s="217"/>
      <c r="L2649" s="32"/>
    </row>
    <row r="2650" spans="1:12">
      <c r="A2650" s="523">
        <v>3719</v>
      </c>
      <c r="B2650" s="576" t="s">
        <v>9848</v>
      </c>
      <c r="C2650" s="524" t="s">
        <v>1174</v>
      </c>
      <c r="D2650" s="524" t="s">
        <v>1175</v>
      </c>
      <c r="E2650" s="428"/>
      <c r="F2650" s="217"/>
      <c r="L2650" s="32"/>
    </row>
    <row r="2651" spans="1:12">
      <c r="A2651" s="523">
        <v>3720</v>
      </c>
      <c r="B2651" s="576" t="s">
        <v>9849</v>
      </c>
      <c r="C2651" s="524" t="s">
        <v>9781</v>
      </c>
      <c r="D2651" s="524" t="s">
        <v>959</v>
      </c>
      <c r="E2651" s="428"/>
      <c r="F2651" s="217"/>
      <c r="L2651" s="32"/>
    </row>
    <row r="2652" spans="1:12">
      <c r="A2652" s="523">
        <v>3721</v>
      </c>
      <c r="B2652" s="576" t="s">
        <v>9850</v>
      </c>
      <c r="C2652" s="524" t="s">
        <v>9851</v>
      </c>
      <c r="D2652" s="524" t="s">
        <v>980</v>
      </c>
      <c r="E2652" s="428"/>
      <c r="F2652" s="217"/>
      <c r="L2652" s="32"/>
    </row>
    <row r="2653" spans="1:12">
      <c r="A2653" s="523">
        <v>3722</v>
      </c>
      <c r="B2653" s="576" t="s">
        <v>9852</v>
      </c>
      <c r="C2653" s="357" t="s">
        <v>1060</v>
      </c>
      <c r="D2653" s="524" t="s">
        <v>1061</v>
      </c>
      <c r="E2653" s="428"/>
      <c r="F2653" s="217"/>
      <c r="L2653" s="32"/>
    </row>
    <row r="2654" spans="1:12">
      <c r="A2654" s="523">
        <v>3723</v>
      </c>
      <c r="B2654" s="576" t="s">
        <v>9853</v>
      </c>
      <c r="C2654" s="357" t="s">
        <v>1074</v>
      </c>
      <c r="D2654" s="524" t="s">
        <v>1075</v>
      </c>
      <c r="E2654" s="428"/>
      <c r="F2654" s="217"/>
      <c r="L2654" s="32"/>
    </row>
    <row r="2655" spans="1:12">
      <c r="A2655" s="523">
        <v>3724</v>
      </c>
      <c r="B2655" s="576" t="s">
        <v>9854</v>
      </c>
      <c r="C2655" s="357" t="s">
        <v>1193</v>
      </c>
      <c r="D2655" s="524" t="s">
        <v>1194</v>
      </c>
      <c r="E2655" s="428"/>
      <c r="F2655" s="217"/>
      <c r="L2655" s="32"/>
    </row>
    <row r="2656" spans="1:12">
      <c r="A2656" s="523">
        <v>3725</v>
      </c>
      <c r="B2656" s="576" t="s">
        <v>9855</v>
      </c>
      <c r="C2656" s="357" t="s">
        <v>1193</v>
      </c>
      <c r="D2656" s="524" t="s">
        <v>1194</v>
      </c>
      <c r="E2656" s="428"/>
      <c r="F2656" s="217"/>
      <c r="L2656" s="32"/>
    </row>
    <row r="2657" spans="1:12">
      <c r="A2657" s="523">
        <v>3726</v>
      </c>
      <c r="B2657" s="576" t="s">
        <v>9856</v>
      </c>
      <c r="C2657" s="524" t="s">
        <v>874</v>
      </c>
      <c r="D2657" s="524" t="s">
        <v>875</v>
      </c>
      <c r="E2657" s="428"/>
      <c r="F2657" s="217"/>
      <c r="L2657" s="32"/>
    </row>
    <row r="2658" spans="1:12">
      <c r="A2658" s="523">
        <v>3727</v>
      </c>
      <c r="B2658" s="576" t="s">
        <v>9857</v>
      </c>
      <c r="C2658" s="524" t="s">
        <v>1093</v>
      </c>
      <c r="D2658" s="524" t="s">
        <v>1094</v>
      </c>
      <c r="E2658" s="428"/>
      <c r="F2658" s="217"/>
      <c r="L2658" s="32"/>
    </row>
    <row r="2659" spans="1:12">
      <c r="A2659" s="523">
        <v>3728</v>
      </c>
      <c r="B2659" s="576" t="s">
        <v>9858</v>
      </c>
      <c r="C2659" s="524" t="s">
        <v>979</v>
      </c>
      <c r="D2659" s="524" t="s">
        <v>980</v>
      </c>
      <c r="E2659" s="428"/>
      <c r="F2659" s="217"/>
      <c r="L2659" s="32"/>
    </row>
    <row r="2660" spans="1:12">
      <c r="A2660" s="523">
        <v>3729</v>
      </c>
      <c r="B2660" s="576" t="s">
        <v>9859</v>
      </c>
      <c r="C2660" s="524" t="s">
        <v>944</v>
      </c>
      <c r="D2660" s="524" t="s">
        <v>413</v>
      </c>
      <c r="E2660" s="428"/>
      <c r="F2660" s="217"/>
      <c r="L2660" s="32"/>
    </row>
    <row r="2661" spans="1:12">
      <c r="A2661" s="523">
        <v>3730</v>
      </c>
      <c r="B2661" s="576" t="s">
        <v>9860</v>
      </c>
      <c r="C2661" s="357" t="s">
        <v>1193</v>
      </c>
      <c r="D2661" s="524" t="s">
        <v>1194</v>
      </c>
      <c r="E2661" s="428"/>
      <c r="F2661" s="217"/>
      <c r="L2661" s="32"/>
    </row>
    <row r="2662" spans="1:12">
      <c r="A2662" s="523">
        <v>3731</v>
      </c>
      <c r="B2662" s="576" t="s">
        <v>9861</v>
      </c>
      <c r="C2662" s="524" t="s">
        <v>944</v>
      </c>
      <c r="D2662" s="524" t="s">
        <v>413</v>
      </c>
      <c r="E2662" s="428"/>
      <c r="F2662" s="217"/>
      <c r="L2662" s="32"/>
    </row>
    <row r="2663" spans="1:12">
      <c r="A2663" s="523">
        <v>3732</v>
      </c>
      <c r="B2663" s="576" t="s">
        <v>9862</v>
      </c>
      <c r="C2663" s="524" t="s">
        <v>9863</v>
      </c>
      <c r="D2663" s="524" t="s">
        <v>413</v>
      </c>
      <c r="E2663" s="428"/>
      <c r="F2663" s="217"/>
      <c r="L2663" s="32"/>
    </row>
    <row r="2664" spans="1:12">
      <c r="A2664" s="523">
        <v>3733</v>
      </c>
      <c r="B2664" s="576" t="s">
        <v>9864</v>
      </c>
      <c r="C2664" s="524" t="s">
        <v>944</v>
      </c>
      <c r="D2664" s="524" t="s">
        <v>413</v>
      </c>
      <c r="E2664" s="428"/>
      <c r="F2664" s="217"/>
      <c r="L2664" s="32"/>
    </row>
    <row r="2665" spans="1:12">
      <c r="A2665" s="523">
        <v>3734</v>
      </c>
      <c r="B2665" s="576" t="s">
        <v>9865</v>
      </c>
      <c r="C2665" s="357" t="s">
        <v>1193</v>
      </c>
      <c r="D2665" s="524" t="s">
        <v>1194</v>
      </c>
      <c r="E2665" s="428"/>
      <c r="F2665" s="217"/>
      <c r="L2665" s="32"/>
    </row>
    <row r="2666" spans="1:12">
      <c r="A2666" s="523">
        <v>3735</v>
      </c>
      <c r="B2666" s="576" t="s">
        <v>9866</v>
      </c>
      <c r="C2666" s="357" t="s">
        <v>1193</v>
      </c>
      <c r="D2666" s="524" t="s">
        <v>1194</v>
      </c>
      <c r="E2666" s="428"/>
      <c r="F2666" s="217"/>
      <c r="L2666" s="32"/>
    </row>
    <row r="2667" spans="1:12">
      <c r="A2667" s="523">
        <v>3736</v>
      </c>
      <c r="B2667" s="576" t="s">
        <v>9867</v>
      </c>
      <c r="C2667" s="524" t="s">
        <v>944</v>
      </c>
      <c r="D2667" s="524" t="s">
        <v>413</v>
      </c>
      <c r="E2667" s="428"/>
      <c r="F2667" s="217"/>
      <c r="L2667" s="32"/>
    </row>
    <row r="2668" spans="1:12">
      <c r="A2668" s="523">
        <v>3737</v>
      </c>
      <c r="B2668" s="576" t="s">
        <v>9868</v>
      </c>
      <c r="C2668" s="524" t="s">
        <v>944</v>
      </c>
      <c r="D2668" s="524" t="s">
        <v>413</v>
      </c>
      <c r="E2668" s="428"/>
      <c r="F2668" s="217"/>
      <c r="L2668" s="32"/>
    </row>
    <row r="2669" spans="1:12">
      <c r="A2669" s="523">
        <v>3738</v>
      </c>
      <c r="B2669" s="576" t="s">
        <v>10971</v>
      </c>
      <c r="C2669" s="524" t="s">
        <v>9798</v>
      </c>
      <c r="D2669" s="524" t="s">
        <v>1059</v>
      </c>
      <c r="F2669" s="217"/>
      <c r="L2669" s="32"/>
    </row>
    <row r="2670" spans="1:12">
      <c r="A2670" s="523">
        <v>3739</v>
      </c>
      <c r="B2670" s="576" t="s">
        <v>9869</v>
      </c>
      <c r="C2670" s="524" t="s">
        <v>874</v>
      </c>
      <c r="D2670" s="524" t="s">
        <v>875</v>
      </c>
      <c r="E2670" s="428"/>
      <c r="F2670" s="217"/>
      <c r="L2670" s="32"/>
    </row>
    <row r="2671" spans="1:12">
      <c r="A2671" s="523">
        <v>3740</v>
      </c>
      <c r="B2671" s="576" t="s">
        <v>4391</v>
      </c>
      <c r="C2671" s="524" t="s">
        <v>944</v>
      </c>
      <c r="D2671" s="524" t="s">
        <v>413</v>
      </c>
      <c r="E2671" s="428"/>
      <c r="F2671" s="217"/>
      <c r="L2671" s="32"/>
    </row>
    <row r="2672" spans="1:12">
      <c r="A2672" s="523">
        <v>3741</v>
      </c>
      <c r="B2672" s="576" t="s">
        <v>9870</v>
      </c>
      <c r="C2672" s="357" t="s">
        <v>1193</v>
      </c>
      <c r="D2672" s="524" t="s">
        <v>1194</v>
      </c>
      <c r="E2672" s="428"/>
      <c r="F2672" s="217"/>
      <c r="L2672" s="32"/>
    </row>
    <row r="2673" spans="1:12">
      <c r="A2673" s="523">
        <v>3742</v>
      </c>
      <c r="B2673" s="576" t="s">
        <v>9871</v>
      </c>
      <c r="C2673" s="524" t="s">
        <v>9798</v>
      </c>
      <c r="D2673" s="524" t="s">
        <v>1059</v>
      </c>
      <c r="E2673" s="720">
        <v>4122</v>
      </c>
      <c r="F2673" s="217"/>
      <c r="L2673" s="32"/>
    </row>
    <row r="2674" spans="1:12">
      <c r="A2674" s="523">
        <v>3743</v>
      </c>
      <c r="B2674" s="576" t="s">
        <v>9872</v>
      </c>
      <c r="C2674" s="524" t="s">
        <v>874</v>
      </c>
      <c r="D2674" s="524" t="s">
        <v>875</v>
      </c>
      <c r="E2674" s="428"/>
      <c r="F2674" s="217"/>
      <c r="L2674" s="32"/>
    </row>
    <row r="2675" spans="1:12">
      <c r="A2675" s="523">
        <v>3744</v>
      </c>
      <c r="B2675" s="576" t="s">
        <v>9873</v>
      </c>
      <c r="C2675" s="524" t="s">
        <v>1174</v>
      </c>
      <c r="D2675" s="524" t="s">
        <v>1175</v>
      </c>
      <c r="E2675" s="428"/>
      <c r="F2675" s="217"/>
      <c r="L2675" s="32"/>
    </row>
    <row r="2676" spans="1:12">
      <c r="A2676" s="523">
        <v>3745</v>
      </c>
      <c r="B2676" s="576" t="s">
        <v>9874</v>
      </c>
      <c r="C2676" s="524" t="s">
        <v>874</v>
      </c>
      <c r="D2676" s="524" t="s">
        <v>875</v>
      </c>
      <c r="E2676" s="428"/>
      <c r="F2676" s="217"/>
      <c r="L2676" s="32"/>
    </row>
    <row r="2677" spans="1:12">
      <c r="A2677" s="523">
        <v>3746</v>
      </c>
      <c r="B2677" s="576" t="s">
        <v>9875</v>
      </c>
      <c r="C2677" s="524" t="s">
        <v>944</v>
      </c>
      <c r="D2677" s="524" t="s">
        <v>413</v>
      </c>
      <c r="E2677" s="428"/>
      <c r="F2677" s="217"/>
      <c r="L2677" s="32"/>
    </row>
    <row r="2678" spans="1:12">
      <c r="A2678" s="523">
        <v>3747</v>
      </c>
      <c r="B2678" s="576" t="s">
        <v>9876</v>
      </c>
      <c r="C2678" s="357" t="s">
        <v>1074</v>
      </c>
      <c r="D2678" s="524" t="s">
        <v>1075</v>
      </c>
      <c r="E2678" s="428"/>
      <c r="F2678" s="217"/>
      <c r="L2678" s="32"/>
    </row>
    <row r="2679" spans="1:12">
      <c r="A2679" s="523">
        <v>3748</v>
      </c>
      <c r="B2679" s="576" t="s">
        <v>9877</v>
      </c>
      <c r="C2679" s="357" t="s">
        <v>1021</v>
      </c>
      <c r="D2679" s="524" t="s">
        <v>1022</v>
      </c>
      <c r="E2679" s="428"/>
      <c r="F2679" s="217"/>
      <c r="L2679" s="32"/>
    </row>
    <row r="2680" spans="1:12">
      <c r="A2680" s="523">
        <v>3749</v>
      </c>
      <c r="B2680" s="576" t="s">
        <v>9878</v>
      </c>
      <c r="C2680" s="524" t="s">
        <v>842</v>
      </c>
      <c r="D2680" s="524" t="s">
        <v>843</v>
      </c>
      <c r="E2680" s="428"/>
      <c r="F2680" s="217"/>
      <c r="L2680" s="32"/>
    </row>
    <row r="2681" spans="1:12">
      <c r="A2681" s="523">
        <v>3750</v>
      </c>
      <c r="B2681" s="576" t="s">
        <v>9879</v>
      </c>
      <c r="C2681" s="524" t="s">
        <v>896</v>
      </c>
      <c r="D2681" s="524" t="s">
        <v>163</v>
      </c>
      <c r="E2681" s="428"/>
      <c r="F2681" s="217"/>
      <c r="L2681" s="32"/>
    </row>
    <row r="2682" spans="1:12">
      <c r="A2682" s="523">
        <v>3751</v>
      </c>
      <c r="B2682" s="576" t="s">
        <v>9880</v>
      </c>
      <c r="C2682" s="524" t="s">
        <v>944</v>
      </c>
      <c r="D2682" s="524" t="s">
        <v>413</v>
      </c>
      <c r="E2682" s="428"/>
      <c r="F2682" s="217"/>
      <c r="L2682" s="32"/>
    </row>
    <row r="2683" spans="1:12">
      <c r="A2683" s="523">
        <v>3752</v>
      </c>
      <c r="B2683" s="576" t="s">
        <v>9881</v>
      </c>
      <c r="C2683" s="357" t="s">
        <v>1193</v>
      </c>
      <c r="D2683" s="524" t="s">
        <v>1194</v>
      </c>
      <c r="E2683" s="428"/>
      <c r="F2683" s="217"/>
      <c r="L2683" s="32"/>
    </row>
    <row r="2684" spans="1:12">
      <c r="A2684" s="523">
        <v>3753</v>
      </c>
      <c r="B2684" s="576" t="s">
        <v>9882</v>
      </c>
      <c r="C2684" s="524" t="s">
        <v>944</v>
      </c>
      <c r="D2684" s="524" t="s">
        <v>413</v>
      </c>
      <c r="E2684" s="428"/>
      <c r="F2684" s="217"/>
      <c r="L2684" s="32"/>
    </row>
    <row r="2685" spans="1:12">
      <c r="A2685" s="523">
        <v>3754</v>
      </c>
      <c r="B2685" s="576" t="s">
        <v>9883</v>
      </c>
      <c r="C2685" s="524" t="s">
        <v>944</v>
      </c>
      <c r="D2685" s="524" t="s">
        <v>413</v>
      </c>
      <c r="E2685" s="428"/>
      <c r="F2685" s="217"/>
      <c r="L2685" s="32"/>
    </row>
    <row r="2686" spans="1:12">
      <c r="A2686" s="523">
        <v>3755</v>
      </c>
      <c r="B2686" s="576" t="s">
        <v>9884</v>
      </c>
      <c r="C2686" s="524" t="s">
        <v>944</v>
      </c>
      <c r="D2686" s="524" t="s">
        <v>413</v>
      </c>
      <c r="E2686" s="428"/>
      <c r="F2686" s="217"/>
      <c r="L2686" s="32"/>
    </row>
    <row r="2687" spans="1:12">
      <c r="A2687" s="523">
        <v>3756</v>
      </c>
      <c r="B2687" s="576" t="s">
        <v>9885</v>
      </c>
      <c r="C2687" s="524" t="s">
        <v>944</v>
      </c>
      <c r="D2687" s="524" t="s">
        <v>413</v>
      </c>
      <c r="E2687" s="428"/>
      <c r="F2687" s="217"/>
      <c r="L2687" s="32"/>
    </row>
    <row r="2688" spans="1:12">
      <c r="A2688" s="523">
        <v>3757</v>
      </c>
      <c r="B2688" s="576" t="s">
        <v>9886</v>
      </c>
      <c r="C2688" s="524" t="s">
        <v>944</v>
      </c>
      <c r="D2688" s="524" t="s">
        <v>413</v>
      </c>
      <c r="E2688" s="428"/>
      <c r="F2688" s="217"/>
      <c r="L2688" s="32"/>
    </row>
    <row r="2689" spans="1:12">
      <c r="A2689" s="523">
        <v>3758</v>
      </c>
      <c r="B2689" s="576" t="s">
        <v>9887</v>
      </c>
      <c r="C2689" s="524" t="s">
        <v>896</v>
      </c>
      <c r="D2689" s="524" t="s">
        <v>163</v>
      </c>
      <c r="E2689" s="428"/>
      <c r="F2689" s="217"/>
      <c r="L2689" s="32"/>
    </row>
    <row r="2690" spans="1:12">
      <c r="A2690" s="523">
        <v>3759</v>
      </c>
      <c r="B2690" s="576" t="s">
        <v>9888</v>
      </c>
      <c r="C2690" s="524" t="s">
        <v>9798</v>
      </c>
      <c r="D2690" s="524" t="s">
        <v>1059</v>
      </c>
      <c r="E2690" s="428"/>
      <c r="F2690" s="217"/>
      <c r="L2690" s="32"/>
    </row>
    <row r="2691" spans="1:12">
      <c r="A2691" s="523">
        <v>3760</v>
      </c>
      <c r="B2691" s="576" t="s">
        <v>9889</v>
      </c>
      <c r="C2691" s="357" t="s">
        <v>1193</v>
      </c>
      <c r="D2691" s="524" t="s">
        <v>1194</v>
      </c>
      <c r="E2691" s="428"/>
      <c r="F2691" s="217"/>
      <c r="L2691" s="32"/>
    </row>
    <row r="2692" spans="1:12">
      <c r="A2692" s="523">
        <v>3761</v>
      </c>
      <c r="B2692" s="576" t="s">
        <v>9890</v>
      </c>
      <c r="C2692" s="357" t="s">
        <v>1060</v>
      </c>
      <c r="D2692" s="524" t="s">
        <v>1061</v>
      </c>
      <c r="E2692" s="428"/>
      <c r="F2692" s="217"/>
      <c r="L2692" s="32"/>
    </row>
    <row r="2693" spans="1:12">
      <c r="A2693" s="523">
        <v>3762</v>
      </c>
      <c r="B2693" s="576" t="s">
        <v>9891</v>
      </c>
      <c r="C2693" s="357" t="s">
        <v>1060</v>
      </c>
      <c r="D2693" s="524" t="s">
        <v>1061</v>
      </c>
      <c r="E2693" s="428"/>
      <c r="F2693" s="217"/>
      <c r="L2693" s="32"/>
    </row>
    <row r="2694" spans="1:12">
      <c r="A2694" s="523">
        <v>3763</v>
      </c>
      <c r="B2694" s="576" t="s">
        <v>9892</v>
      </c>
      <c r="C2694" s="524" t="s">
        <v>1156</v>
      </c>
      <c r="D2694" s="524" t="s">
        <v>1157</v>
      </c>
      <c r="E2694" s="428"/>
      <c r="F2694" s="217"/>
      <c r="L2694" s="32"/>
    </row>
    <row r="2695" spans="1:12">
      <c r="A2695" s="523">
        <v>3764</v>
      </c>
      <c r="B2695" s="576" t="s">
        <v>9893</v>
      </c>
      <c r="C2695" s="524" t="s">
        <v>874</v>
      </c>
      <c r="D2695" s="524" t="s">
        <v>875</v>
      </c>
      <c r="E2695" s="428"/>
      <c r="F2695" s="217"/>
      <c r="L2695" s="32"/>
    </row>
    <row r="2696" spans="1:12">
      <c r="A2696" s="523">
        <v>3765</v>
      </c>
      <c r="B2696" s="576" t="s">
        <v>9894</v>
      </c>
      <c r="C2696" s="357" t="s">
        <v>1060</v>
      </c>
      <c r="D2696" s="524" t="s">
        <v>1061</v>
      </c>
      <c r="E2696" s="428"/>
      <c r="F2696" s="217"/>
      <c r="L2696" s="32"/>
    </row>
    <row r="2697" spans="1:12">
      <c r="A2697" s="523">
        <v>3766</v>
      </c>
      <c r="B2697" s="576" t="s">
        <v>9895</v>
      </c>
      <c r="C2697" s="357" t="s">
        <v>1189</v>
      </c>
      <c r="D2697" s="524" t="s">
        <v>138</v>
      </c>
      <c r="E2697" s="428"/>
      <c r="F2697" s="217"/>
      <c r="L2697" s="32"/>
    </row>
    <row r="2698" spans="1:12">
      <c r="A2698" s="523">
        <v>3767</v>
      </c>
      <c r="B2698" s="576" t="s">
        <v>9896</v>
      </c>
      <c r="C2698" s="357" t="s">
        <v>1189</v>
      </c>
      <c r="D2698" s="524" t="s">
        <v>138</v>
      </c>
      <c r="E2698" s="428"/>
      <c r="F2698" s="217"/>
      <c r="L2698" s="32"/>
    </row>
    <row r="2699" spans="1:12">
      <c r="A2699" s="523">
        <v>3768</v>
      </c>
      <c r="B2699" s="576" t="s">
        <v>9897</v>
      </c>
      <c r="C2699" s="524" t="s">
        <v>944</v>
      </c>
      <c r="D2699" s="524" t="s">
        <v>413</v>
      </c>
      <c r="E2699" s="428"/>
      <c r="F2699" s="217"/>
      <c r="L2699" s="32"/>
    </row>
    <row r="2700" spans="1:12">
      <c r="A2700" s="523">
        <v>3769</v>
      </c>
      <c r="B2700" s="576" t="s">
        <v>9898</v>
      </c>
      <c r="C2700" s="524" t="s">
        <v>958</v>
      </c>
      <c r="D2700" s="524" t="s">
        <v>959</v>
      </c>
      <c r="E2700" s="428"/>
      <c r="F2700" s="217"/>
      <c r="L2700" s="32"/>
    </row>
    <row r="2701" spans="1:12">
      <c r="A2701" s="523">
        <v>3770</v>
      </c>
      <c r="B2701" s="576" t="s">
        <v>9899</v>
      </c>
      <c r="C2701" s="524" t="s">
        <v>896</v>
      </c>
      <c r="D2701" s="524" t="s">
        <v>163</v>
      </c>
      <c r="E2701" s="428"/>
      <c r="F2701" s="217"/>
      <c r="L2701" s="32"/>
    </row>
    <row r="2702" spans="1:12">
      <c r="A2702" s="523">
        <v>3771</v>
      </c>
      <c r="B2702" s="576" t="s">
        <v>9900</v>
      </c>
      <c r="C2702" s="524" t="s">
        <v>944</v>
      </c>
      <c r="D2702" s="524" t="s">
        <v>413</v>
      </c>
      <c r="E2702" s="428"/>
      <c r="F2702" s="217"/>
      <c r="L2702" s="32"/>
    </row>
    <row r="2703" spans="1:12">
      <c r="A2703" s="523">
        <v>3772</v>
      </c>
      <c r="B2703" s="576" t="s">
        <v>9901</v>
      </c>
      <c r="C2703" s="357" t="s">
        <v>1193</v>
      </c>
      <c r="D2703" s="524" t="s">
        <v>1194</v>
      </c>
      <c r="E2703" s="428"/>
      <c r="F2703" s="217"/>
      <c r="L2703" s="32"/>
    </row>
    <row r="2704" spans="1:12">
      <c r="A2704" s="523">
        <v>3773</v>
      </c>
      <c r="B2704" s="576" t="s">
        <v>9902</v>
      </c>
      <c r="C2704" s="524" t="s">
        <v>787</v>
      </c>
      <c r="D2704" s="524" t="s">
        <v>653</v>
      </c>
      <c r="E2704" s="428"/>
      <c r="F2704" s="217"/>
      <c r="L2704" s="32"/>
    </row>
    <row r="2705" spans="1:12">
      <c r="A2705" s="523">
        <v>3774</v>
      </c>
      <c r="B2705" s="576" t="s">
        <v>9903</v>
      </c>
      <c r="C2705" s="357" t="s">
        <v>1060</v>
      </c>
      <c r="D2705" s="524" t="s">
        <v>1061</v>
      </c>
      <c r="E2705" s="428"/>
      <c r="F2705" s="217"/>
      <c r="L2705" s="32"/>
    </row>
    <row r="2706" spans="1:12">
      <c r="A2706" s="523">
        <v>3775</v>
      </c>
      <c r="B2706" s="576" t="s">
        <v>9904</v>
      </c>
      <c r="C2706" s="524" t="s">
        <v>1174</v>
      </c>
      <c r="D2706" s="524" t="s">
        <v>1175</v>
      </c>
      <c r="E2706" s="428"/>
      <c r="F2706" s="217"/>
      <c r="L2706" s="32"/>
    </row>
    <row r="2707" spans="1:12">
      <c r="A2707" s="523">
        <v>3776</v>
      </c>
      <c r="B2707" s="576" t="s">
        <v>9905</v>
      </c>
      <c r="C2707" s="524" t="s">
        <v>958</v>
      </c>
      <c r="D2707" s="524" t="s">
        <v>959</v>
      </c>
      <c r="E2707" s="428"/>
      <c r="F2707" s="217"/>
      <c r="L2707" s="32"/>
    </row>
    <row r="2708" spans="1:12">
      <c r="A2708" s="523">
        <v>3777</v>
      </c>
      <c r="B2708" s="576" t="s">
        <v>9906</v>
      </c>
      <c r="C2708" s="524" t="s">
        <v>944</v>
      </c>
      <c r="D2708" s="524" t="s">
        <v>413</v>
      </c>
      <c r="E2708" s="428"/>
      <c r="F2708" s="217"/>
      <c r="L2708" s="32"/>
    </row>
    <row r="2709" spans="1:12">
      <c r="A2709" s="523">
        <v>3778</v>
      </c>
      <c r="B2709" s="576" t="s">
        <v>9907</v>
      </c>
      <c r="C2709" s="357" t="s">
        <v>1089</v>
      </c>
      <c r="D2709" s="358" t="s">
        <v>1090</v>
      </c>
      <c r="E2709" s="428"/>
      <c r="F2709" s="217"/>
      <c r="L2709" s="32"/>
    </row>
    <row r="2710" spans="1:12">
      <c r="A2710" s="523">
        <v>3779</v>
      </c>
      <c r="B2710" s="576" t="s">
        <v>9908</v>
      </c>
      <c r="C2710" s="524" t="s">
        <v>958</v>
      </c>
      <c r="D2710" s="524" t="s">
        <v>959</v>
      </c>
      <c r="E2710" s="428"/>
      <c r="F2710" s="217"/>
      <c r="L2710" s="32"/>
    </row>
    <row r="2711" spans="1:12">
      <c r="A2711" s="523">
        <v>3780</v>
      </c>
      <c r="B2711" s="576" t="s">
        <v>9909</v>
      </c>
      <c r="C2711" s="524" t="s">
        <v>944</v>
      </c>
      <c r="D2711" s="524" t="s">
        <v>413</v>
      </c>
      <c r="E2711" s="428"/>
      <c r="F2711" s="217"/>
      <c r="L2711" s="32"/>
    </row>
    <row r="2712" spans="1:12">
      <c r="A2712" s="523">
        <v>3781</v>
      </c>
      <c r="B2712" s="576" t="s">
        <v>9910</v>
      </c>
      <c r="C2712" s="524" t="s">
        <v>1176</v>
      </c>
      <c r="D2712" s="524" t="s">
        <v>392</v>
      </c>
      <c r="E2712" s="428"/>
      <c r="F2712" s="217"/>
      <c r="L2712" s="32"/>
    </row>
    <row r="2713" spans="1:12">
      <c r="A2713" s="523">
        <v>3782</v>
      </c>
      <c r="B2713" s="576" t="s">
        <v>9911</v>
      </c>
      <c r="C2713" s="357" t="s">
        <v>1060</v>
      </c>
      <c r="D2713" s="524" t="s">
        <v>1061</v>
      </c>
      <c r="E2713" s="428"/>
      <c r="F2713" s="217"/>
      <c r="L2713" s="32"/>
    </row>
    <row r="2714" spans="1:12">
      <c r="A2714" s="523">
        <v>3783</v>
      </c>
      <c r="B2714" s="576" t="s">
        <v>9912</v>
      </c>
      <c r="C2714" s="524" t="s">
        <v>944</v>
      </c>
      <c r="D2714" s="524" t="s">
        <v>413</v>
      </c>
      <c r="E2714" s="428"/>
      <c r="F2714" s="217"/>
      <c r="L2714" s="32"/>
    </row>
    <row r="2715" spans="1:12">
      <c r="A2715" s="523">
        <v>3784</v>
      </c>
      <c r="B2715" s="576" t="s">
        <v>9913</v>
      </c>
      <c r="C2715" s="524" t="s">
        <v>944</v>
      </c>
      <c r="D2715" s="524" t="s">
        <v>413</v>
      </c>
      <c r="E2715" s="428"/>
      <c r="F2715" s="217"/>
      <c r="L2715" s="32"/>
    </row>
    <row r="2716" spans="1:12">
      <c r="A2716" s="523">
        <v>3785</v>
      </c>
      <c r="B2716" s="576" t="s">
        <v>9914</v>
      </c>
      <c r="C2716" s="524" t="s">
        <v>944</v>
      </c>
      <c r="D2716" s="524" t="s">
        <v>413</v>
      </c>
      <c r="E2716" s="428"/>
      <c r="F2716" s="217"/>
      <c r="L2716" s="32"/>
    </row>
    <row r="2717" spans="1:12">
      <c r="A2717" s="523">
        <v>3786</v>
      </c>
      <c r="B2717" s="576" t="s">
        <v>9915</v>
      </c>
      <c r="C2717" s="357" t="s">
        <v>2834</v>
      </c>
      <c r="D2717" s="524" t="s">
        <v>1096</v>
      </c>
      <c r="E2717" s="428"/>
      <c r="F2717" s="217"/>
      <c r="L2717" s="32"/>
    </row>
    <row r="2718" spans="1:12">
      <c r="A2718" s="523">
        <v>3787</v>
      </c>
      <c r="B2718" s="576" t="s">
        <v>9916</v>
      </c>
      <c r="C2718" s="524" t="s">
        <v>787</v>
      </c>
      <c r="D2718" s="524" t="s">
        <v>653</v>
      </c>
      <c r="E2718" s="428"/>
      <c r="F2718" s="217"/>
      <c r="L2718" s="32"/>
    </row>
    <row r="2719" spans="1:12">
      <c r="A2719" s="523">
        <v>3788</v>
      </c>
      <c r="B2719" s="576" t="s">
        <v>9917</v>
      </c>
      <c r="C2719" s="524" t="s">
        <v>965</v>
      </c>
      <c r="D2719" s="524" t="s">
        <v>966</v>
      </c>
      <c r="E2719" s="428"/>
      <c r="F2719" s="217"/>
      <c r="L2719" s="32"/>
    </row>
    <row r="2720" spans="1:12">
      <c r="A2720" s="523">
        <v>3789</v>
      </c>
      <c r="B2720" s="576" t="s">
        <v>9918</v>
      </c>
      <c r="C2720" s="524" t="s">
        <v>1144</v>
      </c>
      <c r="D2720" s="524" t="s">
        <v>1145</v>
      </c>
      <c r="E2720" s="428"/>
      <c r="F2720" s="217"/>
      <c r="L2720" s="32"/>
    </row>
    <row r="2721" spans="1:12">
      <c r="A2721" s="523">
        <v>3790</v>
      </c>
      <c r="B2721" s="576" t="s">
        <v>9919</v>
      </c>
      <c r="C2721" s="357" t="s">
        <v>1189</v>
      </c>
      <c r="D2721" s="524" t="s">
        <v>138</v>
      </c>
      <c r="E2721" s="428"/>
      <c r="F2721" s="217"/>
      <c r="L2721" s="32"/>
    </row>
    <row r="2722" spans="1:12">
      <c r="A2722" s="523">
        <v>3791</v>
      </c>
      <c r="B2722" s="576" t="s">
        <v>9920</v>
      </c>
      <c r="C2722" s="524" t="s">
        <v>824</v>
      </c>
      <c r="D2722" s="524" t="s">
        <v>825</v>
      </c>
      <c r="E2722" s="428"/>
      <c r="F2722" s="217"/>
      <c r="L2722" s="32"/>
    </row>
    <row r="2723" spans="1:12">
      <c r="A2723" s="523">
        <v>3792</v>
      </c>
      <c r="B2723" s="576" t="s">
        <v>9921</v>
      </c>
      <c r="C2723" s="357" t="s">
        <v>1074</v>
      </c>
      <c r="D2723" s="524" t="s">
        <v>1075</v>
      </c>
      <c r="E2723" s="428"/>
      <c r="F2723" s="217"/>
      <c r="L2723" s="32"/>
    </row>
    <row r="2724" spans="1:12">
      <c r="A2724" s="523">
        <v>3793</v>
      </c>
      <c r="B2724" s="576" t="s">
        <v>9922</v>
      </c>
      <c r="C2724" s="524" t="s">
        <v>1080</v>
      </c>
      <c r="D2724" s="524" t="s">
        <v>1081</v>
      </c>
      <c r="E2724" s="428"/>
      <c r="F2724" s="217"/>
      <c r="L2724" s="32"/>
    </row>
    <row r="2725" spans="1:12">
      <c r="A2725" s="523">
        <v>3794</v>
      </c>
      <c r="B2725" s="576" t="s">
        <v>9923</v>
      </c>
      <c r="C2725" s="357" t="s">
        <v>1190</v>
      </c>
      <c r="D2725" s="524" t="s">
        <v>645</v>
      </c>
      <c r="E2725" s="428"/>
      <c r="F2725" s="217"/>
      <c r="L2725" s="32"/>
    </row>
    <row r="2726" spans="1:12">
      <c r="A2726" s="523">
        <v>3795</v>
      </c>
      <c r="B2726" s="576" t="s">
        <v>9924</v>
      </c>
      <c r="C2726" s="357" t="s">
        <v>1190</v>
      </c>
      <c r="D2726" s="524" t="s">
        <v>645</v>
      </c>
      <c r="E2726" s="428"/>
      <c r="F2726" s="217"/>
      <c r="L2726" s="32"/>
    </row>
    <row r="2727" spans="1:12">
      <c r="A2727" s="523">
        <v>3797</v>
      </c>
      <c r="B2727" s="576" t="s">
        <v>9925</v>
      </c>
      <c r="C2727" s="357" t="s">
        <v>1193</v>
      </c>
      <c r="D2727" s="524" t="s">
        <v>1194</v>
      </c>
      <c r="E2727" s="428"/>
      <c r="F2727" s="217"/>
      <c r="L2727" s="32"/>
    </row>
    <row r="2728" spans="1:12">
      <c r="A2728" s="523">
        <v>3798</v>
      </c>
      <c r="B2728" s="576" t="s">
        <v>9926</v>
      </c>
      <c r="C2728" s="357" t="s">
        <v>1074</v>
      </c>
      <c r="D2728" s="524" t="s">
        <v>1075</v>
      </c>
      <c r="E2728" s="428"/>
      <c r="F2728" s="217"/>
      <c r="L2728" s="32"/>
    </row>
    <row r="2729" spans="1:12">
      <c r="A2729" s="523">
        <v>3799</v>
      </c>
      <c r="B2729" s="576" t="s">
        <v>9927</v>
      </c>
      <c r="C2729" s="524" t="s">
        <v>1033</v>
      </c>
      <c r="D2729" s="524" t="s">
        <v>1034</v>
      </c>
      <c r="E2729" s="428"/>
      <c r="F2729" s="217"/>
      <c r="L2729" s="32"/>
    </row>
    <row r="2730" spans="1:12">
      <c r="A2730" s="523">
        <v>3800</v>
      </c>
      <c r="B2730" s="576" t="s">
        <v>9928</v>
      </c>
      <c r="C2730" s="524" t="s">
        <v>944</v>
      </c>
      <c r="D2730" s="524" t="s">
        <v>413</v>
      </c>
      <c r="E2730" s="428"/>
      <c r="F2730" s="217"/>
      <c r="L2730" s="32"/>
    </row>
    <row r="2731" spans="1:12">
      <c r="A2731" s="523">
        <v>3801</v>
      </c>
      <c r="B2731" s="576" t="s">
        <v>9929</v>
      </c>
      <c r="C2731" s="524" t="s">
        <v>944</v>
      </c>
      <c r="D2731" s="524" t="s">
        <v>413</v>
      </c>
      <c r="E2731" s="428"/>
      <c r="F2731" s="217"/>
      <c r="L2731" s="32"/>
    </row>
    <row r="2732" spans="1:12">
      <c r="A2732" s="523">
        <v>3802</v>
      </c>
      <c r="B2732" s="576" t="s">
        <v>9930</v>
      </c>
      <c r="C2732" s="524" t="s">
        <v>9798</v>
      </c>
      <c r="D2732" s="524" t="s">
        <v>1059</v>
      </c>
      <c r="E2732" s="428"/>
      <c r="F2732" s="217"/>
      <c r="L2732" s="32"/>
    </row>
    <row r="2733" spans="1:12">
      <c r="A2733" s="523">
        <v>3803</v>
      </c>
      <c r="B2733" s="576" t="s">
        <v>9931</v>
      </c>
      <c r="C2733" s="524" t="s">
        <v>1113</v>
      </c>
      <c r="D2733" s="524" t="s">
        <v>1114</v>
      </c>
      <c r="E2733" s="428"/>
      <c r="F2733" s="217"/>
      <c r="L2733" s="32"/>
    </row>
    <row r="2734" spans="1:12">
      <c r="A2734" s="523">
        <v>3804</v>
      </c>
      <c r="B2734" s="576" t="s">
        <v>9932</v>
      </c>
      <c r="C2734" s="357" t="s">
        <v>1074</v>
      </c>
      <c r="D2734" s="524" t="s">
        <v>1075</v>
      </c>
      <c r="E2734" s="428"/>
      <c r="F2734" s="217"/>
      <c r="L2734" s="32"/>
    </row>
    <row r="2735" spans="1:12">
      <c r="A2735" s="523">
        <v>3806</v>
      </c>
      <c r="B2735" s="576" t="s">
        <v>9933</v>
      </c>
      <c r="C2735" s="357" t="s">
        <v>1074</v>
      </c>
      <c r="D2735" s="524" t="s">
        <v>1075</v>
      </c>
      <c r="E2735" s="428"/>
      <c r="F2735" s="217"/>
      <c r="L2735" s="32"/>
    </row>
    <row r="2736" spans="1:12">
      <c r="A2736" s="523">
        <v>3807</v>
      </c>
      <c r="B2736" s="576" t="s">
        <v>9934</v>
      </c>
      <c r="C2736" s="357" t="s">
        <v>1074</v>
      </c>
      <c r="D2736" s="524" t="s">
        <v>1075</v>
      </c>
      <c r="E2736" s="428"/>
      <c r="F2736" s="217"/>
      <c r="L2736" s="32"/>
    </row>
    <row r="2737" spans="1:12">
      <c r="A2737" s="523">
        <v>3808</v>
      </c>
      <c r="B2737" s="576" t="s">
        <v>9935</v>
      </c>
      <c r="C2737" s="524" t="s">
        <v>944</v>
      </c>
      <c r="D2737" s="524" t="s">
        <v>413</v>
      </c>
      <c r="E2737" s="428"/>
      <c r="F2737" s="217"/>
      <c r="L2737" s="32"/>
    </row>
    <row r="2738" spans="1:12" s="433" customFormat="1">
      <c r="A2738" s="523">
        <v>3809</v>
      </c>
      <c r="B2738" s="576" t="s">
        <v>9936</v>
      </c>
      <c r="C2738" s="357" t="s">
        <v>1074</v>
      </c>
      <c r="D2738" s="524" t="s">
        <v>1075</v>
      </c>
      <c r="E2738" s="434"/>
      <c r="F2738" s="435"/>
      <c r="G2738" s="435"/>
      <c r="H2738" s="435"/>
      <c r="I2738" s="435"/>
      <c r="J2738" s="435"/>
      <c r="K2738" s="435"/>
    </row>
    <row r="2739" spans="1:12" s="433" customFormat="1">
      <c r="A2739" s="523">
        <v>3810</v>
      </c>
      <c r="B2739" s="576" t="s">
        <v>9937</v>
      </c>
      <c r="C2739" s="524" t="s">
        <v>1087</v>
      </c>
      <c r="D2739" s="524" t="s">
        <v>1088</v>
      </c>
      <c r="E2739" s="434"/>
      <c r="F2739" s="435"/>
      <c r="G2739" s="435"/>
      <c r="H2739" s="435"/>
      <c r="I2739" s="435"/>
      <c r="J2739" s="435"/>
      <c r="K2739" s="435"/>
    </row>
    <row r="2740" spans="1:12">
      <c r="A2740" s="523">
        <v>3811</v>
      </c>
      <c r="B2740" s="576" t="s">
        <v>9938</v>
      </c>
      <c r="C2740" s="357" t="s">
        <v>1089</v>
      </c>
      <c r="D2740" s="358" t="s">
        <v>1090</v>
      </c>
      <c r="E2740" s="428"/>
      <c r="F2740" s="217"/>
      <c r="L2740" s="32"/>
    </row>
    <row r="2741" spans="1:12">
      <c r="A2741" s="523">
        <v>3812</v>
      </c>
      <c r="B2741" s="576" t="s">
        <v>9939</v>
      </c>
      <c r="C2741" s="357" t="s">
        <v>1193</v>
      </c>
      <c r="D2741" s="524" t="s">
        <v>1194</v>
      </c>
      <c r="E2741" s="428"/>
      <c r="F2741" s="217"/>
      <c r="L2741" s="32"/>
    </row>
    <row r="2742" spans="1:12">
      <c r="A2742" s="523">
        <v>3813</v>
      </c>
      <c r="B2742" s="576" t="s">
        <v>9940</v>
      </c>
      <c r="C2742" s="524" t="s">
        <v>9798</v>
      </c>
      <c r="D2742" s="524" t="s">
        <v>1059</v>
      </c>
      <c r="F2742" s="217"/>
      <c r="L2742" s="32"/>
    </row>
    <row r="2743" spans="1:12">
      <c r="A2743" s="523">
        <v>3814</v>
      </c>
      <c r="B2743" s="576" t="s">
        <v>9941</v>
      </c>
      <c r="C2743" s="524" t="s">
        <v>958</v>
      </c>
      <c r="D2743" s="524" t="s">
        <v>959</v>
      </c>
      <c r="E2743" s="428"/>
      <c r="F2743" s="217"/>
      <c r="L2743" s="32"/>
    </row>
    <row r="2744" spans="1:12">
      <c r="A2744" s="523">
        <v>3816</v>
      </c>
      <c r="B2744" s="576" t="s">
        <v>9942</v>
      </c>
      <c r="C2744" s="357" t="s">
        <v>1074</v>
      </c>
      <c r="D2744" s="524" t="s">
        <v>1075</v>
      </c>
      <c r="E2744" s="428"/>
      <c r="F2744" s="217"/>
      <c r="L2744" s="32"/>
    </row>
    <row r="2745" spans="1:12">
      <c r="A2745" s="523">
        <v>3817</v>
      </c>
      <c r="B2745" s="576" t="s">
        <v>9943</v>
      </c>
      <c r="C2745" s="357" t="s">
        <v>1074</v>
      </c>
      <c r="D2745" s="524" t="s">
        <v>1075</v>
      </c>
      <c r="E2745" s="428"/>
      <c r="F2745" s="217"/>
      <c r="L2745" s="32"/>
    </row>
    <row r="2746" spans="1:12">
      <c r="A2746" s="523">
        <v>3818</v>
      </c>
      <c r="B2746" s="576" t="s">
        <v>9944</v>
      </c>
      <c r="C2746" s="524" t="s">
        <v>9798</v>
      </c>
      <c r="D2746" s="524" t="s">
        <v>1059</v>
      </c>
      <c r="E2746" s="720">
        <v>4129</v>
      </c>
      <c r="F2746" s="217"/>
      <c r="L2746" s="32"/>
    </row>
    <row r="2747" spans="1:12">
      <c r="A2747" s="523">
        <v>3819</v>
      </c>
      <c r="B2747" s="576" t="s">
        <v>9945</v>
      </c>
      <c r="C2747" s="524" t="s">
        <v>973</v>
      </c>
      <c r="D2747" s="524" t="s">
        <v>974</v>
      </c>
      <c r="E2747" s="428"/>
      <c r="F2747" s="217"/>
      <c r="L2747" s="32"/>
    </row>
    <row r="2748" spans="1:12">
      <c r="A2748" s="523">
        <v>3820</v>
      </c>
      <c r="B2748" s="576" t="s">
        <v>9946</v>
      </c>
      <c r="C2748" s="357" t="s">
        <v>1189</v>
      </c>
      <c r="D2748" s="524" t="s">
        <v>138</v>
      </c>
      <c r="E2748" s="428"/>
      <c r="F2748" s="217"/>
      <c r="L2748" s="32"/>
    </row>
    <row r="2749" spans="1:12">
      <c r="A2749" s="523">
        <v>3824</v>
      </c>
      <c r="B2749" s="576" t="s">
        <v>9947</v>
      </c>
      <c r="C2749" s="357" t="s">
        <v>2834</v>
      </c>
      <c r="D2749" s="524" t="s">
        <v>1096</v>
      </c>
      <c r="E2749" s="428"/>
      <c r="F2749" s="217"/>
      <c r="L2749" s="32"/>
    </row>
    <row r="2750" spans="1:12">
      <c r="A2750" s="523">
        <v>3825</v>
      </c>
      <c r="B2750" s="576" t="s">
        <v>9948</v>
      </c>
      <c r="C2750" s="524" t="s">
        <v>824</v>
      </c>
      <c r="D2750" s="524" t="s">
        <v>825</v>
      </c>
      <c r="E2750" s="428"/>
      <c r="F2750" s="217"/>
      <c r="L2750" s="32"/>
    </row>
    <row r="2751" spans="1:12">
      <c r="A2751" s="523">
        <v>3826</v>
      </c>
      <c r="B2751" s="576" t="s">
        <v>9949</v>
      </c>
      <c r="C2751" s="524" t="s">
        <v>824</v>
      </c>
      <c r="D2751" s="524" t="s">
        <v>825</v>
      </c>
      <c r="E2751" s="428"/>
      <c r="F2751" s="217"/>
      <c r="L2751" s="32"/>
    </row>
    <row r="2752" spans="1:12">
      <c r="A2752" s="523">
        <v>3827</v>
      </c>
      <c r="B2752" s="576" t="s">
        <v>4759</v>
      </c>
      <c r="C2752" s="357" t="s">
        <v>1193</v>
      </c>
      <c r="D2752" s="524" t="s">
        <v>1194</v>
      </c>
      <c r="E2752" s="428"/>
      <c r="F2752" s="217"/>
      <c r="L2752" s="32"/>
    </row>
    <row r="2753" spans="1:12">
      <c r="A2753" s="523">
        <v>3828</v>
      </c>
      <c r="B2753" s="576" t="s">
        <v>9950</v>
      </c>
      <c r="C2753" s="524" t="s">
        <v>9798</v>
      </c>
      <c r="D2753" s="524" t="s">
        <v>1059</v>
      </c>
      <c r="E2753" s="428"/>
      <c r="F2753" s="217"/>
      <c r="L2753" s="32"/>
    </row>
    <row r="2754" spans="1:12">
      <c r="A2754" s="523">
        <v>3829</v>
      </c>
      <c r="B2754" s="576" t="s">
        <v>9951</v>
      </c>
      <c r="C2754" s="357" t="s">
        <v>1074</v>
      </c>
      <c r="D2754" s="524" t="s">
        <v>1075</v>
      </c>
      <c r="E2754" s="428"/>
      <c r="F2754" s="217"/>
      <c r="L2754" s="32"/>
    </row>
    <row r="2755" spans="1:12">
      <c r="A2755" s="523">
        <v>3830</v>
      </c>
      <c r="B2755" s="576" t="s">
        <v>9952</v>
      </c>
      <c r="C2755" s="524" t="s">
        <v>944</v>
      </c>
      <c r="D2755" s="524" t="s">
        <v>413</v>
      </c>
      <c r="E2755" s="428"/>
      <c r="F2755" s="217"/>
      <c r="L2755" s="32"/>
    </row>
    <row r="2756" spans="1:12">
      <c r="A2756" s="523">
        <v>3831</v>
      </c>
      <c r="B2756" s="576" t="s">
        <v>9953</v>
      </c>
      <c r="C2756" s="524" t="s">
        <v>956</v>
      </c>
      <c r="D2756" s="524" t="s">
        <v>957</v>
      </c>
      <c r="E2756" s="428"/>
      <c r="F2756" s="217"/>
      <c r="L2756" s="32"/>
    </row>
    <row r="2757" spans="1:12" ht="29">
      <c r="A2757" s="523">
        <v>3832</v>
      </c>
      <c r="B2757" s="576" t="s">
        <v>9954</v>
      </c>
      <c r="C2757" s="524" t="s">
        <v>944</v>
      </c>
      <c r="D2757" s="524" t="s">
        <v>413</v>
      </c>
      <c r="E2757" s="428"/>
      <c r="F2757" s="217"/>
      <c r="L2757" s="32"/>
    </row>
    <row r="2758" spans="1:12">
      <c r="A2758" s="523">
        <v>3833</v>
      </c>
      <c r="B2758" s="576" t="s">
        <v>9955</v>
      </c>
      <c r="C2758" s="524" t="s">
        <v>1093</v>
      </c>
      <c r="D2758" s="524" t="s">
        <v>1094</v>
      </c>
      <c r="E2758" s="428"/>
      <c r="F2758" s="217"/>
      <c r="L2758" s="32"/>
    </row>
    <row r="2759" spans="1:12">
      <c r="A2759" s="523">
        <v>3834</v>
      </c>
      <c r="B2759" s="576" t="s">
        <v>9956</v>
      </c>
      <c r="C2759" s="357" t="s">
        <v>1060</v>
      </c>
      <c r="D2759" s="524" t="s">
        <v>1061</v>
      </c>
      <c r="E2759" s="428"/>
      <c r="F2759" s="217"/>
      <c r="L2759" s="32"/>
    </row>
    <row r="2760" spans="1:12">
      <c r="A2760" s="523">
        <v>3835</v>
      </c>
      <c r="B2760" s="576" t="s">
        <v>9957</v>
      </c>
      <c r="C2760" s="357" t="s">
        <v>1074</v>
      </c>
      <c r="D2760" s="524" t="s">
        <v>1075</v>
      </c>
      <c r="E2760" s="428"/>
      <c r="F2760" s="217"/>
      <c r="L2760" s="32"/>
    </row>
    <row r="2761" spans="1:12">
      <c r="A2761" s="523">
        <v>3836</v>
      </c>
      <c r="B2761" s="576" t="s">
        <v>9958</v>
      </c>
      <c r="C2761" s="524" t="s">
        <v>944</v>
      </c>
      <c r="D2761" s="524" t="s">
        <v>413</v>
      </c>
      <c r="E2761" s="428"/>
      <c r="F2761" s="217"/>
      <c r="L2761" s="32"/>
    </row>
    <row r="2762" spans="1:12">
      <c r="A2762" s="523">
        <v>3837</v>
      </c>
      <c r="B2762" s="576" t="s">
        <v>9959</v>
      </c>
      <c r="C2762" s="524" t="s">
        <v>1220</v>
      </c>
      <c r="D2762" s="524" t="s">
        <v>1221</v>
      </c>
      <c r="E2762" s="428"/>
      <c r="F2762" s="217"/>
      <c r="L2762" s="32"/>
    </row>
    <row r="2763" spans="1:12">
      <c r="A2763" s="523">
        <v>3838</v>
      </c>
      <c r="B2763" s="576" t="s">
        <v>9960</v>
      </c>
      <c r="C2763" s="357" t="s">
        <v>1189</v>
      </c>
      <c r="D2763" s="524" t="s">
        <v>138</v>
      </c>
      <c r="E2763" s="428"/>
      <c r="F2763" s="217"/>
      <c r="L2763" s="32"/>
    </row>
    <row r="2764" spans="1:12">
      <c r="A2764" s="523">
        <v>3839</v>
      </c>
      <c r="B2764" s="576" t="s">
        <v>9961</v>
      </c>
      <c r="C2764" s="357" t="s">
        <v>1074</v>
      </c>
      <c r="D2764" s="524" t="s">
        <v>1075</v>
      </c>
      <c r="E2764" s="428"/>
      <c r="F2764" s="217"/>
      <c r="L2764" s="32"/>
    </row>
    <row r="2765" spans="1:12">
      <c r="A2765" s="523">
        <v>3840</v>
      </c>
      <c r="B2765" s="576" t="s">
        <v>9962</v>
      </c>
      <c r="C2765" s="357" t="s">
        <v>1074</v>
      </c>
      <c r="D2765" s="524" t="s">
        <v>1075</v>
      </c>
      <c r="E2765" s="428"/>
      <c r="F2765" s="217"/>
      <c r="L2765" s="32"/>
    </row>
    <row r="2766" spans="1:12" ht="29">
      <c r="A2766" s="523">
        <v>3841</v>
      </c>
      <c r="B2766" s="576" t="s">
        <v>9963</v>
      </c>
      <c r="C2766" s="357" t="s">
        <v>1060</v>
      </c>
      <c r="D2766" s="524" t="s">
        <v>1061</v>
      </c>
      <c r="E2766" s="428"/>
      <c r="F2766" s="217"/>
      <c r="L2766" s="32"/>
    </row>
    <row r="2767" spans="1:12">
      <c r="A2767" s="523">
        <v>3842</v>
      </c>
      <c r="B2767" s="576" t="s">
        <v>9964</v>
      </c>
      <c r="C2767" s="524" t="s">
        <v>956</v>
      </c>
      <c r="D2767" s="524" t="s">
        <v>957</v>
      </c>
      <c r="E2767" s="428"/>
      <c r="F2767" s="217"/>
      <c r="L2767" s="32"/>
    </row>
    <row r="2768" spans="1:12">
      <c r="A2768" s="523">
        <v>3843</v>
      </c>
      <c r="B2768" s="576" t="s">
        <v>9965</v>
      </c>
      <c r="C2768" s="524" t="s">
        <v>874</v>
      </c>
      <c r="D2768" s="524" t="s">
        <v>875</v>
      </c>
      <c r="E2768" s="428"/>
      <c r="F2768" s="217"/>
      <c r="L2768" s="32"/>
    </row>
    <row r="2769" spans="1:12">
      <c r="A2769" s="523">
        <v>3844</v>
      </c>
      <c r="B2769" s="576" t="s">
        <v>9966</v>
      </c>
      <c r="C2769" s="357" t="s">
        <v>1193</v>
      </c>
      <c r="D2769" s="524" t="s">
        <v>1194</v>
      </c>
      <c r="F2769" s="217"/>
      <c r="L2769" s="32"/>
    </row>
    <row r="2770" spans="1:12">
      <c r="A2770" s="523">
        <v>3845</v>
      </c>
      <c r="B2770" s="576" t="s">
        <v>9967</v>
      </c>
      <c r="C2770" s="357" t="s">
        <v>1193</v>
      </c>
      <c r="D2770" s="524" t="s">
        <v>1194</v>
      </c>
      <c r="F2770" s="217"/>
      <c r="L2770" s="32"/>
    </row>
    <row r="2771" spans="1:12">
      <c r="A2771" s="523">
        <v>3846</v>
      </c>
      <c r="B2771" s="576" t="s">
        <v>9968</v>
      </c>
      <c r="C2771" s="524" t="s">
        <v>944</v>
      </c>
      <c r="D2771" s="524" t="s">
        <v>413</v>
      </c>
      <c r="F2771" s="217"/>
      <c r="L2771" s="32"/>
    </row>
    <row r="2772" spans="1:12">
      <c r="A2772" s="523">
        <v>3849</v>
      </c>
      <c r="B2772" s="576" t="s">
        <v>9970</v>
      </c>
      <c r="C2772" s="357" t="s">
        <v>1189</v>
      </c>
      <c r="D2772" s="524" t="s">
        <v>138</v>
      </c>
      <c r="F2772" s="217"/>
      <c r="L2772" s="32"/>
    </row>
    <row r="2773" spans="1:12">
      <c r="A2773" s="523">
        <v>3850</v>
      </c>
      <c r="B2773" s="576" t="s">
        <v>9971</v>
      </c>
      <c r="C2773" s="524" t="s">
        <v>9798</v>
      </c>
      <c r="D2773" s="524" t="s">
        <v>1059</v>
      </c>
      <c r="E2773" s="720">
        <v>4132</v>
      </c>
      <c r="F2773" s="217"/>
      <c r="L2773" s="32"/>
    </row>
    <row r="2774" spans="1:12">
      <c r="A2774" s="523">
        <v>3851</v>
      </c>
      <c r="B2774" s="576" t="s">
        <v>9972</v>
      </c>
      <c r="C2774" s="524" t="s">
        <v>944</v>
      </c>
      <c r="D2774" s="524" t="s">
        <v>413</v>
      </c>
      <c r="E2774" s="428"/>
      <c r="F2774" s="217"/>
      <c r="L2774" s="32"/>
    </row>
    <row r="2775" spans="1:12">
      <c r="A2775" s="523">
        <v>3852</v>
      </c>
      <c r="B2775" s="576" t="s">
        <v>9973</v>
      </c>
      <c r="C2775" s="524" t="s">
        <v>1039</v>
      </c>
      <c r="D2775" s="524" t="s">
        <v>1040</v>
      </c>
      <c r="E2775" s="428"/>
      <c r="F2775" s="217"/>
      <c r="L2775" s="32"/>
    </row>
    <row r="2776" spans="1:12">
      <c r="A2776" s="523">
        <v>3853</v>
      </c>
      <c r="B2776" s="576" t="s">
        <v>9974</v>
      </c>
      <c r="C2776" s="357" t="s">
        <v>1074</v>
      </c>
      <c r="D2776" s="524" t="s">
        <v>1075</v>
      </c>
      <c r="E2776" s="428"/>
      <c r="F2776" s="217"/>
      <c r="L2776" s="32"/>
    </row>
    <row r="2777" spans="1:12">
      <c r="A2777" s="523">
        <v>3854</v>
      </c>
      <c r="B2777" s="576" t="s">
        <v>9975</v>
      </c>
      <c r="C2777" s="524" t="s">
        <v>1113</v>
      </c>
      <c r="D2777" s="524" t="s">
        <v>1114</v>
      </c>
      <c r="E2777" s="720">
        <v>4029</v>
      </c>
      <c r="F2777" s="217"/>
      <c r="L2777" s="32"/>
    </row>
    <row r="2778" spans="1:12" ht="29">
      <c r="A2778" s="523">
        <v>3855</v>
      </c>
      <c r="B2778" s="576" t="s">
        <v>9976</v>
      </c>
      <c r="C2778" s="524" t="s">
        <v>944</v>
      </c>
      <c r="D2778" s="524" t="s">
        <v>413</v>
      </c>
      <c r="E2778" s="428"/>
      <c r="F2778" s="217"/>
      <c r="L2778" s="32"/>
    </row>
    <row r="2779" spans="1:12">
      <c r="A2779" s="523">
        <v>3856</v>
      </c>
      <c r="B2779" s="576" t="s">
        <v>9977</v>
      </c>
      <c r="C2779" s="524" t="s">
        <v>944</v>
      </c>
      <c r="D2779" s="524" t="s">
        <v>413</v>
      </c>
      <c r="E2779" s="428"/>
      <c r="F2779" s="217"/>
      <c r="L2779" s="32"/>
    </row>
    <row r="2780" spans="1:12">
      <c r="A2780" s="523">
        <v>3857</v>
      </c>
      <c r="B2780" s="576" t="s">
        <v>9978</v>
      </c>
      <c r="C2780" s="357" t="s">
        <v>1189</v>
      </c>
      <c r="D2780" s="524" t="s">
        <v>138</v>
      </c>
      <c r="E2780" s="428"/>
      <c r="F2780" s="217"/>
      <c r="L2780" s="32"/>
    </row>
    <row r="2781" spans="1:12">
      <c r="A2781" s="523">
        <v>3859</v>
      </c>
      <c r="B2781" s="576" t="s">
        <v>9979</v>
      </c>
      <c r="C2781" s="357" t="s">
        <v>1074</v>
      </c>
      <c r="D2781" s="524" t="s">
        <v>1075</v>
      </c>
      <c r="E2781" s="428"/>
      <c r="F2781" s="217"/>
      <c r="L2781" s="32"/>
    </row>
    <row r="2782" spans="1:12">
      <c r="A2782" s="523">
        <v>3860</v>
      </c>
      <c r="B2782" s="576" t="s">
        <v>9980</v>
      </c>
      <c r="C2782" s="524" t="s">
        <v>1176</v>
      </c>
      <c r="D2782" s="524" t="s">
        <v>392</v>
      </c>
      <c r="E2782" s="428"/>
      <c r="F2782" s="217"/>
      <c r="L2782" s="32"/>
    </row>
    <row r="2783" spans="1:12">
      <c r="A2783" s="523">
        <v>3861</v>
      </c>
      <c r="B2783" s="576" t="s">
        <v>9981</v>
      </c>
      <c r="C2783" s="524" t="s">
        <v>896</v>
      </c>
      <c r="D2783" s="524" t="s">
        <v>163</v>
      </c>
      <c r="E2783" s="428"/>
      <c r="F2783" s="217"/>
      <c r="L2783" s="32"/>
    </row>
    <row r="2784" spans="1:12">
      <c r="A2784" s="523">
        <v>3862</v>
      </c>
      <c r="B2784" s="576" t="s">
        <v>9982</v>
      </c>
      <c r="C2784" s="524" t="s">
        <v>896</v>
      </c>
      <c r="D2784" s="524" t="s">
        <v>163</v>
      </c>
      <c r="E2784" s="428"/>
      <c r="F2784" s="217"/>
      <c r="L2784" s="32"/>
    </row>
    <row r="2785" spans="1:12">
      <c r="A2785" s="523">
        <v>3863</v>
      </c>
      <c r="B2785" s="576" t="s">
        <v>9983</v>
      </c>
      <c r="C2785" s="357" t="s">
        <v>1193</v>
      </c>
      <c r="D2785" s="524" t="s">
        <v>1194</v>
      </c>
      <c r="E2785" s="428"/>
      <c r="F2785" s="217"/>
      <c r="L2785" s="32"/>
    </row>
    <row r="2786" spans="1:12">
      <c r="A2786" s="523">
        <v>3864</v>
      </c>
      <c r="B2786" s="576" t="s">
        <v>9984</v>
      </c>
      <c r="C2786" s="357" t="s">
        <v>1193</v>
      </c>
      <c r="D2786" s="524" t="s">
        <v>1194</v>
      </c>
      <c r="E2786" s="428"/>
      <c r="F2786" s="217"/>
      <c r="L2786" s="32"/>
    </row>
    <row r="2787" spans="1:12">
      <c r="A2787" s="523">
        <v>3865</v>
      </c>
      <c r="B2787" s="576" t="s">
        <v>9985</v>
      </c>
      <c r="C2787" s="524" t="s">
        <v>896</v>
      </c>
      <c r="D2787" s="524" t="s">
        <v>163</v>
      </c>
      <c r="E2787" s="428"/>
      <c r="F2787" s="217"/>
      <c r="L2787" s="32"/>
    </row>
    <row r="2788" spans="1:12" ht="29">
      <c r="A2788" s="523">
        <v>3866</v>
      </c>
      <c r="B2788" s="576" t="s">
        <v>9986</v>
      </c>
      <c r="C2788" s="357" t="s">
        <v>1060</v>
      </c>
      <c r="D2788" s="524" t="s">
        <v>1061</v>
      </c>
      <c r="E2788" s="428"/>
      <c r="F2788" s="217"/>
      <c r="L2788" s="32"/>
    </row>
    <row r="2789" spans="1:12">
      <c r="A2789" s="523">
        <v>3868</v>
      </c>
      <c r="B2789" s="576" t="s">
        <v>9987</v>
      </c>
      <c r="C2789" s="524" t="s">
        <v>1216</v>
      </c>
      <c r="D2789" s="524" t="s">
        <v>1217</v>
      </c>
      <c r="E2789" s="428"/>
      <c r="F2789" s="217"/>
      <c r="L2789" s="32"/>
    </row>
    <row r="2790" spans="1:12">
      <c r="A2790" s="523">
        <v>3869</v>
      </c>
      <c r="B2790" s="576" t="s">
        <v>9988</v>
      </c>
      <c r="C2790" s="524" t="s">
        <v>944</v>
      </c>
      <c r="D2790" s="524" t="s">
        <v>413</v>
      </c>
      <c r="E2790" s="428"/>
      <c r="F2790" s="217"/>
      <c r="L2790" s="32"/>
    </row>
    <row r="2791" spans="1:12">
      <c r="A2791" s="523">
        <v>3870</v>
      </c>
      <c r="B2791" s="576" t="s">
        <v>9989</v>
      </c>
      <c r="C2791" s="524" t="s">
        <v>944</v>
      </c>
      <c r="D2791" s="524" t="s">
        <v>413</v>
      </c>
      <c r="E2791" s="428"/>
      <c r="F2791" s="217"/>
      <c r="L2791" s="32"/>
    </row>
    <row r="2792" spans="1:12">
      <c r="A2792" s="523">
        <v>3871</v>
      </c>
      <c r="B2792" s="576" t="s">
        <v>9990</v>
      </c>
      <c r="C2792" s="524" t="s">
        <v>785</v>
      </c>
      <c r="D2792" s="524" t="s">
        <v>786</v>
      </c>
      <c r="E2792" s="428"/>
      <c r="F2792" s="217"/>
      <c r="L2792" s="32"/>
    </row>
    <row r="2793" spans="1:12">
      <c r="A2793" s="523">
        <v>3872</v>
      </c>
      <c r="B2793" s="576" t="s">
        <v>9991</v>
      </c>
      <c r="C2793" s="524" t="s">
        <v>9798</v>
      </c>
      <c r="D2793" s="524" t="s">
        <v>1059</v>
      </c>
      <c r="E2793" s="428"/>
      <c r="F2793" s="217"/>
      <c r="L2793" s="32"/>
    </row>
    <row r="2794" spans="1:12">
      <c r="A2794" s="523">
        <v>3873</v>
      </c>
      <c r="B2794" s="576" t="s">
        <v>9992</v>
      </c>
      <c r="C2794" s="357" t="s">
        <v>1074</v>
      </c>
      <c r="D2794" s="524" t="s">
        <v>1075</v>
      </c>
      <c r="E2794" s="428"/>
      <c r="F2794" s="217"/>
      <c r="L2794" s="32"/>
    </row>
    <row r="2795" spans="1:12">
      <c r="A2795" s="523">
        <v>3874</v>
      </c>
      <c r="B2795" s="576" t="s">
        <v>9993</v>
      </c>
      <c r="C2795" s="357" t="s">
        <v>1060</v>
      </c>
      <c r="D2795" s="524" t="s">
        <v>1061</v>
      </c>
      <c r="E2795" s="428"/>
      <c r="F2795" s="217"/>
      <c r="L2795" s="32"/>
    </row>
    <row r="2796" spans="1:12">
      <c r="A2796" s="523">
        <v>3875</v>
      </c>
      <c r="B2796" s="576" t="s">
        <v>9994</v>
      </c>
      <c r="C2796" s="524" t="s">
        <v>944</v>
      </c>
      <c r="D2796" s="524" t="s">
        <v>413</v>
      </c>
      <c r="E2796" s="428"/>
      <c r="F2796" s="217"/>
      <c r="L2796" s="32"/>
    </row>
    <row r="2797" spans="1:12">
      <c r="A2797" s="523">
        <v>3876</v>
      </c>
      <c r="B2797" s="576" t="s">
        <v>9995</v>
      </c>
      <c r="C2797" s="524" t="s">
        <v>9863</v>
      </c>
      <c r="D2797" s="524" t="s">
        <v>413</v>
      </c>
      <c r="E2797" s="428"/>
      <c r="F2797" s="217"/>
      <c r="L2797" s="32"/>
    </row>
    <row r="2798" spans="1:12">
      <c r="A2798" s="523">
        <v>3877</v>
      </c>
      <c r="B2798" s="576" t="s">
        <v>9996</v>
      </c>
      <c r="C2798" s="357" t="s">
        <v>1021</v>
      </c>
      <c r="D2798" s="524" t="s">
        <v>1022</v>
      </c>
      <c r="E2798" s="428"/>
      <c r="F2798" s="217"/>
      <c r="L2798" s="32"/>
    </row>
    <row r="2799" spans="1:12">
      <c r="A2799" s="523">
        <v>3878</v>
      </c>
      <c r="B2799" s="576" t="s">
        <v>9997</v>
      </c>
      <c r="C2799" s="524" t="s">
        <v>9832</v>
      </c>
      <c r="D2799" s="524" t="s">
        <v>875</v>
      </c>
      <c r="E2799" s="428"/>
      <c r="F2799" s="217"/>
      <c r="L2799" s="32"/>
    </row>
    <row r="2800" spans="1:12">
      <c r="A2800" s="523">
        <v>3879</v>
      </c>
      <c r="B2800" s="576" t="s">
        <v>9998</v>
      </c>
      <c r="C2800" s="357" t="s">
        <v>1193</v>
      </c>
      <c r="D2800" s="524" t="s">
        <v>1194</v>
      </c>
      <c r="E2800" s="428"/>
      <c r="F2800" s="217"/>
      <c r="L2800" s="32"/>
    </row>
    <row r="2801" spans="1:12">
      <c r="A2801" s="523">
        <v>3880</v>
      </c>
      <c r="B2801" s="576" t="s">
        <v>9999</v>
      </c>
      <c r="C2801" s="357" t="s">
        <v>1189</v>
      </c>
      <c r="D2801" s="524" t="s">
        <v>138</v>
      </c>
      <c r="F2801" s="217"/>
      <c r="L2801" s="32"/>
    </row>
    <row r="2802" spans="1:12">
      <c r="A2802" s="523">
        <v>3882</v>
      </c>
      <c r="B2802" s="576" t="s">
        <v>10000</v>
      </c>
      <c r="C2802" s="357" t="s">
        <v>1074</v>
      </c>
      <c r="D2802" s="524" t="s">
        <v>1075</v>
      </c>
      <c r="E2802" s="428"/>
      <c r="F2802" s="217"/>
      <c r="L2802" s="32"/>
    </row>
    <row r="2803" spans="1:12">
      <c r="A2803" s="523">
        <v>3883</v>
      </c>
      <c r="B2803" s="576" t="s">
        <v>10001</v>
      </c>
      <c r="C2803" s="357" t="s">
        <v>1193</v>
      </c>
      <c r="D2803" s="524" t="s">
        <v>1194</v>
      </c>
      <c r="E2803" s="428"/>
      <c r="F2803" s="217"/>
      <c r="L2803" s="32"/>
    </row>
    <row r="2804" spans="1:12">
      <c r="A2804" s="523">
        <v>3884</v>
      </c>
      <c r="B2804" s="576" t="s">
        <v>10002</v>
      </c>
      <c r="C2804" s="524" t="s">
        <v>9798</v>
      </c>
      <c r="D2804" s="524" t="s">
        <v>1059</v>
      </c>
      <c r="E2804" s="428"/>
      <c r="F2804" s="217"/>
      <c r="L2804" s="32"/>
    </row>
    <row r="2805" spans="1:12">
      <c r="A2805" s="523">
        <v>3885</v>
      </c>
      <c r="B2805" s="576" t="s">
        <v>10003</v>
      </c>
      <c r="C2805" s="524" t="s">
        <v>9798</v>
      </c>
      <c r="D2805" s="524" t="s">
        <v>1059</v>
      </c>
      <c r="E2805" s="720">
        <v>4136</v>
      </c>
      <c r="F2805" s="217"/>
      <c r="L2805" s="32"/>
    </row>
    <row r="2806" spans="1:12">
      <c r="A2806" s="523">
        <v>3886</v>
      </c>
      <c r="B2806" s="576" t="s">
        <v>10004</v>
      </c>
      <c r="C2806" s="357" t="s">
        <v>1074</v>
      </c>
      <c r="D2806" s="524" t="s">
        <v>1075</v>
      </c>
      <c r="E2806" s="428"/>
      <c r="F2806" s="217"/>
      <c r="L2806" s="32"/>
    </row>
    <row r="2807" spans="1:12">
      <c r="A2807" s="523">
        <v>3887</v>
      </c>
      <c r="B2807" s="576" t="s">
        <v>10005</v>
      </c>
      <c r="C2807" s="524" t="s">
        <v>1144</v>
      </c>
      <c r="D2807" s="524" t="s">
        <v>1145</v>
      </c>
      <c r="E2807" s="428"/>
      <c r="F2807" s="217"/>
      <c r="L2807" s="32"/>
    </row>
    <row r="2808" spans="1:12">
      <c r="A2808" s="523">
        <v>3889</v>
      </c>
      <c r="B2808" s="576" t="s">
        <v>10006</v>
      </c>
      <c r="C2808" s="357" t="s">
        <v>1189</v>
      </c>
      <c r="D2808" s="524" t="s">
        <v>138</v>
      </c>
      <c r="F2808" s="217"/>
      <c r="L2808" s="32"/>
    </row>
    <row r="2809" spans="1:12">
      <c r="A2809" s="523">
        <v>3890</v>
      </c>
      <c r="B2809" s="576" t="s">
        <v>10007</v>
      </c>
      <c r="C2809" s="524" t="s">
        <v>1064</v>
      </c>
      <c r="D2809" s="524" t="s">
        <v>1065</v>
      </c>
      <c r="E2809" s="428"/>
      <c r="F2809" s="217"/>
      <c r="L2809" s="32"/>
    </row>
    <row r="2810" spans="1:12">
      <c r="A2810" s="523">
        <v>3891</v>
      </c>
      <c r="B2810" s="576" t="s">
        <v>10008</v>
      </c>
      <c r="C2810" s="524" t="s">
        <v>979</v>
      </c>
      <c r="D2810" s="524" t="s">
        <v>980</v>
      </c>
      <c r="E2810" s="428"/>
      <c r="F2810" s="217"/>
      <c r="L2810" s="32"/>
    </row>
    <row r="2811" spans="1:12">
      <c r="A2811" s="523">
        <v>3892</v>
      </c>
      <c r="B2811" s="576" t="s">
        <v>10009</v>
      </c>
      <c r="C2811" s="524" t="s">
        <v>864</v>
      </c>
      <c r="D2811" s="524" t="s">
        <v>865</v>
      </c>
      <c r="E2811" s="428"/>
      <c r="F2811" s="217"/>
      <c r="L2811" s="32"/>
    </row>
    <row r="2812" spans="1:12">
      <c r="A2812" s="523">
        <v>3893</v>
      </c>
      <c r="B2812" s="576" t="s">
        <v>10010</v>
      </c>
      <c r="C2812" s="524" t="s">
        <v>9798</v>
      </c>
      <c r="D2812" s="524" t="s">
        <v>1059</v>
      </c>
      <c r="E2812" s="720">
        <v>4137</v>
      </c>
      <c r="F2812" s="217"/>
      <c r="L2812" s="32"/>
    </row>
    <row r="2813" spans="1:12">
      <c r="A2813" s="523">
        <v>3894</v>
      </c>
      <c r="B2813" s="576" t="s">
        <v>10011</v>
      </c>
      <c r="C2813" s="357" t="s">
        <v>1074</v>
      </c>
      <c r="D2813" s="524" t="s">
        <v>1075</v>
      </c>
      <c r="E2813" s="428"/>
      <c r="F2813" s="217"/>
      <c r="L2813" s="32"/>
    </row>
    <row r="2814" spans="1:12">
      <c r="A2814" s="523">
        <v>3895</v>
      </c>
      <c r="B2814" s="576" t="s">
        <v>10012</v>
      </c>
      <c r="C2814" s="524" t="s">
        <v>1136</v>
      </c>
      <c r="D2814" s="524" t="s">
        <v>1137</v>
      </c>
      <c r="E2814" s="428"/>
      <c r="F2814" s="217"/>
      <c r="L2814" s="32"/>
    </row>
    <row r="2815" spans="1:12">
      <c r="A2815" s="523">
        <v>3896</v>
      </c>
      <c r="B2815" s="576" t="s">
        <v>10013</v>
      </c>
      <c r="C2815" s="524" t="s">
        <v>1093</v>
      </c>
      <c r="D2815" s="524" t="s">
        <v>1094</v>
      </c>
      <c r="E2815" s="428"/>
      <c r="F2815" s="217"/>
      <c r="L2815" s="32"/>
    </row>
    <row r="2816" spans="1:12">
      <c r="A2816" s="523">
        <v>3898</v>
      </c>
      <c r="B2816" s="576" t="s">
        <v>10014</v>
      </c>
      <c r="C2816" s="524" t="s">
        <v>802</v>
      </c>
      <c r="D2816" s="524" t="s">
        <v>803</v>
      </c>
      <c r="E2816" s="428"/>
      <c r="F2816" s="217"/>
      <c r="L2816" s="32"/>
    </row>
    <row r="2817" spans="1:12">
      <c r="A2817" s="523">
        <v>3899</v>
      </c>
      <c r="B2817" s="576" t="s">
        <v>10015</v>
      </c>
      <c r="C2817" s="524" t="s">
        <v>757</v>
      </c>
      <c r="D2817" s="524" t="s">
        <v>758</v>
      </c>
      <c r="E2817" s="428"/>
      <c r="F2817" s="217"/>
      <c r="L2817" s="32"/>
    </row>
    <row r="2818" spans="1:12">
      <c r="A2818" s="523">
        <v>3900</v>
      </c>
      <c r="B2818" s="576" t="s">
        <v>10016</v>
      </c>
      <c r="C2818" s="357" t="s">
        <v>1021</v>
      </c>
      <c r="D2818" s="524" t="s">
        <v>1022</v>
      </c>
      <c r="E2818" s="428"/>
      <c r="F2818" s="217"/>
      <c r="L2818" s="32"/>
    </row>
    <row r="2819" spans="1:12">
      <c r="A2819" s="523">
        <v>3902</v>
      </c>
      <c r="B2819" s="576" t="s">
        <v>10017</v>
      </c>
      <c r="C2819" s="524" t="s">
        <v>995</v>
      </c>
      <c r="D2819" s="524" t="s">
        <v>996</v>
      </c>
      <c r="E2819" s="428"/>
      <c r="F2819" s="217"/>
      <c r="L2819" s="32"/>
    </row>
    <row r="2820" spans="1:12">
      <c r="A2820" s="523">
        <v>3906</v>
      </c>
      <c r="B2820" s="576" t="s">
        <v>10018</v>
      </c>
      <c r="C2820" s="524" t="s">
        <v>1045</v>
      </c>
      <c r="D2820" s="524" t="s">
        <v>1046</v>
      </c>
      <c r="E2820" s="428"/>
      <c r="F2820" s="217"/>
      <c r="L2820" s="32"/>
    </row>
    <row r="2821" spans="1:12">
      <c r="A2821" s="523">
        <v>3907</v>
      </c>
      <c r="B2821" s="576" t="s">
        <v>10019</v>
      </c>
      <c r="C2821" s="524" t="s">
        <v>757</v>
      </c>
      <c r="D2821" s="524" t="s">
        <v>758</v>
      </c>
      <c r="E2821" s="428"/>
      <c r="F2821" s="217"/>
      <c r="L2821" s="32"/>
    </row>
    <row r="2822" spans="1:12">
      <c r="A2822" s="523">
        <v>3908</v>
      </c>
      <c r="B2822" s="576" t="s">
        <v>10020</v>
      </c>
      <c r="C2822" s="524" t="s">
        <v>757</v>
      </c>
      <c r="D2822" s="524" t="s">
        <v>758</v>
      </c>
      <c r="E2822" s="428"/>
      <c r="F2822" s="217"/>
      <c r="L2822" s="32"/>
    </row>
    <row r="2823" spans="1:12">
      <c r="A2823" s="523">
        <v>3909</v>
      </c>
      <c r="B2823" s="576" t="s">
        <v>10021</v>
      </c>
      <c r="C2823" s="357" t="s">
        <v>1060</v>
      </c>
      <c r="D2823" s="524" t="s">
        <v>1061</v>
      </c>
      <c r="E2823" s="428"/>
      <c r="F2823" s="217"/>
      <c r="L2823" s="32"/>
    </row>
    <row r="2824" spans="1:12">
      <c r="A2824" s="523">
        <v>3910</v>
      </c>
      <c r="B2824" s="576" t="s">
        <v>10022</v>
      </c>
      <c r="C2824" s="357" t="s">
        <v>1074</v>
      </c>
      <c r="D2824" s="524" t="s">
        <v>1075</v>
      </c>
      <c r="E2824" s="428"/>
      <c r="F2824" s="217"/>
      <c r="L2824" s="32"/>
    </row>
    <row r="2825" spans="1:12">
      <c r="A2825" s="523">
        <v>3911</v>
      </c>
      <c r="B2825" s="576" t="s">
        <v>10023</v>
      </c>
      <c r="C2825" s="357" t="s">
        <v>1074</v>
      </c>
      <c r="D2825" s="524" t="s">
        <v>1075</v>
      </c>
      <c r="E2825" s="428"/>
      <c r="F2825" s="217"/>
      <c r="L2825" s="32"/>
    </row>
    <row r="2826" spans="1:12">
      <c r="A2826" s="523">
        <v>3912</v>
      </c>
      <c r="B2826" s="576" t="s">
        <v>10024</v>
      </c>
      <c r="C2826" s="357" t="s">
        <v>950</v>
      </c>
      <c r="D2826" s="358" t="s">
        <v>951</v>
      </c>
      <c r="E2826" s="428"/>
      <c r="F2826" s="217"/>
      <c r="L2826" s="32"/>
    </row>
    <row r="2827" spans="1:12">
      <c r="A2827" s="523">
        <v>3913</v>
      </c>
      <c r="B2827" s="576" t="s">
        <v>10025</v>
      </c>
      <c r="C2827" s="357" t="s">
        <v>1074</v>
      </c>
      <c r="D2827" s="524" t="s">
        <v>1075</v>
      </c>
      <c r="E2827" s="428"/>
      <c r="F2827" s="217"/>
      <c r="L2827" s="32"/>
    </row>
    <row r="2828" spans="1:12">
      <c r="A2828" s="523">
        <v>3914</v>
      </c>
      <c r="B2828" s="576" t="s">
        <v>10026</v>
      </c>
      <c r="C2828" s="524" t="s">
        <v>1174</v>
      </c>
      <c r="D2828" s="524" t="s">
        <v>1175</v>
      </c>
      <c r="E2828" s="428"/>
      <c r="F2828" s="217"/>
      <c r="L2828" s="32"/>
    </row>
    <row r="2829" spans="1:12">
      <c r="A2829" s="523">
        <v>3915</v>
      </c>
      <c r="B2829" s="576" t="s">
        <v>10027</v>
      </c>
      <c r="C2829" s="357" t="s">
        <v>1060</v>
      </c>
      <c r="D2829" s="524" t="s">
        <v>1061</v>
      </c>
      <c r="E2829" s="428"/>
      <c r="F2829" s="217"/>
      <c r="L2829" s="32"/>
    </row>
    <row r="2830" spans="1:12">
      <c r="A2830" s="523">
        <v>3916</v>
      </c>
      <c r="B2830" s="576" t="s">
        <v>10028</v>
      </c>
      <c r="C2830" s="357" t="s">
        <v>1190</v>
      </c>
      <c r="D2830" s="524" t="s">
        <v>645</v>
      </c>
      <c r="E2830" s="428"/>
      <c r="F2830" s="217"/>
      <c r="L2830" s="32"/>
    </row>
    <row r="2831" spans="1:12">
      <c r="A2831" s="523">
        <v>3919</v>
      </c>
      <c r="B2831" s="576" t="s">
        <v>10029</v>
      </c>
      <c r="C2831" s="524" t="s">
        <v>896</v>
      </c>
      <c r="D2831" s="524" t="s">
        <v>163</v>
      </c>
      <c r="E2831" s="428"/>
      <c r="F2831" s="217"/>
      <c r="L2831" s="32"/>
    </row>
    <row r="2832" spans="1:12">
      <c r="A2832" s="523">
        <v>3921</v>
      </c>
      <c r="B2832" s="576" t="s">
        <v>10030</v>
      </c>
      <c r="C2832" s="357" t="s">
        <v>1193</v>
      </c>
      <c r="D2832" s="524" t="s">
        <v>1194</v>
      </c>
      <c r="E2832" s="428"/>
      <c r="F2832" s="217"/>
      <c r="L2832" s="32"/>
    </row>
    <row r="2833" spans="1:12">
      <c r="A2833" s="523">
        <v>3922</v>
      </c>
      <c r="B2833" s="576" t="s">
        <v>10031</v>
      </c>
      <c r="C2833" s="357" t="s">
        <v>1190</v>
      </c>
      <c r="D2833" s="524" t="s">
        <v>645</v>
      </c>
      <c r="E2833" s="428"/>
      <c r="F2833" s="217"/>
      <c r="L2833" s="32"/>
    </row>
    <row r="2834" spans="1:12">
      <c r="A2834" s="523">
        <v>3924</v>
      </c>
      <c r="B2834" s="576" t="s">
        <v>10032</v>
      </c>
      <c r="C2834" s="524" t="s">
        <v>1220</v>
      </c>
      <c r="D2834" s="524" t="s">
        <v>1221</v>
      </c>
      <c r="E2834" s="428"/>
      <c r="F2834" s="217"/>
      <c r="L2834" s="32"/>
    </row>
    <row r="2835" spans="1:12">
      <c r="A2835" s="523">
        <v>3925</v>
      </c>
      <c r="B2835" s="576" t="s">
        <v>10033</v>
      </c>
      <c r="C2835" s="524" t="s">
        <v>995</v>
      </c>
      <c r="D2835" s="524" t="s">
        <v>996</v>
      </c>
      <c r="F2835" s="217"/>
      <c r="L2835" s="32"/>
    </row>
    <row r="2836" spans="1:12">
      <c r="A2836" s="523">
        <v>3926</v>
      </c>
      <c r="B2836" s="576" t="s">
        <v>10034</v>
      </c>
      <c r="C2836" s="524" t="s">
        <v>944</v>
      </c>
      <c r="D2836" s="524" t="s">
        <v>413</v>
      </c>
      <c r="F2836" s="217"/>
      <c r="L2836" s="32"/>
    </row>
    <row r="2837" spans="1:12">
      <c r="A2837" s="523">
        <v>3927</v>
      </c>
      <c r="B2837" s="576" t="s">
        <v>10035</v>
      </c>
      <c r="C2837" s="524" t="s">
        <v>814</v>
      </c>
      <c r="D2837" s="524" t="s">
        <v>815</v>
      </c>
      <c r="F2837" s="217"/>
      <c r="L2837" s="32"/>
    </row>
    <row r="2838" spans="1:12">
      <c r="A2838" s="523">
        <v>3928</v>
      </c>
      <c r="B2838" s="576" t="s">
        <v>10036</v>
      </c>
      <c r="C2838" s="524" t="s">
        <v>944</v>
      </c>
      <c r="D2838" s="524" t="s">
        <v>413</v>
      </c>
      <c r="F2838" s="217"/>
      <c r="L2838" s="32"/>
    </row>
    <row r="2839" spans="1:12">
      <c r="A2839" s="523">
        <v>3929</v>
      </c>
      <c r="B2839" s="576" t="s">
        <v>10037</v>
      </c>
      <c r="C2839" s="524" t="s">
        <v>1058</v>
      </c>
      <c r="D2839" s="524" t="s">
        <v>1059</v>
      </c>
      <c r="E2839" s="720">
        <v>4144</v>
      </c>
      <c r="F2839" s="217"/>
      <c r="L2839" s="32"/>
    </row>
    <row r="2840" spans="1:12">
      <c r="A2840" s="523">
        <v>3930</v>
      </c>
      <c r="B2840" s="576" t="s">
        <v>10038</v>
      </c>
      <c r="C2840" s="357" t="s">
        <v>1074</v>
      </c>
      <c r="D2840" s="524" t="s">
        <v>1075</v>
      </c>
      <c r="E2840" s="428"/>
      <c r="F2840" s="217"/>
      <c r="L2840" s="32"/>
    </row>
    <row r="2841" spans="1:12">
      <c r="A2841" s="523">
        <v>3931</v>
      </c>
      <c r="B2841" s="576" t="s">
        <v>10039</v>
      </c>
      <c r="C2841" s="524" t="s">
        <v>908</v>
      </c>
      <c r="D2841" s="524" t="s">
        <v>909</v>
      </c>
      <c r="E2841" s="428"/>
      <c r="F2841" s="217"/>
      <c r="L2841" s="32"/>
    </row>
    <row r="2842" spans="1:12">
      <c r="A2842" s="523">
        <v>3932</v>
      </c>
      <c r="B2842" s="576" t="s">
        <v>10040</v>
      </c>
      <c r="C2842" s="524" t="s">
        <v>944</v>
      </c>
      <c r="D2842" s="524" t="s">
        <v>413</v>
      </c>
      <c r="E2842" s="428"/>
      <c r="F2842" s="217"/>
      <c r="L2842" s="32"/>
    </row>
    <row r="2843" spans="1:12">
      <c r="A2843" s="523">
        <v>3933</v>
      </c>
      <c r="B2843" s="576" t="s">
        <v>10041</v>
      </c>
      <c r="C2843" s="524" t="s">
        <v>9798</v>
      </c>
      <c r="D2843" s="524" t="s">
        <v>1059</v>
      </c>
      <c r="E2843" s="720">
        <v>4145</v>
      </c>
      <c r="F2843" s="217"/>
      <c r="L2843" s="32"/>
    </row>
    <row r="2844" spans="1:12">
      <c r="A2844" s="523">
        <v>3935</v>
      </c>
      <c r="B2844" s="576" t="s">
        <v>10042</v>
      </c>
      <c r="C2844" s="524" t="s">
        <v>1216</v>
      </c>
      <c r="D2844" s="524" t="s">
        <v>1217</v>
      </c>
      <c r="E2844" s="428"/>
      <c r="F2844" s="217"/>
      <c r="L2844" s="32"/>
    </row>
    <row r="2845" spans="1:12" ht="29">
      <c r="A2845" s="523">
        <v>3936</v>
      </c>
      <c r="B2845" s="576" t="s">
        <v>10043</v>
      </c>
      <c r="C2845" s="524" t="s">
        <v>1064</v>
      </c>
      <c r="D2845" s="524" t="s">
        <v>1065</v>
      </c>
      <c r="E2845" s="428"/>
      <c r="F2845" s="217"/>
      <c r="L2845" s="32"/>
    </row>
    <row r="2846" spans="1:12">
      <c r="A2846" s="528">
        <v>3937</v>
      </c>
      <c r="B2846" s="719" t="s">
        <v>10044</v>
      </c>
      <c r="C2846" s="357" t="s">
        <v>944</v>
      </c>
      <c r="D2846" s="360" t="s">
        <v>413</v>
      </c>
      <c r="E2846" s="428"/>
      <c r="F2846" s="217"/>
      <c r="L2846" s="32"/>
    </row>
    <row r="2847" spans="1:12">
      <c r="A2847" s="523">
        <v>3938</v>
      </c>
      <c r="B2847" s="719" t="s">
        <v>10045</v>
      </c>
      <c r="C2847" s="357" t="s">
        <v>944</v>
      </c>
      <c r="D2847" s="360" t="s">
        <v>413</v>
      </c>
      <c r="E2847" s="428"/>
      <c r="F2847" s="217"/>
      <c r="L2847" s="32"/>
    </row>
    <row r="2848" spans="1:12">
      <c r="A2848" s="523">
        <v>3942</v>
      </c>
      <c r="B2848" s="719" t="s">
        <v>10046</v>
      </c>
      <c r="C2848" s="357" t="s">
        <v>944</v>
      </c>
      <c r="D2848" s="360" t="s">
        <v>413</v>
      </c>
      <c r="E2848" s="428"/>
      <c r="F2848" s="217"/>
      <c r="L2848" s="32"/>
    </row>
    <row r="2849" spans="1:12">
      <c r="A2849" s="528">
        <v>3943</v>
      </c>
      <c r="B2849" s="719" t="s">
        <v>10047</v>
      </c>
      <c r="C2849" s="357" t="s">
        <v>860</v>
      </c>
      <c r="D2849" s="360" t="s">
        <v>861</v>
      </c>
      <c r="E2849" s="428"/>
      <c r="F2849" s="217"/>
      <c r="L2849" s="32"/>
    </row>
    <row r="2850" spans="1:12">
      <c r="A2850" s="523">
        <v>3944</v>
      </c>
      <c r="B2850" s="719" t="s">
        <v>10048</v>
      </c>
      <c r="C2850" s="357" t="s">
        <v>1193</v>
      </c>
      <c r="D2850" s="360" t="s">
        <v>1194</v>
      </c>
      <c r="E2850" s="428"/>
      <c r="F2850" s="217"/>
      <c r="L2850" s="32"/>
    </row>
    <row r="2851" spans="1:12">
      <c r="A2851" s="528">
        <v>3945</v>
      </c>
      <c r="B2851" s="719" t="s">
        <v>10049</v>
      </c>
      <c r="C2851" s="357" t="s">
        <v>944</v>
      </c>
      <c r="D2851" s="360" t="s">
        <v>413</v>
      </c>
      <c r="E2851" s="428"/>
      <c r="F2851" s="217"/>
      <c r="L2851" s="32"/>
    </row>
    <row r="2852" spans="1:12">
      <c r="A2852" s="523">
        <v>3946</v>
      </c>
      <c r="B2852" s="719" t="s">
        <v>10050</v>
      </c>
      <c r="C2852" s="357" t="s">
        <v>944</v>
      </c>
      <c r="D2852" s="360" t="s">
        <v>413</v>
      </c>
      <c r="E2852" s="428"/>
      <c r="F2852" s="217"/>
      <c r="L2852" s="32"/>
    </row>
    <row r="2853" spans="1:12">
      <c r="A2853" s="528">
        <v>3947</v>
      </c>
      <c r="B2853" s="719" t="s">
        <v>10051</v>
      </c>
      <c r="C2853" s="357" t="s">
        <v>1174</v>
      </c>
      <c r="D2853" s="360" t="s">
        <v>1175</v>
      </c>
      <c r="E2853" s="428"/>
      <c r="F2853" s="217"/>
      <c r="L2853" s="32"/>
    </row>
    <row r="2854" spans="1:12">
      <c r="A2854" s="523">
        <v>3948</v>
      </c>
      <c r="B2854" s="719" t="s">
        <v>10052</v>
      </c>
      <c r="C2854" s="357" t="s">
        <v>944</v>
      </c>
      <c r="D2854" s="360" t="s">
        <v>413</v>
      </c>
      <c r="E2854" s="428"/>
      <c r="F2854" s="217"/>
      <c r="L2854" s="32"/>
    </row>
    <row r="2855" spans="1:12">
      <c r="A2855" s="523">
        <v>3950</v>
      </c>
      <c r="B2855" s="719" t="s">
        <v>10053</v>
      </c>
      <c r="C2855" s="357" t="s">
        <v>1132</v>
      </c>
      <c r="D2855" s="360" t="s">
        <v>1133</v>
      </c>
      <c r="E2855" s="428"/>
      <c r="F2855" s="217"/>
      <c r="L2855" s="32"/>
    </row>
    <row r="2856" spans="1:12">
      <c r="A2856" s="528">
        <v>3951</v>
      </c>
      <c r="B2856" s="719" t="s">
        <v>10054</v>
      </c>
      <c r="C2856" s="357" t="s">
        <v>822</v>
      </c>
      <c r="D2856" s="360" t="s">
        <v>823</v>
      </c>
      <c r="E2856" s="428"/>
      <c r="F2856" s="217"/>
      <c r="L2856" s="32"/>
    </row>
    <row r="2857" spans="1:12">
      <c r="A2857" s="523">
        <v>3952</v>
      </c>
      <c r="B2857" s="719" t="s">
        <v>10055</v>
      </c>
      <c r="C2857" s="357" t="s">
        <v>1060</v>
      </c>
      <c r="D2857" s="360" t="s">
        <v>1061</v>
      </c>
      <c r="E2857" s="428"/>
      <c r="F2857" s="217"/>
      <c r="L2857" s="32"/>
    </row>
    <row r="2858" spans="1:12">
      <c r="A2858" s="528">
        <v>3953</v>
      </c>
      <c r="B2858" s="719" t="s">
        <v>4073</v>
      </c>
      <c r="C2858" s="357" t="s">
        <v>958</v>
      </c>
      <c r="D2858" s="360" t="s">
        <v>959</v>
      </c>
      <c r="E2858" s="428"/>
      <c r="F2858" s="217"/>
      <c r="L2858" s="32"/>
    </row>
    <row r="2859" spans="1:12">
      <c r="A2859" s="523">
        <v>3954</v>
      </c>
      <c r="B2859" s="719" t="s">
        <v>10056</v>
      </c>
      <c r="C2859" s="357" t="s">
        <v>874</v>
      </c>
      <c r="D2859" s="360" t="s">
        <v>875</v>
      </c>
      <c r="E2859" s="428"/>
      <c r="F2859" s="217"/>
      <c r="L2859" s="32"/>
    </row>
    <row r="2860" spans="1:12">
      <c r="A2860" s="523">
        <v>3956</v>
      </c>
      <c r="B2860" s="719" t="s">
        <v>10057</v>
      </c>
      <c r="C2860" s="357" t="s">
        <v>1064</v>
      </c>
      <c r="D2860" s="360" t="s">
        <v>1065</v>
      </c>
      <c r="E2860" s="428"/>
      <c r="F2860" s="217"/>
      <c r="L2860" s="32"/>
    </row>
    <row r="2861" spans="1:12">
      <c r="A2861" s="528">
        <v>3959</v>
      </c>
      <c r="B2861" s="719" t="s">
        <v>10059</v>
      </c>
      <c r="C2861" s="357" t="s">
        <v>944</v>
      </c>
      <c r="D2861" s="360" t="s">
        <v>413</v>
      </c>
      <c r="E2861" s="428"/>
      <c r="F2861" s="217"/>
      <c r="L2861" s="32"/>
    </row>
    <row r="2862" spans="1:12">
      <c r="A2862" s="523">
        <v>3960</v>
      </c>
      <c r="B2862" s="719" t="s">
        <v>10060</v>
      </c>
      <c r="C2862" s="357" t="s">
        <v>1074</v>
      </c>
      <c r="D2862" s="360" t="s">
        <v>1075</v>
      </c>
      <c r="F2862" s="217"/>
      <c r="L2862" s="32"/>
    </row>
    <row r="2863" spans="1:12">
      <c r="A2863" s="528">
        <v>3961</v>
      </c>
      <c r="B2863" s="719" t="s">
        <v>10061</v>
      </c>
      <c r="C2863" s="357" t="s">
        <v>1074</v>
      </c>
      <c r="D2863" s="360" t="s">
        <v>1075</v>
      </c>
      <c r="E2863" s="428"/>
      <c r="F2863" s="217"/>
      <c r="L2863" s="32"/>
    </row>
    <row r="2864" spans="1:12">
      <c r="A2864" s="523">
        <v>3962</v>
      </c>
      <c r="B2864" s="719" t="s">
        <v>10062</v>
      </c>
      <c r="C2864" s="357" t="s">
        <v>995</v>
      </c>
      <c r="D2864" s="360" t="s">
        <v>996</v>
      </c>
      <c r="E2864" s="428"/>
      <c r="F2864" s="217"/>
      <c r="L2864" s="32"/>
    </row>
    <row r="2865" spans="1:12">
      <c r="A2865" s="523">
        <v>3966</v>
      </c>
      <c r="B2865" s="719" t="s">
        <v>10063</v>
      </c>
      <c r="C2865" s="357" t="s">
        <v>995</v>
      </c>
      <c r="D2865" s="360" t="s">
        <v>996</v>
      </c>
      <c r="E2865" s="428"/>
      <c r="F2865" s="217"/>
      <c r="L2865" s="32"/>
    </row>
    <row r="2866" spans="1:12">
      <c r="A2866" s="523">
        <v>3967</v>
      </c>
      <c r="B2866" s="719" t="s">
        <v>11037</v>
      </c>
      <c r="C2866" s="357" t="s">
        <v>1072</v>
      </c>
      <c r="D2866" s="360" t="s">
        <v>1073</v>
      </c>
      <c r="E2866" s="720">
        <v>4008</v>
      </c>
      <c r="F2866" s="217"/>
      <c r="L2866" s="32"/>
    </row>
    <row r="2867" spans="1:12">
      <c r="A2867" s="523">
        <v>3968</v>
      </c>
      <c r="B2867" s="576" t="s">
        <v>10064</v>
      </c>
      <c r="C2867" s="524" t="s">
        <v>908</v>
      </c>
      <c r="D2867" s="524" t="s">
        <v>909</v>
      </c>
      <c r="E2867" s="428"/>
      <c r="F2867" s="217"/>
      <c r="L2867" s="32"/>
    </row>
    <row r="2868" spans="1:12">
      <c r="A2868" s="523">
        <v>3970</v>
      </c>
      <c r="B2868" s="344" t="s">
        <v>4700</v>
      </c>
      <c r="C2868" s="357" t="s">
        <v>1190</v>
      </c>
      <c r="D2868" s="359" t="s">
        <v>645</v>
      </c>
      <c r="E2868" s="428"/>
      <c r="F2868" s="217"/>
      <c r="L2868" s="32"/>
    </row>
    <row r="2869" spans="1:12">
      <c r="A2869" s="523">
        <v>3971</v>
      </c>
      <c r="B2869" s="344" t="s">
        <v>4701</v>
      </c>
      <c r="C2869" s="357" t="s">
        <v>1190</v>
      </c>
      <c r="D2869" s="359" t="s">
        <v>645</v>
      </c>
      <c r="E2869" s="428"/>
      <c r="F2869" s="217"/>
      <c r="L2869" s="32"/>
    </row>
    <row r="2870" spans="1:12">
      <c r="A2870" s="523">
        <v>3972</v>
      </c>
      <c r="B2870" s="344" t="s">
        <v>4702</v>
      </c>
      <c r="C2870" s="357" t="s">
        <v>777</v>
      </c>
      <c r="D2870" s="359" t="s">
        <v>778</v>
      </c>
      <c r="E2870" s="428"/>
      <c r="F2870" s="217"/>
      <c r="L2870" s="32"/>
    </row>
    <row r="2871" spans="1:12">
      <c r="A2871" s="523">
        <v>1963</v>
      </c>
      <c r="B2871" s="719" t="s">
        <v>3602</v>
      </c>
      <c r="C2871" s="357" t="s">
        <v>834</v>
      </c>
      <c r="D2871" s="358" t="s">
        <v>835</v>
      </c>
      <c r="E2871" s="428"/>
      <c r="F2871" s="217"/>
      <c r="L2871" s="32"/>
    </row>
    <row r="2872" spans="1:12">
      <c r="A2872" s="523">
        <v>3974</v>
      </c>
      <c r="B2872" s="344" t="s">
        <v>4704</v>
      </c>
      <c r="C2872" s="357" t="s">
        <v>757</v>
      </c>
      <c r="D2872" s="359" t="s">
        <v>758</v>
      </c>
      <c r="E2872" s="428"/>
      <c r="F2872" s="217"/>
      <c r="L2872" s="32"/>
    </row>
    <row r="2873" spans="1:12">
      <c r="A2873" s="523">
        <v>3975</v>
      </c>
      <c r="B2873" s="344" t="s">
        <v>4705</v>
      </c>
      <c r="C2873" s="357" t="s">
        <v>948</v>
      </c>
      <c r="D2873" s="359" t="s">
        <v>949</v>
      </c>
      <c r="E2873" s="428"/>
      <c r="F2873" s="217"/>
      <c r="L2873" s="32"/>
    </row>
    <row r="2874" spans="1:12">
      <c r="A2874" s="523">
        <v>3976</v>
      </c>
      <c r="B2874" s="344" t="s">
        <v>4706</v>
      </c>
      <c r="C2874" s="357" t="s">
        <v>1190</v>
      </c>
      <c r="D2874" s="359" t="s">
        <v>645</v>
      </c>
      <c r="E2874" s="428"/>
      <c r="F2874" s="217"/>
      <c r="L2874" s="32"/>
    </row>
    <row r="2875" spans="1:12">
      <c r="A2875" s="523">
        <v>3977</v>
      </c>
      <c r="B2875" s="344" t="s">
        <v>4707</v>
      </c>
      <c r="C2875" s="357" t="s">
        <v>1193</v>
      </c>
      <c r="D2875" s="359" t="s">
        <v>1194</v>
      </c>
      <c r="E2875" s="428"/>
      <c r="F2875" s="217"/>
      <c r="L2875" s="32"/>
    </row>
    <row r="2876" spans="1:12">
      <c r="A2876" s="523">
        <v>3978</v>
      </c>
      <c r="B2876" s="344" t="s">
        <v>4708</v>
      </c>
      <c r="C2876" s="357" t="s">
        <v>874</v>
      </c>
      <c r="D2876" s="359" t="s">
        <v>875</v>
      </c>
      <c r="E2876" s="428"/>
      <c r="F2876" s="217"/>
      <c r="L2876" s="32"/>
    </row>
    <row r="2877" spans="1:12">
      <c r="A2877" s="523">
        <v>3980</v>
      </c>
      <c r="B2877" s="344" t="s">
        <v>4710</v>
      </c>
      <c r="C2877" s="357" t="s">
        <v>1060</v>
      </c>
      <c r="D2877" s="359" t="s">
        <v>1061</v>
      </c>
      <c r="E2877" s="428"/>
      <c r="F2877" s="217"/>
      <c r="L2877" s="32"/>
    </row>
    <row r="2878" spans="1:12">
      <c r="A2878" s="523">
        <v>3981</v>
      </c>
      <c r="B2878" s="344" t="s">
        <v>4711</v>
      </c>
      <c r="C2878" s="357" t="s">
        <v>1080</v>
      </c>
      <c r="D2878" s="359" t="s">
        <v>1081</v>
      </c>
      <c r="E2878" s="428"/>
      <c r="F2878" s="217"/>
      <c r="L2878" s="32"/>
    </row>
    <row r="2879" spans="1:12">
      <c r="A2879" s="523">
        <v>3982</v>
      </c>
      <c r="B2879" s="344" t="s">
        <v>4712</v>
      </c>
      <c r="C2879" s="357" t="s">
        <v>944</v>
      </c>
      <c r="D2879" s="359" t="s">
        <v>413</v>
      </c>
      <c r="E2879" s="428"/>
      <c r="F2879" s="217"/>
      <c r="L2879" s="32"/>
    </row>
    <row r="2880" spans="1:12">
      <c r="A2880" s="523">
        <v>3983</v>
      </c>
      <c r="B2880" s="344" t="s">
        <v>4713</v>
      </c>
      <c r="C2880" s="357" t="s">
        <v>979</v>
      </c>
      <c r="D2880" s="359" t="s">
        <v>980</v>
      </c>
      <c r="E2880" s="428"/>
      <c r="F2880" s="217"/>
      <c r="L2880" s="32"/>
    </row>
    <row r="2881" spans="1:12">
      <c r="A2881" s="523">
        <v>3984</v>
      </c>
      <c r="B2881" s="344" t="s">
        <v>4714</v>
      </c>
      <c r="C2881" s="357" t="s">
        <v>896</v>
      </c>
      <c r="D2881" s="359" t="s">
        <v>163</v>
      </c>
      <c r="E2881" s="428"/>
      <c r="F2881" s="217"/>
      <c r="L2881" s="32"/>
    </row>
    <row r="2882" spans="1:12">
      <c r="A2882" s="523">
        <v>3985</v>
      </c>
      <c r="B2882" s="344" t="s">
        <v>4715</v>
      </c>
      <c r="C2882" s="357" t="s">
        <v>896</v>
      </c>
      <c r="D2882" s="359" t="s">
        <v>163</v>
      </c>
      <c r="E2882" s="428"/>
      <c r="F2882" s="217"/>
      <c r="L2882" s="32"/>
    </row>
    <row r="2883" spans="1:12">
      <c r="A2883" s="523">
        <v>3986</v>
      </c>
      <c r="B2883" s="344" t="s">
        <v>4716</v>
      </c>
      <c r="C2883" s="357" t="s">
        <v>1156</v>
      </c>
      <c r="D2883" s="359" t="s">
        <v>1157</v>
      </c>
      <c r="E2883" s="428"/>
      <c r="F2883" s="217"/>
      <c r="L2883" s="32"/>
    </row>
    <row r="2884" spans="1:12">
      <c r="A2884" s="523">
        <v>3987</v>
      </c>
      <c r="B2884" s="344" t="s">
        <v>4717</v>
      </c>
      <c r="C2884" s="357" t="s">
        <v>948</v>
      </c>
      <c r="D2884" s="359" t="s">
        <v>949</v>
      </c>
      <c r="E2884" s="428"/>
      <c r="F2884" s="217"/>
      <c r="L2884" s="32"/>
    </row>
    <row r="2885" spans="1:12">
      <c r="A2885" s="523">
        <v>3988</v>
      </c>
      <c r="B2885" s="344" t="s">
        <v>3213</v>
      </c>
      <c r="C2885" s="357" t="s">
        <v>979</v>
      </c>
      <c r="D2885" s="359" t="s">
        <v>980</v>
      </c>
      <c r="E2885" s="428"/>
      <c r="F2885" s="217"/>
      <c r="L2885" s="32"/>
    </row>
    <row r="2886" spans="1:12">
      <c r="A2886" s="523">
        <v>3989</v>
      </c>
      <c r="B2886" s="344" t="s">
        <v>4718</v>
      </c>
      <c r="C2886" s="357" t="s">
        <v>1190</v>
      </c>
      <c r="D2886" s="359" t="s">
        <v>645</v>
      </c>
      <c r="E2886" s="428"/>
      <c r="F2886" s="217"/>
      <c r="L2886" s="32"/>
    </row>
    <row r="2887" spans="1:12">
      <c r="A2887" s="523">
        <v>3990</v>
      </c>
      <c r="B2887" s="344" t="s">
        <v>4719</v>
      </c>
      <c r="C2887" s="357" t="s">
        <v>1033</v>
      </c>
      <c r="D2887" s="359" t="s">
        <v>1034</v>
      </c>
      <c r="E2887" s="428"/>
      <c r="F2887" s="217"/>
      <c r="L2887" s="32"/>
    </row>
    <row r="2888" spans="1:12">
      <c r="A2888" s="523">
        <v>3991</v>
      </c>
      <c r="B2888" s="344" t="s">
        <v>4720</v>
      </c>
      <c r="C2888" s="357" t="s">
        <v>757</v>
      </c>
      <c r="D2888" s="359" t="s">
        <v>758</v>
      </c>
      <c r="E2888" s="428"/>
      <c r="F2888" s="217"/>
      <c r="L2888" s="32"/>
    </row>
    <row r="2889" spans="1:12">
      <c r="A2889" s="523">
        <v>3992</v>
      </c>
      <c r="B2889" s="344" t="s">
        <v>4721</v>
      </c>
      <c r="C2889" s="357" t="s">
        <v>1216</v>
      </c>
      <c r="D2889" s="359" t="s">
        <v>1217</v>
      </c>
      <c r="E2889" s="428"/>
      <c r="F2889" s="217"/>
      <c r="L2889" s="32"/>
    </row>
    <row r="2890" spans="1:12">
      <c r="A2890" s="523">
        <v>3993</v>
      </c>
      <c r="B2890" s="344" t="s">
        <v>4722</v>
      </c>
      <c r="C2890" s="357" t="s">
        <v>1193</v>
      </c>
      <c r="D2890" s="359" t="s">
        <v>1194</v>
      </c>
      <c r="E2890" s="428"/>
      <c r="F2890" s="217"/>
      <c r="L2890" s="32"/>
    </row>
    <row r="2891" spans="1:12">
      <c r="A2891" s="523">
        <v>3994</v>
      </c>
      <c r="B2891" s="344" t="s">
        <v>4723</v>
      </c>
      <c r="C2891" s="357" t="s">
        <v>1216</v>
      </c>
      <c r="D2891" s="359" t="s">
        <v>1217</v>
      </c>
      <c r="E2891" s="428"/>
      <c r="F2891" s="217"/>
      <c r="L2891" s="32"/>
    </row>
    <row r="2892" spans="1:12" ht="29">
      <c r="A2892" s="523">
        <v>3995</v>
      </c>
      <c r="B2892" s="344" t="s">
        <v>4724</v>
      </c>
      <c r="C2892" s="359" t="s">
        <v>947</v>
      </c>
      <c r="D2892" s="360" t="s">
        <v>599</v>
      </c>
      <c r="E2892" s="428"/>
      <c r="F2892" s="217"/>
      <c r="L2892" s="32"/>
    </row>
    <row r="2893" spans="1:12">
      <c r="A2893" s="523">
        <v>3996</v>
      </c>
      <c r="B2893" s="344" t="s">
        <v>4725</v>
      </c>
      <c r="C2893" s="359" t="s">
        <v>1045</v>
      </c>
      <c r="D2893" s="359" t="s">
        <v>1046</v>
      </c>
      <c r="E2893" s="428"/>
      <c r="F2893" s="217"/>
      <c r="L2893" s="32"/>
    </row>
    <row r="2894" spans="1:12">
      <c r="A2894" s="523">
        <v>3997</v>
      </c>
      <c r="B2894" s="344" t="s">
        <v>4726</v>
      </c>
      <c r="C2894" s="359" t="s">
        <v>1193</v>
      </c>
      <c r="D2894" s="359" t="s">
        <v>1194</v>
      </c>
      <c r="E2894" s="428"/>
      <c r="F2894" s="217"/>
      <c r="L2894" s="32"/>
    </row>
    <row r="2895" spans="1:12">
      <c r="A2895" s="523">
        <v>3998</v>
      </c>
      <c r="B2895" s="344" t="s">
        <v>4727</v>
      </c>
      <c r="C2895" s="359" t="s">
        <v>874</v>
      </c>
      <c r="D2895" s="359" t="s">
        <v>875</v>
      </c>
      <c r="E2895" s="428"/>
      <c r="F2895" s="217"/>
      <c r="L2895" s="32"/>
    </row>
    <row r="2896" spans="1:12" ht="29">
      <c r="A2896" s="523">
        <v>3999</v>
      </c>
      <c r="B2896" s="344" t="s">
        <v>4728</v>
      </c>
      <c r="C2896" s="359" t="s">
        <v>1197</v>
      </c>
      <c r="D2896" s="359" t="s">
        <v>1198</v>
      </c>
      <c r="E2896" s="428"/>
      <c r="F2896" s="217"/>
      <c r="L2896" s="32"/>
    </row>
    <row r="2897" spans="1:12">
      <c r="A2897" s="523">
        <v>4001</v>
      </c>
      <c r="B2897" s="344" t="s">
        <v>4729</v>
      </c>
      <c r="C2897" s="359" t="s">
        <v>1045</v>
      </c>
      <c r="D2897" s="359" t="s">
        <v>1046</v>
      </c>
      <c r="E2897" s="428"/>
      <c r="F2897" s="217"/>
      <c r="L2897" s="32"/>
    </row>
    <row r="2898" spans="1:12">
      <c r="A2898" s="523">
        <v>4002</v>
      </c>
      <c r="B2898" s="344" t="s">
        <v>4730</v>
      </c>
      <c r="C2898" s="359" t="s">
        <v>1216</v>
      </c>
      <c r="D2898" s="359" t="s">
        <v>1217</v>
      </c>
      <c r="E2898" s="428"/>
      <c r="F2898" s="217"/>
      <c r="L2898" s="32"/>
    </row>
    <row r="2899" spans="1:12">
      <c r="A2899" s="523">
        <v>4003</v>
      </c>
      <c r="B2899" s="344" t="s">
        <v>4731</v>
      </c>
      <c r="C2899" s="359" t="s">
        <v>1197</v>
      </c>
      <c r="D2899" s="359" t="s">
        <v>1198</v>
      </c>
      <c r="E2899" s="428"/>
      <c r="F2899" s="217"/>
      <c r="L2899" s="32"/>
    </row>
    <row r="2900" spans="1:12">
      <c r="A2900" s="523">
        <v>4004</v>
      </c>
      <c r="B2900" s="344" t="s">
        <v>4732</v>
      </c>
      <c r="C2900" s="359" t="s">
        <v>965</v>
      </c>
      <c r="D2900" s="359" t="s">
        <v>966</v>
      </c>
      <c r="E2900" s="428"/>
      <c r="F2900" s="217"/>
      <c r="L2900" s="32"/>
    </row>
    <row r="2901" spans="1:12">
      <c r="A2901" s="523">
        <v>4005</v>
      </c>
      <c r="B2901" s="344" t="s">
        <v>4733</v>
      </c>
      <c r="C2901" s="359" t="s">
        <v>874</v>
      </c>
      <c r="D2901" s="359" t="s">
        <v>875</v>
      </c>
      <c r="E2901" s="428"/>
      <c r="F2901" s="217"/>
      <c r="L2901" s="32"/>
    </row>
    <row r="2902" spans="1:12">
      <c r="A2902" s="523">
        <v>4006</v>
      </c>
      <c r="B2902" s="344" t="s">
        <v>4734</v>
      </c>
      <c r="C2902" s="359" t="s">
        <v>944</v>
      </c>
      <c r="D2902" s="359" t="s">
        <v>413</v>
      </c>
      <c r="E2902" s="428"/>
      <c r="F2902" s="217"/>
      <c r="L2902" s="32"/>
    </row>
    <row r="2903" spans="1:12">
      <c r="A2903" s="523">
        <v>4007</v>
      </c>
      <c r="B2903" s="344" t="s">
        <v>4735</v>
      </c>
      <c r="C2903" s="357" t="s">
        <v>1060</v>
      </c>
      <c r="D2903" s="359" t="s">
        <v>1061</v>
      </c>
      <c r="E2903" s="428"/>
      <c r="F2903" s="217"/>
      <c r="L2903" s="32"/>
    </row>
    <row r="2904" spans="1:12">
      <c r="A2904" s="523">
        <v>4009</v>
      </c>
      <c r="B2904" s="344" t="s">
        <v>4736</v>
      </c>
      <c r="C2904" s="359" t="s">
        <v>785</v>
      </c>
      <c r="D2904" s="359" t="s">
        <v>786</v>
      </c>
      <c r="E2904" s="428"/>
      <c r="F2904" s="217"/>
      <c r="L2904" s="32"/>
    </row>
    <row r="2905" spans="1:12">
      <c r="A2905" s="523">
        <v>4011</v>
      </c>
      <c r="B2905" s="722" t="s">
        <v>4737</v>
      </c>
      <c r="C2905" s="334" t="s">
        <v>757</v>
      </c>
      <c r="D2905" s="334" t="s">
        <v>758</v>
      </c>
      <c r="E2905" s="428"/>
      <c r="F2905" s="217"/>
      <c r="L2905" s="32"/>
    </row>
    <row r="2906" spans="1:12">
      <c r="A2906" s="523">
        <v>4012</v>
      </c>
      <c r="B2906" s="722" t="s">
        <v>4738</v>
      </c>
      <c r="C2906" s="334" t="s">
        <v>757</v>
      </c>
      <c r="D2906" s="334" t="s">
        <v>758</v>
      </c>
      <c r="E2906" s="428"/>
      <c r="F2906" s="217"/>
      <c r="L2906" s="32"/>
    </row>
    <row r="2907" spans="1:12">
      <c r="A2907" s="523">
        <v>4013</v>
      </c>
      <c r="B2907" s="722" t="s">
        <v>4739</v>
      </c>
      <c r="C2907" s="334" t="s">
        <v>944</v>
      </c>
      <c r="D2907" s="334" t="s">
        <v>413</v>
      </c>
      <c r="E2907" s="428"/>
      <c r="F2907" s="217"/>
      <c r="L2907" s="32"/>
    </row>
    <row r="2908" spans="1:12">
      <c r="A2908" s="523">
        <v>4014</v>
      </c>
      <c r="B2908" s="722" t="s">
        <v>4740</v>
      </c>
      <c r="C2908" s="334" t="s">
        <v>944</v>
      </c>
      <c r="D2908" s="334" t="s">
        <v>413</v>
      </c>
      <c r="E2908" s="428"/>
      <c r="F2908" s="217"/>
      <c r="L2908" s="32"/>
    </row>
    <row r="2909" spans="1:12">
      <c r="A2909" s="523">
        <v>4019</v>
      </c>
      <c r="B2909" s="722" t="s">
        <v>4742</v>
      </c>
      <c r="C2909" s="334" t="s">
        <v>1045</v>
      </c>
      <c r="D2909" s="334" t="s">
        <v>1046</v>
      </c>
      <c r="E2909" s="428"/>
      <c r="F2909" s="217"/>
      <c r="L2909" s="32"/>
    </row>
    <row r="2910" spans="1:12">
      <c r="A2910" s="523">
        <v>4023</v>
      </c>
      <c r="B2910" s="722" t="s">
        <v>4743</v>
      </c>
      <c r="C2910" s="360" t="s">
        <v>979</v>
      </c>
      <c r="D2910" s="334" t="s">
        <v>980</v>
      </c>
      <c r="E2910" s="428"/>
      <c r="F2910" s="217"/>
      <c r="L2910" s="32"/>
    </row>
    <row r="2911" spans="1:12">
      <c r="A2911" s="523">
        <v>4024</v>
      </c>
      <c r="B2911" s="722" t="s">
        <v>4744</v>
      </c>
      <c r="C2911" s="357" t="s">
        <v>1060</v>
      </c>
      <c r="D2911" s="334" t="s">
        <v>1061</v>
      </c>
      <c r="E2911" s="428"/>
      <c r="F2911" s="217"/>
      <c r="L2911" s="32"/>
    </row>
    <row r="2912" spans="1:12">
      <c r="A2912" s="523">
        <v>4025</v>
      </c>
      <c r="B2912" s="344" t="s">
        <v>4745</v>
      </c>
      <c r="C2912" s="359" t="s">
        <v>785</v>
      </c>
      <c r="D2912" s="360" t="s">
        <v>786</v>
      </c>
      <c r="E2912" s="428"/>
      <c r="F2912" s="217"/>
      <c r="L2912" s="32"/>
    </row>
    <row r="2913" spans="1:12">
      <c r="A2913" s="523">
        <v>4026</v>
      </c>
      <c r="B2913" s="344" t="s">
        <v>4746</v>
      </c>
      <c r="C2913" s="359" t="s">
        <v>945</v>
      </c>
      <c r="D2913" s="360" t="s">
        <v>946</v>
      </c>
      <c r="E2913" s="428"/>
      <c r="F2913" s="217"/>
      <c r="L2913" s="32"/>
    </row>
    <row r="2914" spans="1:12" s="433" customFormat="1">
      <c r="A2914" s="523">
        <v>4028</v>
      </c>
      <c r="B2914" s="344" t="s">
        <v>4747</v>
      </c>
      <c r="C2914" s="357" t="s">
        <v>802</v>
      </c>
      <c r="D2914" s="360" t="s">
        <v>803</v>
      </c>
      <c r="E2914" s="434"/>
      <c r="F2914" s="435"/>
      <c r="G2914" s="435"/>
      <c r="H2914" s="435"/>
      <c r="I2914" s="435"/>
      <c r="J2914" s="435"/>
      <c r="K2914" s="435"/>
    </row>
    <row r="2915" spans="1:12">
      <c r="A2915" s="523">
        <v>4030</v>
      </c>
      <c r="B2915" s="719" t="s">
        <v>4748</v>
      </c>
      <c r="C2915" s="357" t="s">
        <v>1074</v>
      </c>
      <c r="D2915" s="360" t="s">
        <v>1075</v>
      </c>
      <c r="E2915" s="428"/>
      <c r="F2915" s="217"/>
      <c r="L2915" s="32"/>
    </row>
    <row r="2916" spans="1:12">
      <c r="A2916" s="523">
        <v>4032</v>
      </c>
      <c r="B2916" s="719" t="s">
        <v>4750</v>
      </c>
      <c r="C2916" s="357" t="s">
        <v>896</v>
      </c>
      <c r="D2916" s="360" t="s">
        <v>163</v>
      </c>
      <c r="E2916" s="428"/>
      <c r="F2916" s="217"/>
      <c r="L2916" s="32"/>
    </row>
    <row r="2917" spans="1:12">
      <c r="A2917" s="523">
        <v>4033</v>
      </c>
      <c r="B2917" s="719" t="s">
        <v>4751</v>
      </c>
      <c r="C2917" s="357" t="s">
        <v>896</v>
      </c>
      <c r="D2917" s="360" t="s">
        <v>163</v>
      </c>
      <c r="E2917" s="428"/>
      <c r="F2917" s="217"/>
      <c r="L2917" s="32"/>
    </row>
    <row r="2918" spans="1:12">
      <c r="A2918" s="523">
        <v>4034</v>
      </c>
      <c r="B2918" s="719" t="s">
        <v>4752</v>
      </c>
      <c r="C2918" s="357" t="s">
        <v>973</v>
      </c>
      <c r="D2918" s="360" t="s">
        <v>974</v>
      </c>
      <c r="E2918" s="428"/>
      <c r="F2918" s="217"/>
      <c r="L2918" s="32"/>
    </row>
    <row r="2919" spans="1:12">
      <c r="A2919" s="523">
        <v>4035</v>
      </c>
      <c r="B2919" s="719" t="s">
        <v>4753</v>
      </c>
      <c r="C2919" s="357" t="s">
        <v>896</v>
      </c>
      <c r="D2919" s="360" t="s">
        <v>163</v>
      </c>
      <c r="E2919" s="428"/>
      <c r="F2919" s="217"/>
      <c r="L2919" s="32"/>
    </row>
    <row r="2920" spans="1:12">
      <c r="A2920" s="523">
        <v>4036</v>
      </c>
      <c r="B2920" s="719" t="s">
        <v>4754</v>
      </c>
      <c r="C2920" s="357" t="s">
        <v>1174</v>
      </c>
      <c r="D2920" s="360" t="s">
        <v>1175</v>
      </c>
      <c r="E2920" s="428"/>
      <c r="F2920" s="217"/>
      <c r="L2920" s="32"/>
    </row>
    <row r="2921" spans="1:12">
      <c r="A2921" s="523">
        <v>4037</v>
      </c>
      <c r="B2921" s="719" t="s">
        <v>4755</v>
      </c>
      <c r="C2921" s="357" t="s">
        <v>874</v>
      </c>
      <c r="D2921" s="360" t="s">
        <v>875</v>
      </c>
      <c r="E2921" s="428"/>
      <c r="F2921" s="217"/>
      <c r="L2921" s="32"/>
    </row>
    <row r="2922" spans="1:12" s="433" customFormat="1">
      <c r="A2922" s="523">
        <v>4038</v>
      </c>
      <c r="B2922" s="719" t="s">
        <v>4756</v>
      </c>
      <c r="C2922" s="357" t="s">
        <v>896</v>
      </c>
      <c r="D2922" s="360" t="s">
        <v>163</v>
      </c>
      <c r="E2922" s="434"/>
      <c r="F2922" s="435"/>
      <c r="G2922" s="435"/>
      <c r="H2922" s="435"/>
      <c r="I2922" s="435"/>
      <c r="J2922" s="435"/>
      <c r="K2922" s="435"/>
    </row>
    <row r="2923" spans="1:12">
      <c r="A2923" s="523">
        <v>4039</v>
      </c>
      <c r="B2923" s="719" t="s">
        <v>4757</v>
      </c>
      <c r="C2923" s="357" t="s">
        <v>944</v>
      </c>
      <c r="D2923" s="360" t="s">
        <v>413</v>
      </c>
      <c r="E2923" s="428"/>
      <c r="F2923" s="217"/>
      <c r="L2923" s="32"/>
    </row>
    <row r="2924" spans="1:12">
      <c r="A2924" s="523">
        <v>4040</v>
      </c>
      <c r="B2924" s="719" t="s">
        <v>4758</v>
      </c>
      <c r="C2924" s="357" t="s">
        <v>973</v>
      </c>
      <c r="D2924" s="360" t="s">
        <v>974</v>
      </c>
      <c r="E2924" s="428"/>
      <c r="F2924" s="217"/>
      <c r="L2924" s="32"/>
    </row>
    <row r="2925" spans="1:12">
      <c r="A2925" s="523">
        <v>4043</v>
      </c>
      <c r="B2925" s="719" t="s">
        <v>4760</v>
      </c>
      <c r="C2925" s="357" t="s">
        <v>896</v>
      </c>
      <c r="D2925" s="360" t="s">
        <v>163</v>
      </c>
      <c r="E2925" s="428"/>
      <c r="F2925" s="217"/>
      <c r="L2925" s="32"/>
    </row>
    <row r="2926" spans="1:12">
      <c r="A2926" s="523">
        <v>4046</v>
      </c>
      <c r="B2926" s="719" t="s">
        <v>4763</v>
      </c>
      <c r="C2926" s="357" t="s">
        <v>874</v>
      </c>
      <c r="D2926" s="360" t="s">
        <v>875</v>
      </c>
      <c r="E2926" s="428"/>
      <c r="F2926" s="217"/>
      <c r="L2926" s="32"/>
    </row>
    <row r="2927" spans="1:12">
      <c r="A2927" s="523">
        <v>4047</v>
      </c>
      <c r="B2927" s="719" t="s">
        <v>4764</v>
      </c>
      <c r="C2927" s="357" t="s">
        <v>944</v>
      </c>
      <c r="D2927" s="360" t="s">
        <v>413</v>
      </c>
      <c r="E2927" s="428"/>
      <c r="F2927" s="217"/>
      <c r="L2927" s="32"/>
    </row>
    <row r="2928" spans="1:12">
      <c r="A2928" s="523">
        <v>4048</v>
      </c>
      <c r="B2928" s="719" t="s">
        <v>3528</v>
      </c>
      <c r="C2928" s="357" t="s">
        <v>973</v>
      </c>
      <c r="D2928" s="360" t="s">
        <v>974</v>
      </c>
      <c r="E2928" s="428"/>
      <c r="F2928" s="217"/>
      <c r="L2928" s="32"/>
    </row>
    <row r="2929" spans="1:12">
      <c r="A2929" s="523">
        <v>4049</v>
      </c>
      <c r="B2929" s="719" t="s">
        <v>4765</v>
      </c>
      <c r="C2929" s="357" t="s">
        <v>1152</v>
      </c>
      <c r="D2929" s="360" t="s">
        <v>1153</v>
      </c>
      <c r="E2929" s="428"/>
      <c r="F2929" s="217"/>
      <c r="L2929" s="32"/>
    </row>
    <row r="2930" spans="1:12">
      <c r="A2930" s="523">
        <v>4050</v>
      </c>
      <c r="B2930" s="719" t="s">
        <v>4766</v>
      </c>
      <c r="C2930" s="357" t="s">
        <v>1080</v>
      </c>
      <c r="D2930" s="360" t="s">
        <v>1081</v>
      </c>
      <c r="E2930" s="428"/>
      <c r="F2930" s="217"/>
      <c r="L2930" s="32"/>
    </row>
    <row r="2931" spans="1:12">
      <c r="A2931" s="523">
        <v>4051</v>
      </c>
      <c r="B2931" s="719" t="s">
        <v>4767</v>
      </c>
      <c r="C2931" s="357" t="s">
        <v>944</v>
      </c>
      <c r="D2931" s="360" t="s">
        <v>413</v>
      </c>
      <c r="E2931" s="428"/>
      <c r="F2931" s="217"/>
      <c r="L2931" s="32"/>
    </row>
    <row r="2932" spans="1:12">
      <c r="A2932" s="523">
        <v>4052</v>
      </c>
      <c r="B2932" s="719" t="s">
        <v>4768</v>
      </c>
      <c r="C2932" s="357" t="s">
        <v>1089</v>
      </c>
      <c r="D2932" s="358" t="s">
        <v>1090</v>
      </c>
      <c r="E2932" s="428"/>
      <c r="F2932" s="217"/>
      <c r="L2932" s="32"/>
    </row>
    <row r="2933" spans="1:12">
      <c r="A2933" s="523">
        <v>4053</v>
      </c>
      <c r="B2933" s="719" t="s">
        <v>4769</v>
      </c>
      <c r="C2933" s="357" t="s">
        <v>896</v>
      </c>
      <c r="D2933" s="360" t="s">
        <v>163</v>
      </c>
      <c r="E2933" s="428"/>
      <c r="F2933" s="217"/>
      <c r="L2933" s="32"/>
    </row>
    <row r="2934" spans="1:12">
      <c r="A2934" s="523">
        <v>4054</v>
      </c>
      <c r="B2934" s="719" t="s">
        <v>4770</v>
      </c>
      <c r="C2934" s="357" t="s">
        <v>896</v>
      </c>
      <c r="D2934" s="360" t="s">
        <v>163</v>
      </c>
      <c r="E2934" s="428"/>
      <c r="F2934" s="217"/>
      <c r="L2934" s="32"/>
    </row>
    <row r="2935" spans="1:12">
      <c r="A2935" s="529">
        <v>4056</v>
      </c>
      <c r="B2935" s="30" t="s">
        <v>11143</v>
      </c>
      <c r="C2935" s="451" t="s">
        <v>1074</v>
      </c>
      <c r="D2935" s="545" t="s">
        <v>1075</v>
      </c>
      <c r="E2935" s="428"/>
      <c r="F2935" s="217"/>
      <c r="L2935" s="32"/>
    </row>
    <row r="2936" spans="1:12">
      <c r="A2936" s="529">
        <v>4055</v>
      </c>
      <c r="B2936" s="30" t="s">
        <v>11144</v>
      </c>
      <c r="C2936" s="451" t="s">
        <v>944</v>
      </c>
      <c r="D2936" s="545" t="s">
        <v>413</v>
      </c>
      <c r="E2936" s="428"/>
      <c r="F2936" s="217"/>
      <c r="L2936" s="32"/>
    </row>
    <row r="2937" spans="1:12">
      <c r="A2937" s="523">
        <v>4057</v>
      </c>
      <c r="B2937" s="344" t="s">
        <v>10906</v>
      </c>
      <c r="C2937" s="334" t="s">
        <v>757</v>
      </c>
      <c r="D2937" s="360" t="s">
        <v>758</v>
      </c>
      <c r="E2937" s="428"/>
      <c r="F2937" s="217"/>
      <c r="L2937" s="32"/>
    </row>
    <row r="2938" spans="1:12">
      <c r="A2938" s="523">
        <v>4058</v>
      </c>
      <c r="B2938" s="455" t="s">
        <v>10907</v>
      </c>
      <c r="C2938" s="357" t="s">
        <v>995</v>
      </c>
      <c r="D2938" s="436" t="s">
        <v>996</v>
      </c>
      <c r="E2938" s="428"/>
      <c r="F2938" s="217"/>
      <c r="L2938" s="32"/>
    </row>
    <row r="2939" spans="1:12">
      <c r="A2939" s="523">
        <v>4059</v>
      </c>
      <c r="B2939" s="455" t="s">
        <v>10908</v>
      </c>
      <c r="C2939" s="357" t="s">
        <v>944</v>
      </c>
      <c r="D2939" s="546" t="s">
        <v>413</v>
      </c>
      <c r="E2939" s="428"/>
      <c r="F2939" s="217"/>
      <c r="L2939" s="32"/>
    </row>
    <row r="2940" spans="1:12">
      <c r="A2940" s="523">
        <v>4060</v>
      </c>
      <c r="B2940" s="455" t="s">
        <v>10909</v>
      </c>
      <c r="C2940" s="357" t="s">
        <v>1074</v>
      </c>
      <c r="D2940" s="546" t="s">
        <v>1075</v>
      </c>
      <c r="E2940" s="428"/>
      <c r="F2940" s="217"/>
      <c r="L2940" s="32"/>
    </row>
    <row r="2941" spans="1:12">
      <c r="A2941" s="523">
        <v>4061</v>
      </c>
      <c r="B2941" s="455" t="s">
        <v>10910</v>
      </c>
      <c r="C2941" s="357" t="s">
        <v>944</v>
      </c>
      <c r="D2941" s="546" t="s">
        <v>413</v>
      </c>
      <c r="E2941" s="428"/>
      <c r="F2941" s="217"/>
      <c r="L2941" s="32"/>
    </row>
    <row r="2942" spans="1:12" ht="29">
      <c r="A2942" s="528">
        <v>4394</v>
      </c>
      <c r="B2942" s="344" t="s">
        <v>11770</v>
      </c>
      <c r="C2942" s="8" t="s">
        <v>834</v>
      </c>
      <c r="D2942" s="8" t="s">
        <v>835</v>
      </c>
      <c r="E2942" s="428"/>
      <c r="F2942" s="217"/>
      <c r="L2942" s="32"/>
    </row>
    <row r="2943" spans="1:12">
      <c r="A2943" s="523">
        <v>4064</v>
      </c>
      <c r="B2943" s="455" t="s">
        <v>10912</v>
      </c>
      <c r="C2943" s="91" t="s">
        <v>952</v>
      </c>
      <c r="D2943" s="546" t="s">
        <v>953</v>
      </c>
      <c r="E2943" s="428"/>
      <c r="F2943" s="217"/>
      <c r="L2943" s="32"/>
    </row>
    <row r="2944" spans="1:12">
      <c r="A2944" s="523">
        <v>4065</v>
      </c>
      <c r="B2944" s="455" t="s">
        <v>10913</v>
      </c>
      <c r="C2944" s="524" t="s">
        <v>950</v>
      </c>
      <c r="D2944" s="546" t="s">
        <v>951</v>
      </c>
      <c r="E2944" s="428"/>
      <c r="F2944" s="217"/>
      <c r="L2944" s="32"/>
    </row>
    <row r="2945" spans="1:12">
      <c r="A2945" s="523">
        <v>4066</v>
      </c>
      <c r="B2945" s="455" t="s">
        <v>10914</v>
      </c>
      <c r="C2945" s="357" t="s">
        <v>1060</v>
      </c>
      <c r="D2945" s="546" t="s">
        <v>1061</v>
      </c>
      <c r="E2945" s="428"/>
      <c r="F2945" s="217"/>
      <c r="L2945" s="32"/>
    </row>
    <row r="2946" spans="1:12">
      <c r="A2946" s="523">
        <v>4068</v>
      </c>
      <c r="B2946" s="455" t="s">
        <v>10915</v>
      </c>
      <c r="C2946" s="357" t="s">
        <v>944</v>
      </c>
      <c r="D2946" s="546" t="s">
        <v>413</v>
      </c>
      <c r="E2946" s="428"/>
      <c r="F2946" s="217"/>
      <c r="L2946" s="32"/>
    </row>
    <row r="2947" spans="1:12">
      <c r="A2947" s="523">
        <v>4069</v>
      </c>
      <c r="B2947" s="455" t="s">
        <v>10916</v>
      </c>
      <c r="C2947" s="524" t="s">
        <v>787</v>
      </c>
      <c r="D2947" s="524" t="s">
        <v>653</v>
      </c>
      <c r="E2947" s="428"/>
      <c r="F2947" s="217"/>
      <c r="L2947" s="32"/>
    </row>
    <row r="2948" spans="1:12">
      <c r="A2948" s="523">
        <v>4070</v>
      </c>
      <c r="B2948" s="455" t="s">
        <v>10917</v>
      </c>
      <c r="C2948" s="357" t="s">
        <v>944</v>
      </c>
      <c r="D2948" s="546" t="s">
        <v>413</v>
      </c>
      <c r="E2948" s="428"/>
      <c r="F2948" s="217"/>
      <c r="L2948" s="32"/>
    </row>
    <row r="2949" spans="1:12">
      <c r="A2949" s="523">
        <v>4071</v>
      </c>
      <c r="B2949" s="455" t="s">
        <v>10918</v>
      </c>
      <c r="C2949" s="530" t="s">
        <v>773</v>
      </c>
      <c r="D2949" s="547" t="s">
        <v>774</v>
      </c>
      <c r="E2949" s="428"/>
      <c r="F2949" s="217"/>
      <c r="L2949" s="32"/>
    </row>
    <row r="2950" spans="1:12">
      <c r="A2950" s="523">
        <v>4072</v>
      </c>
      <c r="B2950" s="455" t="s">
        <v>10919</v>
      </c>
      <c r="C2950" s="357" t="s">
        <v>944</v>
      </c>
      <c r="D2950" s="546" t="s">
        <v>413</v>
      </c>
      <c r="E2950" s="428"/>
      <c r="F2950" s="217"/>
      <c r="L2950" s="32"/>
    </row>
    <row r="2951" spans="1:12">
      <c r="A2951" s="523">
        <v>4073</v>
      </c>
      <c r="B2951" s="455" t="s">
        <v>10920</v>
      </c>
      <c r="C2951" s="357" t="s">
        <v>944</v>
      </c>
      <c r="D2951" s="546" t="s">
        <v>413</v>
      </c>
      <c r="E2951" s="428"/>
      <c r="F2951" s="217"/>
      <c r="L2951" s="32"/>
    </row>
    <row r="2952" spans="1:12">
      <c r="A2952" s="523">
        <v>4074</v>
      </c>
      <c r="B2952" s="455" t="s">
        <v>10921</v>
      </c>
      <c r="C2952" s="357" t="s">
        <v>944</v>
      </c>
      <c r="D2952" s="546" t="s">
        <v>413</v>
      </c>
      <c r="E2952" s="428"/>
      <c r="F2952" s="217"/>
      <c r="L2952" s="32"/>
    </row>
    <row r="2953" spans="1:12">
      <c r="A2953" s="523">
        <v>4075</v>
      </c>
      <c r="B2953" s="455" t="s">
        <v>10922</v>
      </c>
      <c r="C2953" s="357" t="s">
        <v>944</v>
      </c>
      <c r="D2953" s="546" t="s">
        <v>413</v>
      </c>
      <c r="E2953" s="428"/>
      <c r="F2953" s="217"/>
      <c r="L2953" s="32"/>
    </row>
    <row r="2954" spans="1:12">
      <c r="A2954" s="523">
        <v>4076</v>
      </c>
      <c r="B2954" s="455" t="s">
        <v>10923</v>
      </c>
      <c r="C2954" s="357" t="s">
        <v>1060</v>
      </c>
      <c r="D2954" s="546" t="s">
        <v>1061</v>
      </c>
      <c r="E2954" s="428"/>
      <c r="F2954" s="217"/>
      <c r="L2954" s="32"/>
    </row>
    <row r="2955" spans="1:12">
      <c r="A2955" s="523">
        <v>4077</v>
      </c>
      <c r="B2955" s="455" t="s">
        <v>10924</v>
      </c>
      <c r="C2955" s="334" t="s">
        <v>958</v>
      </c>
      <c r="D2955" s="546" t="s">
        <v>959</v>
      </c>
      <c r="E2955" s="428"/>
      <c r="F2955" s="217"/>
      <c r="L2955" s="32"/>
    </row>
    <row r="2956" spans="1:12">
      <c r="A2956" s="523">
        <v>4078</v>
      </c>
      <c r="B2956" s="455" t="s">
        <v>10925</v>
      </c>
      <c r="C2956" s="334" t="s">
        <v>958</v>
      </c>
      <c r="D2956" s="546" t="s">
        <v>959</v>
      </c>
      <c r="E2956" s="428"/>
      <c r="F2956" s="217"/>
      <c r="L2956" s="32"/>
    </row>
    <row r="2957" spans="1:12">
      <c r="A2957" s="523">
        <v>4079</v>
      </c>
      <c r="B2957" s="455" t="s">
        <v>10926</v>
      </c>
      <c r="C2957" s="91" t="s">
        <v>1216</v>
      </c>
      <c r="D2957" s="546" t="s">
        <v>1217</v>
      </c>
      <c r="E2957" s="428"/>
      <c r="F2957" s="217"/>
      <c r="L2957" s="32"/>
    </row>
    <row r="2958" spans="1:12">
      <c r="A2958" s="523">
        <v>4080</v>
      </c>
      <c r="B2958" s="455" t="s">
        <v>10927</v>
      </c>
      <c r="C2958" s="334" t="s">
        <v>958</v>
      </c>
      <c r="D2958" s="546" t="s">
        <v>959</v>
      </c>
      <c r="E2958" s="428"/>
      <c r="F2958" s="217"/>
      <c r="L2958" s="32"/>
    </row>
    <row r="2959" spans="1:12">
      <c r="A2959" s="523">
        <v>4081</v>
      </c>
      <c r="B2959" s="455" t="s">
        <v>10906</v>
      </c>
      <c r="C2959" s="334" t="s">
        <v>757</v>
      </c>
      <c r="D2959" s="547" t="s">
        <v>758</v>
      </c>
      <c r="E2959" s="428"/>
      <c r="F2959" s="217"/>
      <c r="L2959" s="32"/>
    </row>
    <row r="2960" spans="1:12" ht="29">
      <c r="A2960" s="523">
        <v>4082</v>
      </c>
      <c r="B2960" s="455" t="s">
        <v>10928</v>
      </c>
      <c r="C2960" s="91" t="s">
        <v>944</v>
      </c>
      <c r="D2960" s="450" t="s">
        <v>413</v>
      </c>
      <c r="E2960" s="428"/>
      <c r="F2960" s="217"/>
      <c r="L2960" s="32"/>
    </row>
    <row r="2961" spans="1:12">
      <c r="A2961" s="523">
        <v>4083</v>
      </c>
      <c r="B2961" s="455" t="s">
        <v>11043</v>
      </c>
      <c r="C2961" s="91" t="s">
        <v>944</v>
      </c>
      <c r="D2961" s="450" t="s">
        <v>413</v>
      </c>
      <c r="E2961" s="428"/>
      <c r="F2961" s="217"/>
      <c r="L2961" s="32"/>
    </row>
    <row r="2962" spans="1:12">
      <c r="A2962" s="523">
        <v>4084</v>
      </c>
      <c r="B2962" s="455" t="s">
        <v>10929</v>
      </c>
      <c r="C2962" s="91" t="s">
        <v>1144</v>
      </c>
      <c r="D2962" s="450" t="s">
        <v>1145</v>
      </c>
      <c r="E2962" s="428"/>
      <c r="F2962" s="217"/>
      <c r="L2962" s="32"/>
    </row>
    <row r="2963" spans="1:12">
      <c r="A2963" s="523">
        <v>4085</v>
      </c>
      <c r="B2963" s="455" t="s">
        <v>11044</v>
      </c>
      <c r="C2963" s="91" t="s">
        <v>1045</v>
      </c>
      <c r="D2963" s="450" t="s">
        <v>1046</v>
      </c>
      <c r="E2963" s="428"/>
      <c r="F2963" s="217"/>
      <c r="L2963" s="32"/>
    </row>
    <row r="2964" spans="1:12">
      <c r="A2964" s="523">
        <v>4086</v>
      </c>
      <c r="B2964" s="455" t="s">
        <v>10930</v>
      </c>
      <c r="C2964" s="91" t="s">
        <v>1045</v>
      </c>
      <c r="D2964" s="450" t="s">
        <v>1046</v>
      </c>
      <c r="E2964" s="428"/>
      <c r="F2964" s="217"/>
      <c r="L2964" s="32"/>
    </row>
    <row r="2965" spans="1:12">
      <c r="A2965" s="523">
        <v>4087</v>
      </c>
      <c r="B2965" s="455" t="s">
        <v>10931</v>
      </c>
      <c r="C2965" s="91" t="s">
        <v>1193</v>
      </c>
      <c r="D2965" s="450" t="s">
        <v>1194</v>
      </c>
      <c r="E2965" s="428"/>
      <c r="F2965" s="217"/>
      <c r="L2965" s="32"/>
    </row>
    <row r="2966" spans="1:12">
      <c r="A2966" s="523">
        <v>4088</v>
      </c>
      <c r="B2966" s="455" t="s">
        <v>10932</v>
      </c>
      <c r="C2966" s="91" t="s">
        <v>1134</v>
      </c>
      <c r="D2966" s="531" t="s">
        <v>1135</v>
      </c>
      <c r="E2966" s="428"/>
      <c r="F2966" s="217"/>
      <c r="L2966" s="32"/>
    </row>
    <row r="2967" spans="1:12">
      <c r="A2967" s="523">
        <v>4089</v>
      </c>
      <c r="B2967" s="455" t="s">
        <v>10933</v>
      </c>
      <c r="C2967" s="91" t="s">
        <v>944</v>
      </c>
      <c r="D2967" s="450" t="s">
        <v>413</v>
      </c>
      <c r="E2967" s="428"/>
      <c r="F2967" s="217"/>
      <c r="L2967" s="32"/>
    </row>
    <row r="2968" spans="1:12">
      <c r="A2968" s="523">
        <v>4090</v>
      </c>
      <c r="B2968" s="344" t="s">
        <v>9696</v>
      </c>
      <c r="C2968" s="357" t="s">
        <v>1074</v>
      </c>
      <c r="D2968" s="332" t="s">
        <v>1075</v>
      </c>
      <c r="E2968" s="428"/>
      <c r="F2968" s="217"/>
      <c r="L2968" s="32"/>
    </row>
    <row r="2969" spans="1:12">
      <c r="A2969" s="523">
        <v>4091</v>
      </c>
      <c r="B2969" s="344" t="s">
        <v>9697</v>
      </c>
      <c r="C2969" s="357" t="s">
        <v>1074</v>
      </c>
      <c r="D2969" s="332" t="s">
        <v>1075</v>
      </c>
      <c r="E2969" s="428"/>
      <c r="F2969" s="217"/>
      <c r="L2969" s="32"/>
    </row>
    <row r="2970" spans="1:12">
      <c r="A2970" s="523">
        <v>4092</v>
      </c>
      <c r="B2970" s="344" t="s">
        <v>9693</v>
      </c>
      <c r="C2970" s="357" t="s">
        <v>1185</v>
      </c>
      <c r="D2970" s="358" t="s">
        <v>1186</v>
      </c>
      <c r="E2970" s="428"/>
      <c r="F2970" s="217"/>
      <c r="L2970" s="32"/>
    </row>
    <row r="2971" spans="1:12" ht="29">
      <c r="A2971" s="523">
        <v>4093</v>
      </c>
      <c r="B2971" s="344" t="s">
        <v>10940</v>
      </c>
      <c r="C2971" s="548" t="s">
        <v>944</v>
      </c>
      <c r="D2971" s="332" t="s">
        <v>413</v>
      </c>
      <c r="E2971" s="428"/>
      <c r="F2971" s="217"/>
      <c r="L2971" s="32"/>
    </row>
    <row r="2972" spans="1:12">
      <c r="A2972" s="523">
        <v>4094</v>
      </c>
      <c r="B2972" s="344" t="s">
        <v>10941</v>
      </c>
      <c r="C2972" s="548" t="s">
        <v>1093</v>
      </c>
      <c r="D2972" s="332" t="s">
        <v>1094</v>
      </c>
      <c r="E2972" s="428"/>
      <c r="F2972" s="217"/>
      <c r="L2972" s="32"/>
    </row>
    <row r="2973" spans="1:12">
      <c r="A2973" s="523">
        <v>4095</v>
      </c>
      <c r="B2973" s="344" t="s">
        <v>10942</v>
      </c>
      <c r="C2973" s="548" t="s">
        <v>952</v>
      </c>
      <c r="D2973" s="332" t="s">
        <v>953</v>
      </c>
      <c r="E2973" s="428"/>
      <c r="F2973" s="217"/>
      <c r="L2973" s="32"/>
    </row>
    <row r="2974" spans="1:12">
      <c r="A2974" s="523">
        <v>4096</v>
      </c>
      <c r="B2974" s="344" t="s">
        <v>10943</v>
      </c>
      <c r="C2974" s="548" t="s">
        <v>908</v>
      </c>
      <c r="D2974" s="332" t="s">
        <v>909</v>
      </c>
      <c r="E2974" s="428"/>
      <c r="F2974" s="217"/>
      <c r="L2974" s="32"/>
    </row>
    <row r="2975" spans="1:12">
      <c r="A2975" s="523">
        <v>4097</v>
      </c>
      <c r="B2975" s="344" t="s">
        <v>10944</v>
      </c>
      <c r="C2975" s="357" t="s">
        <v>1074</v>
      </c>
      <c r="D2975" s="332" t="s">
        <v>1075</v>
      </c>
      <c r="E2975" s="428"/>
      <c r="F2975" s="217"/>
      <c r="L2975" s="32"/>
    </row>
    <row r="2976" spans="1:12" ht="29">
      <c r="A2976" s="523">
        <v>4098</v>
      </c>
      <c r="B2976" s="344" t="s">
        <v>10945</v>
      </c>
      <c r="C2976" s="548" t="s">
        <v>2766</v>
      </c>
      <c r="D2976" s="332" t="s">
        <v>837</v>
      </c>
      <c r="E2976" s="428"/>
      <c r="F2976" s="217"/>
      <c r="L2976" s="32"/>
    </row>
    <row r="2977" spans="1:12">
      <c r="A2977" s="523">
        <v>4099</v>
      </c>
      <c r="B2977" s="344" t="s">
        <v>10946</v>
      </c>
      <c r="C2977" s="548" t="s">
        <v>910</v>
      </c>
      <c r="D2977" s="332" t="s">
        <v>911</v>
      </c>
      <c r="E2977" s="428"/>
      <c r="F2977" s="217"/>
      <c r="L2977" s="32"/>
    </row>
    <row r="2978" spans="1:12">
      <c r="A2978" s="523">
        <v>4100</v>
      </c>
      <c r="B2978" s="344" t="s">
        <v>10947</v>
      </c>
      <c r="C2978" s="548" t="s">
        <v>1768</v>
      </c>
      <c r="D2978" s="358" t="s">
        <v>960</v>
      </c>
      <c r="E2978" s="428"/>
      <c r="F2978" s="217"/>
      <c r="L2978" s="32"/>
    </row>
    <row r="2979" spans="1:12">
      <c r="A2979" s="523">
        <v>4101</v>
      </c>
      <c r="B2979" s="344" t="s">
        <v>10948</v>
      </c>
      <c r="C2979" s="548" t="s">
        <v>896</v>
      </c>
      <c r="D2979" s="332" t="s">
        <v>163</v>
      </c>
      <c r="E2979" s="428"/>
      <c r="F2979" s="217"/>
      <c r="L2979" s="32"/>
    </row>
    <row r="2980" spans="1:12">
      <c r="A2980" s="523">
        <v>4102</v>
      </c>
      <c r="B2980" s="344" t="s">
        <v>10935</v>
      </c>
      <c r="C2980" s="548" t="s">
        <v>809</v>
      </c>
      <c r="D2980" s="332" t="s">
        <v>243</v>
      </c>
      <c r="E2980" s="428"/>
      <c r="F2980" s="217"/>
      <c r="L2980" s="32"/>
    </row>
    <row r="2981" spans="1:12">
      <c r="A2981" s="523">
        <v>4103</v>
      </c>
      <c r="B2981" s="344" t="s">
        <v>10936</v>
      </c>
      <c r="C2981" s="357" t="s">
        <v>1190</v>
      </c>
      <c r="D2981" s="332" t="s">
        <v>645</v>
      </c>
      <c r="E2981" s="428"/>
      <c r="F2981" s="217"/>
      <c r="L2981" s="32"/>
    </row>
    <row r="2982" spans="1:12">
      <c r="A2982" s="523">
        <v>4104</v>
      </c>
      <c r="B2982" s="344" t="s">
        <v>10937</v>
      </c>
      <c r="C2982" s="357" t="s">
        <v>1189</v>
      </c>
      <c r="D2982" s="332" t="s">
        <v>138</v>
      </c>
      <c r="E2982" s="428"/>
      <c r="F2982" s="217"/>
      <c r="L2982" s="32"/>
    </row>
    <row r="2983" spans="1:12">
      <c r="A2983" s="523">
        <v>4105</v>
      </c>
      <c r="B2983" s="344" t="s">
        <v>10938</v>
      </c>
      <c r="C2983" s="357" t="s">
        <v>1189</v>
      </c>
      <c r="D2983" s="332" t="s">
        <v>138</v>
      </c>
      <c r="E2983" s="428"/>
      <c r="F2983" s="217"/>
      <c r="L2983" s="32"/>
    </row>
    <row r="2984" spans="1:12">
      <c r="A2984" s="523">
        <v>4106</v>
      </c>
      <c r="B2984" s="344" t="s">
        <v>10939</v>
      </c>
      <c r="C2984" s="332" t="s">
        <v>1154</v>
      </c>
      <c r="D2984" s="332" t="s">
        <v>10949</v>
      </c>
      <c r="E2984" s="428"/>
      <c r="F2984" s="217"/>
      <c r="L2984" s="32"/>
    </row>
    <row r="2985" spans="1:12">
      <c r="A2985" s="523">
        <v>4108</v>
      </c>
      <c r="B2985" s="517" t="s">
        <v>10950</v>
      </c>
      <c r="C2985" s="549" t="s">
        <v>1058</v>
      </c>
      <c r="D2985" s="549" t="s">
        <v>1059</v>
      </c>
      <c r="E2985" s="428"/>
      <c r="F2985" s="217"/>
      <c r="L2985" s="32"/>
    </row>
    <row r="2986" spans="1:12">
      <c r="A2986" s="523">
        <v>4110</v>
      </c>
      <c r="B2986" s="517" t="s">
        <v>9780</v>
      </c>
      <c r="C2986" s="334" t="s">
        <v>958</v>
      </c>
      <c r="D2986" s="549" t="s">
        <v>10952</v>
      </c>
      <c r="E2986" s="428"/>
      <c r="F2986" s="217"/>
      <c r="L2986" s="32"/>
    </row>
    <row r="2987" spans="1:12">
      <c r="A2987" s="523">
        <v>4111</v>
      </c>
      <c r="B2987" s="517" t="s">
        <v>10953</v>
      </c>
      <c r="C2987" s="334" t="s">
        <v>958</v>
      </c>
      <c r="D2987" s="549" t="s">
        <v>10952</v>
      </c>
      <c r="E2987" s="428"/>
      <c r="F2987" s="217"/>
      <c r="L2987" s="32"/>
    </row>
    <row r="2988" spans="1:12">
      <c r="A2988" s="523">
        <v>4113</v>
      </c>
      <c r="B2988" s="517" t="s">
        <v>10954</v>
      </c>
      <c r="C2988" s="549" t="s">
        <v>1058</v>
      </c>
      <c r="D2988" s="549" t="s">
        <v>1059</v>
      </c>
      <c r="E2988" s="428"/>
      <c r="F2988" s="217"/>
      <c r="L2988" s="32"/>
    </row>
    <row r="2989" spans="1:12">
      <c r="A2989" s="523">
        <v>4114</v>
      </c>
      <c r="B2989" s="517" t="s">
        <v>9824</v>
      </c>
      <c r="C2989" s="549" t="s">
        <v>1058</v>
      </c>
      <c r="D2989" s="549" t="s">
        <v>1059</v>
      </c>
      <c r="E2989" s="428"/>
      <c r="F2989" s="217"/>
      <c r="L2989" s="32"/>
    </row>
    <row r="2990" spans="1:12">
      <c r="A2990" s="523">
        <v>4116</v>
      </c>
      <c r="B2990" s="517" t="s">
        <v>10955</v>
      </c>
      <c r="C2990" s="549" t="s">
        <v>1058</v>
      </c>
      <c r="D2990" s="549" t="s">
        <v>1059</v>
      </c>
      <c r="E2990" s="428"/>
      <c r="F2990" s="217"/>
      <c r="L2990" s="32"/>
    </row>
    <row r="2991" spans="1:12">
      <c r="A2991" s="523">
        <v>4117</v>
      </c>
      <c r="B2991" s="517" t="s">
        <v>10956</v>
      </c>
      <c r="C2991" s="524" t="s">
        <v>787</v>
      </c>
      <c r="D2991" s="524" t="s">
        <v>653</v>
      </c>
      <c r="E2991" s="428"/>
      <c r="F2991" s="217"/>
      <c r="L2991" s="32"/>
    </row>
    <row r="2992" spans="1:12">
      <c r="A2992" s="523">
        <v>4118</v>
      </c>
      <c r="B2992" s="517" t="s">
        <v>9831</v>
      </c>
      <c r="C2992" s="357" t="s">
        <v>874</v>
      </c>
      <c r="D2992" s="549" t="s">
        <v>10957</v>
      </c>
      <c r="E2992" s="428"/>
      <c r="F2992" s="217"/>
      <c r="L2992" s="32"/>
    </row>
    <row r="2993" spans="1:12">
      <c r="A2993" s="523">
        <v>4119</v>
      </c>
      <c r="B2993" s="517" t="s">
        <v>9837</v>
      </c>
      <c r="C2993" s="549" t="s">
        <v>1058</v>
      </c>
      <c r="D2993" s="549" t="s">
        <v>1059</v>
      </c>
      <c r="E2993" s="428"/>
      <c r="F2993" s="217"/>
      <c r="L2993" s="32"/>
    </row>
    <row r="2994" spans="1:12">
      <c r="A2994" s="523">
        <v>4120</v>
      </c>
      <c r="B2994" s="517" t="s">
        <v>10958</v>
      </c>
      <c r="C2994" s="358" t="s">
        <v>1064</v>
      </c>
      <c r="D2994" s="549" t="s">
        <v>1065</v>
      </c>
      <c r="E2994" s="428"/>
      <c r="F2994" s="217"/>
      <c r="L2994" s="32"/>
    </row>
    <row r="2995" spans="1:12">
      <c r="A2995" s="523">
        <v>4124</v>
      </c>
      <c r="B2995" s="517" t="s">
        <v>9540</v>
      </c>
      <c r="C2995" s="549" t="s">
        <v>944</v>
      </c>
      <c r="D2995" s="549" t="s">
        <v>413</v>
      </c>
      <c r="E2995" s="428"/>
      <c r="F2995" s="217"/>
      <c r="L2995" s="32"/>
    </row>
    <row r="2996" spans="1:12">
      <c r="A2996" s="523">
        <v>4126</v>
      </c>
      <c r="B2996" s="517" t="s">
        <v>9323</v>
      </c>
      <c r="C2996" s="549" t="s">
        <v>1058</v>
      </c>
      <c r="D2996" s="549" t="s">
        <v>1059</v>
      </c>
      <c r="E2996" s="428"/>
      <c r="F2996" s="217"/>
      <c r="L2996" s="32"/>
    </row>
    <row r="2997" spans="1:12">
      <c r="A2997" s="523">
        <v>4127</v>
      </c>
      <c r="B2997" s="517" t="s">
        <v>10959</v>
      </c>
      <c r="C2997" s="549" t="s">
        <v>1058</v>
      </c>
      <c r="D2997" s="549" t="s">
        <v>1059</v>
      </c>
      <c r="E2997" s="428"/>
      <c r="F2997" s="217"/>
      <c r="L2997" s="32"/>
    </row>
    <row r="2998" spans="1:12">
      <c r="A2998" s="523">
        <v>4128</v>
      </c>
      <c r="B2998" s="517" t="s">
        <v>10960</v>
      </c>
      <c r="C2998" s="334" t="s">
        <v>757</v>
      </c>
      <c r="D2998" s="549" t="s">
        <v>758</v>
      </c>
      <c r="E2998" s="428"/>
      <c r="F2998" s="217"/>
      <c r="L2998" s="32"/>
    </row>
    <row r="2999" spans="1:12">
      <c r="A2999" s="523">
        <v>4129</v>
      </c>
      <c r="B2999" s="517" t="s">
        <v>9944</v>
      </c>
      <c r="C2999" s="549" t="s">
        <v>1058</v>
      </c>
      <c r="D2999" s="549" t="s">
        <v>1059</v>
      </c>
      <c r="E2999" s="428"/>
      <c r="F2999" s="217"/>
      <c r="L2999" s="32"/>
    </row>
    <row r="3000" spans="1:12" ht="29">
      <c r="A3000" s="523">
        <v>4130</v>
      </c>
      <c r="B3000" s="517" t="s">
        <v>10961</v>
      </c>
      <c r="C3000" s="549" t="s">
        <v>1058</v>
      </c>
      <c r="D3000" s="549" t="s">
        <v>1059</v>
      </c>
      <c r="E3000" s="428"/>
      <c r="F3000" s="217"/>
      <c r="L3000" s="32"/>
    </row>
    <row r="3001" spans="1:12">
      <c r="A3001" s="523">
        <v>4131</v>
      </c>
      <c r="B3001" s="517" t="s">
        <v>10962</v>
      </c>
      <c r="C3001" s="549" t="s">
        <v>1058</v>
      </c>
      <c r="D3001" s="549" t="s">
        <v>1059</v>
      </c>
      <c r="E3001" s="428"/>
      <c r="F3001" s="217"/>
      <c r="L3001" s="32"/>
    </row>
    <row r="3002" spans="1:12">
      <c r="A3002" s="523">
        <v>4132</v>
      </c>
      <c r="B3002" s="517" t="s">
        <v>9971</v>
      </c>
      <c r="C3002" s="549" t="s">
        <v>1058</v>
      </c>
      <c r="D3002" s="549" t="s">
        <v>1059</v>
      </c>
      <c r="E3002" s="428"/>
      <c r="F3002" s="217"/>
      <c r="L3002" s="32"/>
    </row>
    <row r="3003" spans="1:12" ht="29">
      <c r="A3003" s="523">
        <v>4133</v>
      </c>
      <c r="B3003" s="517" t="s">
        <v>10963</v>
      </c>
      <c r="C3003" s="549" t="s">
        <v>1058</v>
      </c>
      <c r="D3003" s="549" t="s">
        <v>1059</v>
      </c>
      <c r="E3003" s="428"/>
      <c r="F3003" s="217"/>
      <c r="L3003" s="32"/>
    </row>
    <row r="3004" spans="1:12">
      <c r="A3004" s="523">
        <v>4134</v>
      </c>
      <c r="B3004" s="517" t="s">
        <v>10964</v>
      </c>
      <c r="C3004" s="357" t="s">
        <v>1074</v>
      </c>
      <c r="D3004" s="549" t="s">
        <v>1075</v>
      </c>
      <c r="E3004" s="428"/>
      <c r="F3004" s="217"/>
      <c r="L3004" s="32"/>
    </row>
    <row r="3005" spans="1:12">
      <c r="A3005" s="523">
        <v>4135</v>
      </c>
      <c r="B3005" s="517" t="s">
        <v>10965</v>
      </c>
      <c r="C3005" s="549" t="s">
        <v>1058</v>
      </c>
      <c r="D3005" s="549" t="s">
        <v>1059</v>
      </c>
      <c r="E3005" s="428"/>
      <c r="F3005" s="217"/>
      <c r="L3005" s="32"/>
    </row>
    <row r="3006" spans="1:12">
      <c r="A3006" s="523">
        <v>4136</v>
      </c>
      <c r="B3006" s="517" t="s">
        <v>10003</v>
      </c>
      <c r="C3006" s="549" t="s">
        <v>1058</v>
      </c>
      <c r="D3006" s="549" t="s">
        <v>1059</v>
      </c>
      <c r="E3006" s="428"/>
      <c r="F3006" s="217"/>
      <c r="L3006" s="32"/>
    </row>
    <row r="3007" spans="1:12">
      <c r="A3007" s="523">
        <v>4137</v>
      </c>
      <c r="B3007" s="517" t="s">
        <v>10966</v>
      </c>
      <c r="C3007" s="549" t="s">
        <v>1058</v>
      </c>
      <c r="D3007" s="549" t="s">
        <v>1059</v>
      </c>
      <c r="E3007" s="428"/>
      <c r="F3007" s="217"/>
      <c r="L3007" s="32"/>
    </row>
    <row r="3008" spans="1:12">
      <c r="A3008" s="523">
        <v>4138</v>
      </c>
      <c r="B3008" s="517" t="s">
        <v>9759</v>
      </c>
      <c r="C3008" s="549" t="s">
        <v>1156</v>
      </c>
      <c r="D3008" s="549" t="s">
        <v>1157</v>
      </c>
      <c r="E3008" s="428"/>
      <c r="F3008" s="217"/>
      <c r="L3008" s="32"/>
    </row>
    <row r="3009" spans="1:12">
      <c r="A3009" s="523">
        <v>4139</v>
      </c>
      <c r="B3009" s="517" t="s">
        <v>10967</v>
      </c>
      <c r="C3009" s="549" t="s">
        <v>1156</v>
      </c>
      <c r="D3009" s="549" t="s">
        <v>1157</v>
      </c>
      <c r="E3009" s="428"/>
      <c r="F3009" s="217"/>
      <c r="L3009" s="32"/>
    </row>
    <row r="3010" spans="1:12">
      <c r="A3010" s="523">
        <v>4140</v>
      </c>
      <c r="B3010" s="517" t="s">
        <v>10968</v>
      </c>
      <c r="C3010" s="357" t="s">
        <v>1189</v>
      </c>
      <c r="D3010" s="549" t="s">
        <v>138</v>
      </c>
      <c r="E3010" s="428"/>
      <c r="F3010" s="217"/>
      <c r="L3010" s="32"/>
    </row>
    <row r="3011" spans="1:12">
      <c r="A3011" s="523">
        <v>4141</v>
      </c>
      <c r="B3011" s="517" t="s">
        <v>10969</v>
      </c>
      <c r="C3011" s="91" t="s">
        <v>973</v>
      </c>
      <c r="D3011" s="549" t="s">
        <v>974</v>
      </c>
      <c r="E3011" s="428"/>
      <c r="F3011" s="217"/>
      <c r="L3011" s="32"/>
    </row>
    <row r="3012" spans="1:12">
      <c r="A3012" s="523">
        <v>4142</v>
      </c>
      <c r="B3012" s="517" t="s">
        <v>9763</v>
      </c>
      <c r="C3012" s="549" t="s">
        <v>1156</v>
      </c>
      <c r="D3012" s="549" t="s">
        <v>10951</v>
      </c>
      <c r="E3012" s="428"/>
      <c r="F3012" s="217"/>
      <c r="L3012" s="32"/>
    </row>
    <row r="3013" spans="1:12">
      <c r="A3013" s="523">
        <v>4144</v>
      </c>
      <c r="B3013" s="517" t="s">
        <v>10037</v>
      </c>
      <c r="C3013" s="549" t="s">
        <v>1058</v>
      </c>
      <c r="D3013" s="549" t="s">
        <v>1059</v>
      </c>
      <c r="E3013" s="428"/>
      <c r="F3013" s="217"/>
      <c r="L3013" s="32"/>
    </row>
    <row r="3014" spans="1:12">
      <c r="A3014" s="523">
        <v>4145</v>
      </c>
      <c r="B3014" s="517" t="s">
        <v>10970</v>
      </c>
      <c r="C3014" s="549" t="s">
        <v>1058</v>
      </c>
      <c r="D3014" s="549" t="s">
        <v>1059</v>
      </c>
      <c r="E3014" s="428"/>
      <c r="F3014" s="217"/>
      <c r="L3014" s="32"/>
    </row>
    <row r="3015" spans="1:12">
      <c r="A3015" s="523">
        <v>4146</v>
      </c>
      <c r="B3015" s="517" t="s">
        <v>10058</v>
      </c>
      <c r="C3015" s="334" t="s">
        <v>958</v>
      </c>
      <c r="D3015" s="549" t="s">
        <v>959</v>
      </c>
      <c r="E3015" s="428"/>
      <c r="F3015" s="217"/>
      <c r="L3015" s="32"/>
    </row>
    <row r="3016" spans="1:12">
      <c r="A3016" s="529">
        <v>4147</v>
      </c>
      <c r="B3016" s="719" t="s">
        <v>10990</v>
      </c>
      <c r="C3016" s="91" t="s">
        <v>973</v>
      </c>
      <c r="D3016" s="531" t="s">
        <v>974</v>
      </c>
      <c r="E3016" s="428"/>
      <c r="F3016" s="217"/>
      <c r="L3016" s="32"/>
    </row>
    <row r="3017" spans="1:12">
      <c r="A3017" s="529">
        <v>4148</v>
      </c>
      <c r="B3017" s="719" t="s">
        <v>10991</v>
      </c>
      <c r="C3017" s="91" t="s">
        <v>1193</v>
      </c>
      <c r="D3017" s="531" t="s">
        <v>1194</v>
      </c>
      <c r="E3017" s="428"/>
      <c r="F3017" s="217"/>
      <c r="L3017" s="32"/>
    </row>
    <row r="3018" spans="1:12" ht="16" thickBot="1">
      <c r="A3018" s="529">
        <v>4149</v>
      </c>
      <c r="B3018" s="578" t="s">
        <v>11098</v>
      </c>
      <c r="C3018" s="550" t="s">
        <v>757</v>
      </c>
      <c r="D3018" s="551" t="s">
        <v>758</v>
      </c>
      <c r="E3018" s="428"/>
      <c r="F3018" s="217"/>
      <c r="L3018" s="32"/>
    </row>
    <row r="3019" spans="1:12" ht="16" thickBot="1">
      <c r="A3019" s="529">
        <v>4150</v>
      </c>
      <c r="B3019" s="578" t="s">
        <v>11099</v>
      </c>
      <c r="C3019" s="550" t="s">
        <v>757</v>
      </c>
      <c r="D3019" s="552" t="s">
        <v>758</v>
      </c>
      <c r="E3019" s="428"/>
      <c r="F3019" s="217"/>
      <c r="L3019" s="32"/>
    </row>
    <row r="3020" spans="1:12" ht="29.5" thickBot="1">
      <c r="A3020" s="529">
        <v>4151</v>
      </c>
      <c r="B3020" s="578" t="s">
        <v>11100</v>
      </c>
      <c r="C3020" s="550" t="s">
        <v>773</v>
      </c>
      <c r="D3020" s="552" t="s">
        <v>774</v>
      </c>
      <c r="E3020" s="428"/>
      <c r="F3020" s="217"/>
      <c r="L3020" s="32"/>
    </row>
    <row r="3021" spans="1:12" ht="16" thickBot="1">
      <c r="A3021" s="529">
        <v>4152</v>
      </c>
      <c r="B3021" s="578" t="s">
        <v>11101</v>
      </c>
      <c r="C3021" s="550" t="s">
        <v>824</v>
      </c>
      <c r="D3021" s="552" t="s">
        <v>825</v>
      </c>
      <c r="E3021" s="428"/>
      <c r="F3021" s="217"/>
      <c r="L3021" s="32"/>
    </row>
    <row r="3022" spans="1:12" ht="16" thickBot="1">
      <c r="A3022" s="529">
        <v>4153</v>
      </c>
      <c r="B3022" s="578" t="s">
        <v>11102</v>
      </c>
      <c r="C3022" s="550" t="s">
        <v>824</v>
      </c>
      <c r="D3022" s="552" t="s">
        <v>825</v>
      </c>
      <c r="E3022" s="428"/>
      <c r="F3022" s="217"/>
      <c r="L3022" s="32"/>
    </row>
    <row r="3023" spans="1:12" ht="16" thickBot="1">
      <c r="A3023" s="523">
        <v>1965</v>
      </c>
      <c r="B3023" s="723" t="s">
        <v>3604</v>
      </c>
      <c r="C3023" s="553" t="s">
        <v>834</v>
      </c>
      <c r="D3023" s="554" t="s">
        <v>835</v>
      </c>
      <c r="E3023" s="428"/>
      <c r="F3023" s="217"/>
      <c r="L3023" s="32"/>
    </row>
    <row r="3024" spans="1:12" ht="16" thickBot="1">
      <c r="A3024" s="528">
        <v>4778</v>
      </c>
      <c r="B3024" s="579" t="s">
        <v>11771</v>
      </c>
      <c r="C3024" s="553" t="s">
        <v>834</v>
      </c>
      <c r="D3024" s="555" t="s">
        <v>835</v>
      </c>
      <c r="E3024" s="428"/>
      <c r="F3024" s="217"/>
      <c r="L3024" s="32"/>
    </row>
    <row r="3025" spans="1:12" ht="16" thickBot="1">
      <c r="A3025" s="523">
        <v>1582</v>
      </c>
      <c r="B3025" s="723" t="s">
        <v>3227</v>
      </c>
      <c r="C3025" s="553" t="s">
        <v>834</v>
      </c>
      <c r="D3025" s="554" t="s">
        <v>835</v>
      </c>
      <c r="E3025" s="428"/>
      <c r="F3025" s="217"/>
      <c r="L3025" s="32"/>
    </row>
    <row r="3026" spans="1:12" ht="16" thickBot="1">
      <c r="A3026" s="529">
        <v>4157</v>
      </c>
      <c r="B3026" s="578" t="s">
        <v>11106</v>
      </c>
      <c r="C3026" s="550" t="s">
        <v>896</v>
      </c>
      <c r="D3026" s="552" t="s">
        <v>163</v>
      </c>
      <c r="E3026" s="428"/>
      <c r="F3026" s="217"/>
      <c r="L3026" s="32"/>
    </row>
    <row r="3027" spans="1:12" ht="16" thickBot="1">
      <c r="A3027" s="529">
        <v>4158</v>
      </c>
      <c r="B3027" s="578" t="s">
        <v>11107</v>
      </c>
      <c r="C3027" s="550" t="s">
        <v>896</v>
      </c>
      <c r="D3027" s="552" t="s">
        <v>163</v>
      </c>
      <c r="E3027" s="428"/>
      <c r="F3027" s="217"/>
      <c r="L3027" s="32"/>
    </row>
    <row r="3028" spans="1:12" ht="16" thickBot="1">
      <c r="A3028" s="529">
        <v>4159</v>
      </c>
      <c r="B3028" s="578" t="s">
        <v>11108</v>
      </c>
      <c r="C3028" s="550" t="s">
        <v>908</v>
      </c>
      <c r="D3028" s="551" t="s">
        <v>909</v>
      </c>
      <c r="E3028" s="428"/>
      <c r="F3028" s="217"/>
      <c r="L3028" s="32"/>
    </row>
    <row r="3029" spans="1:12" ht="16" thickBot="1">
      <c r="A3029" s="529">
        <v>4160</v>
      </c>
      <c r="B3029" s="578" t="s">
        <v>11109</v>
      </c>
      <c r="C3029" s="550" t="s">
        <v>908</v>
      </c>
      <c r="D3029" s="552" t="s">
        <v>909</v>
      </c>
      <c r="E3029" s="428"/>
      <c r="F3029" s="217"/>
      <c r="L3029" s="32"/>
    </row>
    <row r="3030" spans="1:12" ht="16" thickBot="1">
      <c r="A3030" s="529">
        <v>4161</v>
      </c>
      <c r="B3030" s="578" t="s">
        <v>11111</v>
      </c>
      <c r="C3030" s="550" t="s">
        <v>944</v>
      </c>
      <c r="D3030" s="552" t="s">
        <v>413</v>
      </c>
      <c r="E3030" s="428"/>
      <c r="F3030" s="217"/>
      <c r="L3030" s="32"/>
    </row>
    <row r="3031" spans="1:12" ht="16" thickBot="1">
      <c r="A3031" s="529">
        <v>4162</v>
      </c>
      <c r="B3031" s="578" t="s">
        <v>11112</v>
      </c>
      <c r="C3031" s="556" t="s">
        <v>11113</v>
      </c>
      <c r="D3031" s="552" t="s">
        <v>949</v>
      </c>
      <c r="E3031" s="428"/>
      <c r="F3031" s="217"/>
      <c r="L3031" s="32"/>
    </row>
    <row r="3032" spans="1:12" ht="16" thickBot="1">
      <c r="A3032" s="529">
        <v>4163</v>
      </c>
      <c r="B3032" s="578" t="s">
        <v>11114</v>
      </c>
      <c r="C3032" s="556" t="s">
        <v>11113</v>
      </c>
      <c r="D3032" s="552" t="s">
        <v>949</v>
      </c>
      <c r="E3032" s="428"/>
      <c r="F3032" s="217"/>
      <c r="L3032" s="32"/>
    </row>
    <row r="3033" spans="1:12" ht="16" thickBot="1">
      <c r="A3033" s="529">
        <v>4164</v>
      </c>
      <c r="B3033" s="578" t="s">
        <v>11115</v>
      </c>
      <c r="C3033" s="550" t="s">
        <v>948</v>
      </c>
      <c r="D3033" s="552" t="s">
        <v>949</v>
      </c>
      <c r="E3033" s="428"/>
      <c r="F3033" s="217"/>
      <c r="L3033" s="32"/>
    </row>
    <row r="3034" spans="1:12" ht="16" thickBot="1">
      <c r="A3034" s="529">
        <v>4165</v>
      </c>
      <c r="B3034" s="578" t="s">
        <v>11116</v>
      </c>
      <c r="C3034" s="550" t="s">
        <v>952</v>
      </c>
      <c r="D3034" s="552" t="s">
        <v>953</v>
      </c>
      <c r="E3034" s="428"/>
      <c r="F3034" s="217"/>
      <c r="L3034" s="32"/>
    </row>
    <row r="3035" spans="1:12" ht="16" thickBot="1">
      <c r="A3035" s="529">
        <v>4166</v>
      </c>
      <c r="B3035" s="578" t="s">
        <v>11117</v>
      </c>
      <c r="C3035" s="550" t="s">
        <v>11118</v>
      </c>
      <c r="D3035" s="552" t="s">
        <v>1135</v>
      </c>
      <c r="E3035" s="428"/>
      <c r="F3035" s="217"/>
      <c r="L3035" s="32"/>
    </row>
    <row r="3036" spans="1:12" ht="16" thickBot="1">
      <c r="A3036" s="529">
        <v>4167</v>
      </c>
      <c r="B3036" s="578" t="s">
        <v>11119</v>
      </c>
      <c r="C3036" s="556" t="s">
        <v>979</v>
      </c>
      <c r="D3036" s="552" t="s">
        <v>980</v>
      </c>
      <c r="E3036" s="428"/>
      <c r="F3036" s="217"/>
      <c r="L3036" s="32"/>
    </row>
    <row r="3037" spans="1:12" ht="16" thickBot="1">
      <c r="A3037" s="529">
        <v>4168</v>
      </c>
      <c r="B3037" s="578" t="s">
        <v>11120</v>
      </c>
      <c r="C3037" s="556" t="s">
        <v>979</v>
      </c>
      <c r="D3037" s="552" t="s">
        <v>980</v>
      </c>
      <c r="E3037" s="428"/>
      <c r="F3037" s="217"/>
      <c r="L3037" s="32"/>
    </row>
    <row r="3038" spans="1:12" ht="16" thickBot="1">
      <c r="A3038" s="529">
        <v>4169</v>
      </c>
      <c r="B3038" s="578" t="s">
        <v>9525</v>
      </c>
      <c r="C3038" s="557" t="s">
        <v>995</v>
      </c>
      <c r="D3038" s="552" t="s">
        <v>996</v>
      </c>
      <c r="E3038" s="428"/>
      <c r="F3038" s="217"/>
      <c r="L3038" s="32"/>
    </row>
    <row r="3039" spans="1:12" ht="16" thickBot="1">
      <c r="A3039" s="529">
        <v>4170</v>
      </c>
      <c r="B3039" s="578" t="s">
        <v>4394</v>
      </c>
      <c r="C3039" s="556" t="s">
        <v>3495</v>
      </c>
      <c r="D3039" s="552" t="s">
        <v>861</v>
      </c>
      <c r="E3039" s="428"/>
      <c r="F3039" s="217"/>
      <c r="L3039" s="32"/>
    </row>
    <row r="3040" spans="1:12" ht="16" thickBot="1">
      <c r="A3040" s="529">
        <v>4171</v>
      </c>
      <c r="B3040" s="578" t="s">
        <v>11121</v>
      </c>
      <c r="C3040" s="550" t="s">
        <v>1060</v>
      </c>
      <c r="D3040" s="552" t="s">
        <v>1061</v>
      </c>
      <c r="E3040" s="428"/>
      <c r="F3040" s="217"/>
      <c r="L3040" s="32"/>
    </row>
    <row r="3041" spans="1:12" ht="16" thickBot="1">
      <c r="A3041" s="529">
        <v>4172</v>
      </c>
      <c r="B3041" s="578" t="s">
        <v>11122</v>
      </c>
      <c r="C3041" s="550" t="s">
        <v>1093</v>
      </c>
      <c r="D3041" s="552" t="s">
        <v>1094</v>
      </c>
      <c r="E3041" s="428"/>
      <c r="F3041" s="217"/>
      <c r="L3041" s="32"/>
    </row>
    <row r="3042" spans="1:12" ht="16" thickBot="1">
      <c r="A3042" s="529">
        <v>4173</v>
      </c>
      <c r="B3042" s="578" t="s">
        <v>11123</v>
      </c>
      <c r="C3042" s="558" t="s">
        <v>2834</v>
      </c>
      <c r="D3042" s="552" t="s">
        <v>1096</v>
      </c>
      <c r="E3042" s="428"/>
      <c r="F3042" s="217"/>
      <c r="L3042" s="32"/>
    </row>
    <row r="3043" spans="1:12" ht="16" thickBot="1">
      <c r="A3043" s="529">
        <v>4174</v>
      </c>
      <c r="B3043" s="578" t="s">
        <v>11124</v>
      </c>
      <c r="C3043" s="556" t="s">
        <v>11136</v>
      </c>
      <c r="D3043" s="552" t="s">
        <v>1114</v>
      </c>
      <c r="E3043" s="428"/>
      <c r="F3043" s="217"/>
      <c r="L3043" s="32"/>
    </row>
    <row r="3044" spans="1:12" ht="16" thickBot="1">
      <c r="A3044" s="529">
        <v>4175</v>
      </c>
      <c r="B3044" s="578" t="s">
        <v>11125</v>
      </c>
      <c r="C3044" s="556" t="s">
        <v>11136</v>
      </c>
      <c r="D3044" s="552" t="s">
        <v>1114</v>
      </c>
      <c r="E3044" s="428"/>
      <c r="F3044" s="217"/>
      <c r="L3044" s="32"/>
    </row>
    <row r="3045" spans="1:12" ht="16" thickBot="1">
      <c r="A3045" s="529">
        <v>4176</v>
      </c>
      <c r="B3045" s="578" t="s">
        <v>11126</v>
      </c>
      <c r="C3045" s="556" t="s">
        <v>11136</v>
      </c>
      <c r="D3045" s="552" t="s">
        <v>1114</v>
      </c>
      <c r="E3045" s="428"/>
      <c r="F3045" s="217"/>
      <c r="L3045" s="32"/>
    </row>
    <row r="3046" spans="1:12" ht="16" thickBot="1">
      <c r="A3046" s="529">
        <v>4177</v>
      </c>
      <c r="B3046" s="578" t="s">
        <v>11127</v>
      </c>
      <c r="C3046" s="556" t="s">
        <v>11136</v>
      </c>
      <c r="D3046" s="552" t="s">
        <v>1114</v>
      </c>
      <c r="E3046" s="428"/>
      <c r="F3046" s="217"/>
      <c r="L3046" s="32"/>
    </row>
    <row r="3047" spans="1:12" ht="16" thickBot="1">
      <c r="A3047" s="529">
        <v>4178</v>
      </c>
      <c r="B3047" s="578" t="s">
        <v>11128</v>
      </c>
      <c r="C3047" s="556" t="s">
        <v>11136</v>
      </c>
      <c r="D3047" s="552" t="s">
        <v>1114</v>
      </c>
      <c r="E3047" s="428"/>
      <c r="F3047" s="217"/>
      <c r="L3047" s="32"/>
    </row>
    <row r="3048" spans="1:12" ht="16" thickBot="1">
      <c r="A3048" s="529">
        <v>4179</v>
      </c>
      <c r="B3048" s="578" t="s">
        <v>11129</v>
      </c>
      <c r="C3048" s="550" t="s">
        <v>1132</v>
      </c>
      <c r="D3048" s="552" t="s">
        <v>1133</v>
      </c>
      <c r="E3048" s="428"/>
      <c r="F3048" s="217"/>
      <c r="L3048" s="32"/>
    </row>
    <row r="3049" spans="1:12" ht="16" thickBot="1">
      <c r="A3049" s="529">
        <v>4180</v>
      </c>
      <c r="B3049" s="578" t="s">
        <v>11130</v>
      </c>
      <c r="C3049" s="550" t="s">
        <v>1138</v>
      </c>
      <c r="D3049" s="552" t="s">
        <v>1139</v>
      </c>
      <c r="E3049" s="428"/>
      <c r="F3049" s="217"/>
      <c r="L3049" s="32"/>
    </row>
    <row r="3050" spans="1:12" ht="16" thickBot="1">
      <c r="A3050" s="529">
        <v>4181</v>
      </c>
      <c r="B3050" s="578" t="s">
        <v>11131</v>
      </c>
      <c r="C3050" s="550" t="s">
        <v>1152</v>
      </c>
      <c r="D3050" s="552" t="s">
        <v>1153</v>
      </c>
      <c r="E3050" s="428"/>
      <c r="F3050" s="217"/>
      <c r="L3050" s="32"/>
    </row>
    <row r="3051" spans="1:12" ht="16" thickBot="1">
      <c r="A3051" s="529">
        <v>4182</v>
      </c>
      <c r="B3051" s="578" t="s">
        <v>11132</v>
      </c>
      <c r="C3051" s="550" t="s">
        <v>1152</v>
      </c>
      <c r="D3051" s="552" t="s">
        <v>1153</v>
      </c>
      <c r="E3051" s="428"/>
      <c r="F3051" s="217"/>
      <c r="L3051" s="32"/>
    </row>
    <row r="3052" spans="1:12" ht="16" thickBot="1">
      <c r="A3052" s="529">
        <v>4183</v>
      </c>
      <c r="B3052" s="578" t="s">
        <v>11133</v>
      </c>
      <c r="C3052" s="559" t="s">
        <v>1189</v>
      </c>
      <c r="D3052" s="552" t="s">
        <v>138</v>
      </c>
      <c r="E3052" s="428"/>
      <c r="F3052" s="217"/>
      <c r="L3052" s="32"/>
    </row>
    <row r="3053" spans="1:12" ht="16" thickBot="1">
      <c r="A3053" s="529">
        <v>4184</v>
      </c>
      <c r="B3053" s="578" t="s">
        <v>11134</v>
      </c>
      <c r="C3053" s="550" t="s">
        <v>1193</v>
      </c>
      <c r="D3053" s="552" t="s">
        <v>1194</v>
      </c>
      <c r="E3053" s="428"/>
      <c r="F3053" s="217"/>
      <c r="L3053" s="32"/>
    </row>
    <row r="3054" spans="1:12">
      <c r="A3054" s="532">
        <v>4185</v>
      </c>
      <c r="B3054" s="580" t="s">
        <v>11135</v>
      </c>
      <c r="C3054" s="560" t="s">
        <v>1193</v>
      </c>
      <c r="D3054" s="561" t="s">
        <v>1194</v>
      </c>
      <c r="E3054" s="428"/>
      <c r="F3054" s="217"/>
      <c r="L3054" s="32"/>
    </row>
    <row r="3055" spans="1:12">
      <c r="A3055" s="523">
        <v>4187</v>
      </c>
      <c r="B3055" s="344" t="s">
        <v>10839</v>
      </c>
      <c r="C3055" s="357" t="s">
        <v>1193</v>
      </c>
      <c r="D3055" s="360" t="s">
        <v>1194</v>
      </c>
      <c r="E3055" s="428"/>
      <c r="F3055" s="217"/>
      <c r="L3055" s="32"/>
    </row>
    <row r="3056" spans="1:12" ht="29">
      <c r="A3056" s="523">
        <v>4186</v>
      </c>
      <c r="B3056" s="344" t="s">
        <v>10840</v>
      </c>
      <c r="C3056" s="357" t="s">
        <v>1189</v>
      </c>
      <c r="D3056" s="360" t="s">
        <v>138</v>
      </c>
      <c r="E3056" s="428"/>
      <c r="F3056" s="217"/>
      <c r="L3056" s="32"/>
    </row>
    <row r="3057" spans="1:12" ht="29">
      <c r="A3057" s="528">
        <v>4000</v>
      </c>
      <c r="B3057" s="719" t="s">
        <v>10998</v>
      </c>
      <c r="C3057" s="357" t="s">
        <v>10999</v>
      </c>
      <c r="D3057" s="360" t="s">
        <v>2123</v>
      </c>
      <c r="E3057" s="428"/>
      <c r="F3057" s="217"/>
      <c r="L3057" s="32"/>
    </row>
    <row r="3058" spans="1:12">
      <c r="A3058" s="528">
        <v>4200</v>
      </c>
      <c r="B3058" s="719" t="s">
        <v>12206</v>
      </c>
      <c r="C3058" s="357" t="s">
        <v>1193</v>
      </c>
      <c r="D3058" s="360" t="s">
        <v>1194</v>
      </c>
      <c r="E3058" s="428"/>
      <c r="F3058" s="217"/>
      <c r="L3058" s="32"/>
    </row>
    <row r="3059" spans="1:12">
      <c r="A3059" s="528">
        <v>4201</v>
      </c>
      <c r="B3059" s="719" t="s">
        <v>11716</v>
      </c>
      <c r="C3059" s="357" t="s">
        <v>790</v>
      </c>
      <c r="D3059" s="360" t="s">
        <v>791</v>
      </c>
      <c r="E3059" s="428"/>
      <c r="F3059" s="217"/>
      <c r="L3059" s="32"/>
    </row>
    <row r="3060" spans="1:12">
      <c r="A3060" s="528">
        <v>4202</v>
      </c>
      <c r="B3060" s="719" t="s">
        <v>11798</v>
      </c>
      <c r="C3060" s="357" t="s">
        <v>896</v>
      </c>
      <c r="D3060" s="360" t="s">
        <v>163</v>
      </c>
      <c r="E3060" s="428"/>
      <c r="F3060" s="217"/>
      <c r="L3060" s="32"/>
    </row>
    <row r="3061" spans="1:12">
      <c r="A3061" s="528">
        <v>4203</v>
      </c>
      <c r="B3061" s="719" t="s">
        <v>11868</v>
      </c>
      <c r="C3061" s="357" t="s">
        <v>944</v>
      </c>
      <c r="D3061" s="360" t="s">
        <v>413</v>
      </c>
      <c r="E3061" s="428"/>
      <c r="F3061" s="217"/>
      <c r="L3061" s="32"/>
    </row>
    <row r="3062" spans="1:12">
      <c r="A3062" s="528">
        <v>4204</v>
      </c>
      <c r="B3062" s="719" t="s">
        <v>12072</v>
      </c>
      <c r="C3062" s="357" t="s">
        <v>1083</v>
      </c>
      <c r="D3062" s="360" t="s">
        <v>1084</v>
      </c>
      <c r="E3062" s="428"/>
      <c r="F3062" s="217"/>
      <c r="L3062" s="32"/>
    </row>
    <row r="3063" spans="1:12">
      <c r="A3063" s="528">
        <v>4205</v>
      </c>
      <c r="B3063" s="719" t="s">
        <v>12196</v>
      </c>
      <c r="C3063" s="357" t="s">
        <v>1190</v>
      </c>
      <c r="D3063" s="360" t="s">
        <v>645</v>
      </c>
      <c r="E3063" s="428"/>
      <c r="F3063" s="217"/>
      <c r="L3063" s="32"/>
    </row>
    <row r="3064" spans="1:12">
      <c r="A3064" s="528">
        <v>4206</v>
      </c>
      <c r="B3064" s="581" t="s">
        <v>12033</v>
      </c>
      <c r="C3064" s="357" t="s">
        <v>1060</v>
      </c>
      <c r="D3064" s="360" t="s">
        <v>1061</v>
      </c>
      <c r="E3064" s="428"/>
      <c r="F3064" s="217"/>
      <c r="L3064" s="32"/>
    </row>
    <row r="3065" spans="1:12">
      <c r="A3065" s="528">
        <v>4207</v>
      </c>
      <c r="B3065" s="581" t="s">
        <v>11953</v>
      </c>
      <c r="C3065" s="357" t="s">
        <v>952</v>
      </c>
      <c r="D3065" s="360" t="s">
        <v>953</v>
      </c>
      <c r="E3065" s="428"/>
      <c r="F3065" s="217"/>
      <c r="L3065" s="32"/>
    </row>
    <row r="3066" spans="1:12">
      <c r="A3066" s="528">
        <v>4208</v>
      </c>
      <c r="B3066" s="719" t="s">
        <v>11869</v>
      </c>
      <c r="C3066" s="357" t="s">
        <v>944</v>
      </c>
      <c r="D3066" s="360" t="s">
        <v>413</v>
      </c>
      <c r="E3066" s="428"/>
      <c r="F3066" s="217"/>
      <c r="L3066" s="32"/>
    </row>
    <row r="3067" spans="1:12">
      <c r="A3067" s="528">
        <v>4209</v>
      </c>
      <c r="B3067" s="581" t="s">
        <v>11874</v>
      </c>
      <c r="C3067" s="357" t="s">
        <v>944</v>
      </c>
      <c r="D3067" s="360" t="s">
        <v>413</v>
      </c>
      <c r="E3067" s="428"/>
      <c r="F3067" s="217"/>
      <c r="L3067" s="32"/>
    </row>
    <row r="3068" spans="1:12">
      <c r="A3068" s="528">
        <v>4210</v>
      </c>
      <c r="B3068" s="719" t="s">
        <v>12027</v>
      </c>
      <c r="C3068" s="357" t="s">
        <v>1060</v>
      </c>
      <c r="D3068" s="360" t="s">
        <v>1061</v>
      </c>
      <c r="E3068" s="428"/>
      <c r="F3068" s="217"/>
      <c r="L3068" s="32"/>
    </row>
    <row r="3069" spans="1:12">
      <c r="A3069" s="528">
        <v>4211</v>
      </c>
      <c r="B3069" s="719" t="s">
        <v>11914</v>
      </c>
      <c r="C3069" s="357" t="s">
        <v>944</v>
      </c>
      <c r="D3069" s="360" t="s">
        <v>413</v>
      </c>
      <c r="E3069" s="428"/>
      <c r="F3069" s="217"/>
      <c r="L3069" s="32"/>
    </row>
    <row r="3070" spans="1:12">
      <c r="A3070" s="528">
        <v>4212</v>
      </c>
      <c r="B3070" s="719" t="s">
        <v>11961</v>
      </c>
      <c r="C3070" s="357" t="s">
        <v>956</v>
      </c>
      <c r="D3070" s="360" t="s">
        <v>957</v>
      </c>
      <c r="E3070" s="428"/>
      <c r="F3070" s="217"/>
      <c r="L3070" s="32"/>
    </row>
    <row r="3071" spans="1:12">
      <c r="A3071" s="528">
        <v>4213</v>
      </c>
      <c r="B3071" s="582" t="s">
        <v>12051</v>
      </c>
      <c r="C3071" s="357" t="s">
        <v>1074</v>
      </c>
      <c r="D3071" s="360" t="s">
        <v>1075</v>
      </c>
      <c r="E3071" s="428"/>
      <c r="F3071" s="217"/>
      <c r="L3071" s="32"/>
    </row>
    <row r="3072" spans="1:12">
      <c r="A3072" s="528">
        <v>4214</v>
      </c>
      <c r="B3072" s="719" t="s">
        <v>12211</v>
      </c>
      <c r="C3072" s="357" t="s">
        <v>1193</v>
      </c>
      <c r="D3072" s="360" t="s">
        <v>1194</v>
      </c>
      <c r="E3072" s="428"/>
      <c r="F3072" s="217"/>
      <c r="L3072" s="32"/>
    </row>
    <row r="3073" spans="1:12" ht="29">
      <c r="A3073" s="528">
        <v>4215</v>
      </c>
      <c r="B3073" s="581" t="s">
        <v>12127</v>
      </c>
      <c r="C3073" s="357" t="s">
        <v>1154</v>
      </c>
      <c r="D3073" s="360" t="s">
        <v>1155</v>
      </c>
      <c r="E3073" s="428"/>
      <c r="F3073" s="217"/>
      <c r="L3073" s="32"/>
    </row>
    <row r="3074" spans="1:12">
      <c r="A3074" s="528">
        <v>4216</v>
      </c>
      <c r="B3074" s="581" t="s">
        <v>11846</v>
      </c>
      <c r="C3074" s="357" t="s">
        <v>896</v>
      </c>
      <c r="D3074" s="360" t="s">
        <v>163</v>
      </c>
      <c r="E3074" s="428"/>
      <c r="F3074" s="217"/>
      <c r="L3074" s="32"/>
    </row>
    <row r="3075" spans="1:12">
      <c r="A3075" s="528">
        <v>4217</v>
      </c>
      <c r="B3075" s="719" t="s">
        <v>12045</v>
      </c>
      <c r="C3075" s="357" t="s">
        <v>1074</v>
      </c>
      <c r="D3075" s="360" t="s">
        <v>1075</v>
      </c>
      <c r="E3075" s="428"/>
      <c r="F3075" s="217"/>
      <c r="L3075" s="32"/>
    </row>
    <row r="3076" spans="1:12">
      <c r="A3076" s="528">
        <v>4218</v>
      </c>
      <c r="B3076" s="719" t="s">
        <v>12202</v>
      </c>
      <c r="C3076" s="357" t="s">
        <v>12201</v>
      </c>
      <c r="D3076" s="360" t="s">
        <v>1194</v>
      </c>
      <c r="E3076" s="428"/>
      <c r="F3076" s="217"/>
      <c r="L3076" s="32"/>
    </row>
    <row r="3077" spans="1:12">
      <c r="A3077" s="528">
        <v>4219</v>
      </c>
      <c r="B3077" s="719" t="s">
        <v>12160</v>
      </c>
      <c r="C3077" s="357" t="s">
        <v>1176</v>
      </c>
      <c r="D3077" s="360" t="s">
        <v>392</v>
      </c>
      <c r="E3077" s="428"/>
      <c r="F3077" s="217"/>
      <c r="L3077" s="32"/>
    </row>
    <row r="3078" spans="1:12">
      <c r="A3078" s="528">
        <v>4220</v>
      </c>
      <c r="B3078" s="581" t="s">
        <v>11994</v>
      </c>
      <c r="C3078" s="357" t="s">
        <v>11993</v>
      </c>
      <c r="D3078" s="360" t="s">
        <v>1088</v>
      </c>
      <c r="E3078" s="428"/>
      <c r="F3078" s="217"/>
      <c r="L3078" s="32"/>
    </row>
    <row r="3079" spans="1:12">
      <c r="A3079" s="528">
        <v>4221</v>
      </c>
      <c r="B3079" s="719" t="s">
        <v>11881</v>
      </c>
      <c r="C3079" s="357" t="s">
        <v>944</v>
      </c>
      <c r="D3079" s="360" t="s">
        <v>413</v>
      </c>
      <c r="E3079" s="428"/>
      <c r="F3079" s="217"/>
      <c r="L3079" s="32"/>
    </row>
    <row r="3080" spans="1:12">
      <c r="A3080" s="528">
        <v>4222</v>
      </c>
      <c r="B3080" s="719" t="s">
        <v>11992</v>
      </c>
      <c r="C3080" s="357" t="s">
        <v>1017</v>
      </c>
      <c r="D3080" s="533">
        <v>999</v>
      </c>
      <c r="E3080" s="428"/>
      <c r="F3080" s="217"/>
      <c r="L3080" s="32"/>
    </row>
    <row r="3081" spans="1:12">
      <c r="A3081" s="528">
        <v>4223</v>
      </c>
      <c r="B3081" s="719" t="s">
        <v>11728</v>
      </c>
      <c r="C3081" s="534" t="s">
        <v>814</v>
      </c>
      <c r="D3081" s="533" t="s">
        <v>815</v>
      </c>
      <c r="E3081" s="428"/>
      <c r="F3081" s="217"/>
      <c r="L3081" s="32"/>
    </row>
    <row r="3082" spans="1:12">
      <c r="A3082" s="528">
        <v>4224</v>
      </c>
      <c r="B3082" s="719" t="s">
        <v>11698</v>
      </c>
      <c r="C3082" s="357" t="s">
        <v>757</v>
      </c>
      <c r="D3082" s="360" t="s">
        <v>758</v>
      </c>
      <c r="E3082" s="428"/>
      <c r="F3082" s="217"/>
      <c r="L3082" s="32"/>
    </row>
    <row r="3083" spans="1:12">
      <c r="A3083" s="528">
        <v>4225</v>
      </c>
      <c r="B3083" s="719" t="s">
        <v>12099</v>
      </c>
      <c r="C3083" s="357" t="s">
        <v>1113</v>
      </c>
      <c r="D3083" s="360" t="s">
        <v>1114</v>
      </c>
      <c r="E3083" s="428"/>
      <c r="F3083" s="217"/>
      <c r="L3083" s="32"/>
    </row>
    <row r="3084" spans="1:12" ht="29">
      <c r="A3084" s="528">
        <v>4226</v>
      </c>
      <c r="B3084" s="719" t="s">
        <v>11984</v>
      </c>
      <c r="C3084" s="357" t="s">
        <v>995</v>
      </c>
      <c r="D3084" s="360" t="s">
        <v>996</v>
      </c>
      <c r="E3084" s="428"/>
      <c r="F3084" s="217"/>
      <c r="L3084" s="32"/>
    </row>
    <row r="3085" spans="1:12">
      <c r="A3085" s="528">
        <v>4227</v>
      </c>
      <c r="B3085" s="719" t="s">
        <v>12125</v>
      </c>
      <c r="C3085" s="357" t="s">
        <v>1144</v>
      </c>
      <c r="D3085" s="360" t="s">
        <v>1145</v>
      </c>
      <c r="E3085" s="428"/>
      <c r="F3085" s="217"/>
      <c r="L3085" s="32"/>
    </row>
    <row r="3086" spans="1:12">
      <c r="A3086" s="528">
        <v>4228</v>
      </c>
      <c r="B3086" s="719" t="s">
        <v>11913</v>
      </c>
      <c r="C3086" s="357" t="s">
        <v>944</v>
      </c>
      <c r="D3086" s="360" t="s">
        <v>413</v>
      </c>
      <c r="E3086" s="428"/>
      <c r="F3086" s="217"/>
      <c r="L3086" s="32"/>
    </row>
    <row r="3087" spans="1:12">
      <c r="A3087" s="528">
        <v>4229</v>
      </c>
      <c r="B3087" s="719" t="s">
        <v>12283</v>
      </c>
      <c r="C3087" s="357" t="s">
        <v>1193</v>
      </c>
      <c r="D3087" s="360" t="s">
        <v>1194</v>
      </c>
      <c r="E3087" s="428"/>
      <c r="F3087" s="217"/>
      <c r="L3087" s="32"/>
    </row>
    <row r="3088" spans="1:12">
      <c r="A3088" s="528">
        <v>4230</v>
      </c>
      <c r="B3088" s="719" t="s">
        <v>11713</v>
      </c>
      <c r="C3088" s="357" t="s">
        <v>787</v>
      </c>
      <c r="D3088" s="360" t="s">
        <v>653</v>
      </c>
      <c r="E3088" s="428"/>
      <c r="F3088" s="217"/>
      <c r="L3088" s="32"/>
    </row>
    <row r="3089" spans="1:12">
      <c r="A3089" s="528">
        <v>4231</v>
      </c>
      <c r="B3089" s="719" t="s">
        <v>11791</v>
      </c>
      <c r="C3089" s="357" t="s">
        <v>874</v>
      </c>
      <c r="D3089" s="360" t="s">
        <v>875</v>
      </c>
      <c r="E3089" s="428"/>
      <c r="F3089" s="217"/>
      <c r="L3089" s="32"/>
    </row>
    <row r="3090" spans="1:12">
      <c r="A3090" s="528">
        <v>4232</v>
      </c>
      <c r="B3090" s="581" t="s">
        <v>12194</v>
      </c>
      <c r="C3090" s="357" t="s">
        <v>1190</v>
      </c>
      <c r="D3090" s="360" t="s">
        <v>645</v>
      </c>
      <c r="E3090" s="428"/>
      <c r="F3090" s="217"/>
      <c r="L3090" s="32"/>
    </row>
    <row r="3091" spans="1:12">
      <c r="A3091" s="528">
        <v>4233</v>
      </c>
      <c r="B3091" s="719" t="s">
        <v>9919</v>
      </c>
      <c r="C3091" s="534" t="s">
        <v>824</v>
      </c>
      <c r="D3091" s="533" t="s">
        <v>825</v>
      </c>
      <c r="E3091" s="428"/>
      <c r="F3091" s="217"/>
      <c r="L3091" s="32"/>
    </row>
    <row r="3092" spans="1:12">
      <c r="A3092" s="528">
        <v>4234</v>
      </c>
      <c r="B3092" s="719" t="s">
        <v>11949</v>
      </c>
      <c r="C3092" s="357" t="s">
        <v>948</v>
      </c>
      <c r="D3092" s="360" t="s">
        <v>949</v>
      </c>
      <c r="E3092" s="428"/>
      <c r="F3092" s="217"/>
      <c r="L3092" s="32"/>
    </row>
    <row r="3093" spans="1:12">
      <c r="A3093" s="528">
        <v>4235</v>
      </c>
      <c r="B3093" s="719" t="s">
        <v>12016</v>
      </c>
      <c r="C3093" s="357" t="s">
        <v>1058</v>
      </c>
      <c r="D3093" s="360" t="s">
        <v>1059</v>
      </c>
      <c r="E3093" s="428"/>
      <c r="F3093" s="217"/>
      <c r="L3093" s="32"/>
    </row>
    <row r="3094" spans="1:12">
      <c r="A3094" s="528">
        <v>4236</v>
      </c>
      <c r="B3094" s="719" t="s">
        <v>12032</v>
      </c>
      <c r="C3094" s="357" t="s">
        <v>1060</v>
      </c>
      <c r="D3094" s="360" t="s">
        <v>1061</v>
      </c>
      <c r="E3094" s="428"/>
      <c r="F3094" s="217"/>
      <c r="L3094" s="32"/>
    </row>
    <row r="3095" spans="1:12" ht="29">
      <c r="A3095" s="528">
        <v>4237</v>
      </c>
      <c r="B3095" s="581" t="s">
        <v>12101</v>
      </c>
      <c r="C3095" s="357" t="s">
        <v>1113</v>
      </c>
      <c r="D3095" s="360" t="s">
        <v>1114</v>
      </c>
      <c r="E3095" s="428"/>
      <c r="F3095" s="217"/>
      <c r="L3095" s="32"/>
    </row>
    <row r="3096" spans="1:12">
      <c r="A3096" s="528">
        <v>4238</v>
      </c>
      <c r="B3096" s="719" t="s">
        <v>12159</v>
      </c>
      <c r="C3096" s="357" t="s">
        <v>1176</v>
      </c>
      <c r="D3096" s="360" t="s">
        <v>392</v>
      </c>
      <c r="E3096" s="428"/>
      <c r="F3096" s="217"/>
      <c r="L3096" s="32"/>
    </row>
    <row r="3097" spans="1:12">
      <c r="A3097" s="528">
        <v>4239</v>
      </c>
      <c r="B3097" s="719" t="s">
        <v>12205</v>
      </c>
      <c r="C3097" s="357" t="s">
        <v>1193</v>
      </c>
      <c r="D3097" s="360" t="s">
        <v>1194</v>
      </c>
      <c r="E3097" s="428"/>
      <c r="F3097" s="217"/>
      <c r="L3097" s="32"/>
    </row>
    <row r="3098" spans="1:12">
      <c r="A3098" s="528">
        <v>4240</v>
      </c>
      <c r="B3098" s="581" t="s">
        <v>12241</v>
      </c>
      <c r="C3098" s="357" t="s">
        <v>1193</v>
      </c>
      <c r="D3098" s="360" t="s">
        <v>1194</v>
      </c>
      <c r="E3098" s="428"/>
      <c r="F3098" s="217"/>
      <c r="L3098" s="32"/>
    </row>
    <row r="3099" spans="1:12">
      <c r="A3099" s="528">
        <v>4241</v>
      </c>
      <c r="B3099" s="581" t="s">
        <v>12282</v>
      </c>
      <c r="C3099" s="357" t="s">
        <v>1193</v>
      </c>
      <c r="D3099" s="360" t="s">
        <v>1194</v>
      </c>
      <c r="E3099" s="428"/>
      <c r="F3099" s="217"/>
      <c r="L3099" s="32"/>
    </row>
    <row r="3100" spans="1:12">
      <c r="A3100" s="528">
        <v>4242</v>
      </c>
      <c r="B3100" s="719" t="s">
        <v>11907</v>
      </c>
      <c r="C3100" s="357" t="s">
        <v>944</v>
      </c>
      <c r="D3100" s="360" t="s">
        <v>413</v>
      </c>
      <c r="E3100" s="428"/>
      <c r="F3100" s="217"/>
      <c r="L3100" s="32"/>
    </row>
    <row r="3101" spans="1:12" ht="29">
      <c r="A3101" s="528">
        <v>4243</v>
      </c>
      <c r="B3101" s="581" t="s">
        <v>11980</v>
      </c>
      <c r="C3101" s="357" t="s">
        <v>973</v>
      </c>
      <c r="D3101" s="360" t="s">
        <v>974</v>
      </c>
      <c r="E3101" s="428"/>
      <c r="F3101" s="217"/>
      <c r="L3101" s="32"/>
    </row>
    <row r="3102" spans="1:12">
      <c r="A3102" s="528">
        <v>4244</v>
      </c>
      <c r="B3102" s="719" t="s">
        <v>11829</v>
      </c>
      <c r="C3102" s="357" t="s">
        <v>896</v>
      </c>
      <c r="D3102" s="360" t="s">
        <v>163</v>
      </c>
      <c r="E3102" s="428"/>
      <c r="F3102" s="217"/>
      <c r="L3102" s="32"/>
    </row>
    <row r="3103" spans="1:12">
      <c r="A3103" s="528">
        <v>4245</v>
      </c>
      <c r="B3103" s="581" t="s">
        <v>12167</v>
      </c>
      <c r="C3103" s="357" t="s">
        <v>1185</v>
      </c>
      <c r="D3103" s="360" t="s">
        <v>1186</v>
      </c>
      <c r="E3103" s="428"/>
      <c r="F3103" s="217"/>
      <c r="L3103" s="32"/>
    </row>
    <row r="3104" spans="1:12" ht="29">
      <c r="A3104" s="528">
        <v>4246</v>
      </c>
      <c r="B3104" s="581" t="s">
        <v>11808</v>
      </c>
      <c r="C3104" s="357" t="s">
        <v>896</v>
      </c>
      <c r="D3104" s="360" t="s">
        <v>163</v>
      </c>
      <c r="E3104" s="428"/>
      <c r="F3104" s="217"/>
      <c r="L3104" s="32"/>
    </row>
    <row r="3105" spans="1:12" ht="29">
      <c r="A3105" s="528">
        <v>4247</v>
      </c>
      <c r="B3105" s="581" t="s">
        <v>11693</v>
      </c>
      <c r="C3105" s="357" t="s">
        <v>757</v>
      </c>
      <c r="D3105" s="360" t="s">
        <v>758</v>
      </c>
      <c r="E3105" s="428"/>
      <c r="F3105" s="217"/>
      <c r="L3105" s="32"/>
    </row>
    <row r="3106" spans="1:12" ht="43.5">
      <c r="A3106" s="528">
        <v>4248</v>
      </c>
      <c r="B3106" s="581" t="s">
        <v>11814</v>
      </c>
      <c r="C3106" s="357" t="s">
        <v>896</v>
      </c>
      <c r="D3106" s="360" t="s">
        <v>163</v>
      </c>
      <c r="E3106" s="428"/>
      <c r="F3106" s="217"/>
      <c r="L3106" s="32"/>
    </row>
    <row r="3107" spans="1:12">
      <c r="A3107" s="528">
        <v>4249</v>
      </c>
      <c r="B3107" s="719" t="s">
        <v>11873</v>
      </c>
      <c r="C3107" s="357" t="s">
        <v>944</v>
      </c>
      <c r="D3107" s="360" t="s">
        <v>413</v>
      </c>
      <c r="E3107" s="428"/>
      <c r="F3107" s="217"/>
      <c r="L3107" s="32"/>
    </row>
    <row r="3108" spans="1:12">
      <c r="A3108" s="528">
        <v>4250</v>
      </c>
      <c r="B3108" s="719" t="s">
        <v>11858</v>
      </c>
      <c r="C3108" s="357" t="s">
        <v>914</v>
      </c>
      <c r="D3108" s="360" t="s">
        <v>915</v>
      </c>
      <c r="E3108" s="428"/>
      <c r="F3108" s="217"/>
      <c r="L3108" s="32"/>
    </row>
    <row r="3109" spans="1:12" ht="29">
      <c r="A3109" s="528">
        <v>4251</v>
      </c>
      <c r="B3109" s="581" t="s">
        <v>11833</v>
      </c>
      <c r="C3109" s="357" t="s">
        <v>896</v>
      </c>
      <c r="D3109" s="360" t="s">
        <v>163</v>
      </c>
      <c r="E3109" s="428"/>
      <c r="F3109" s="217"/>
      <c r="L3109" s="32"/>
    </row>
    <row r="3110" spans="1:12">
      <c r="A3110" s="528">
        <v>4252</v>
      </c>
      <c r="B3110" s="581" t="s">
        <v>11977</v>
      </c>
      <c r="C3110" s="357" t="s">
        <v>973</v>
      </c>
      <c r="D3110" s="360" t="s">
        <v>974</v>
      </c>
      <c r="E3110" s="428"/>
      <c r="F3110" s="217"/>
      <c r="L3110" s="32"/>
    </row>
    <row r="3111" spans="1:12">
      <c r="A3111" s="528">
        <v>4253</v>
      </c>
      <c r="B3111" s="719" t="s">
        <v>12171</v>
      </c>
      <c r="C3111" s="357" t="s">
        <v>1189</v>
      </c>
      <c r="D3111" s="360" t="s">
        <v>138</v>
      </c>
      <c r="E3111" s="428"/>
      <c r="F3111" s="217"/>
      <c r="L3111" s="32"/>
    </row>
    <row r="3112" spans="1:12">
      <c r="A3112" s="528">
        <v>4254</v>
      </c>
      <c r="B3112" s="719" t="s">
        <v>11979</v>
      </c>
      <c r="C3112" s="357" t="s">
        <v>973</v>
      </c>
      <c r="D3112" s="360" t="s">
        <v>974</v>
      </c>
      <c r="E3112" s="428"/>
      <c r="F3112" s="217"/>
      <c r="L3112" s="32"/>
    </row>
    <row r="3113" spans="1:12">
      <c r="A3113" s="528">
        <v>4255</v>
      </c>
      <c r="B3113" s="719" t="s">
        <v>12043</v>
      </c>
      <c r="C3113" s="357" t="s">
        <v>1074</v>
      </c>
      <c r="D3113" s="360" t="s">
        <v>1075</v>
      </c>
      <c r="E3113" s="428"/>
      <c r="F3113" s="217"/>
      <c r="L3113" s="32"/>
    </row>
    <row r="3114" spans="1:12">
      <c r="A3114" s="528">
        <v>4256</v>
      </c>
      <c r="B3114" s="719" t="s">
        <v>12141</v>
      </c>
      <c r="C3114" s="357" t="s">
        <v>1156</v>
      </c>
      <c r="D3114" s="360" t="s">
        <v>1157</v>
      </c>
      <c r="E3114" s="428"/>
      <c r="F3114" s="217"/>
      <c r="L3114" s="32"/>
    </row>
    <row r="3115" spans="1:12">
      <c r="A3115" s="528">
        <v>4257</v>
      </c>
      <c r="B3115" s="719" t="s">
        <v>12263</v>
      </c>
      <c r="C3115" s="357" t="s">
        <v>1193</v>
      </c>
      <c r="D3115" s="360" t="s">
        <v>1194</v>
      </c>
      <c r="E3115" s="428"/>
      <c r="F3115" s="217"/>
      <c r="L3115" s="32"/>
    </row>
    <row r="3116" spans="1:12" ht="29">
      <c r="A3116" s="528">
        <v>4258</v>
      </c>
      <c r="B3116" s="719" t="s">
        <v>11872</v>
      </c>
      <c r="C3116" s="357" t="s">
        <v>944</v>
      </c>
      <c r="D3116" s="360" t="s">
        <v>413</v>
      </c>
      <c r="E3116" s="428"/>
      <c r="F3116" s="217"/>
      <c r="L3116" s="32"/>
    </row>
    <row r="3117" spans="1:12">
      <c r="A3117" s="528">
        <v>4259</v>
      </c>
      <c r="B3117" s="719" t="s">
        <v>12028</v>
      </c>
      <c r="C3117" s="357" t="s">
        <v>1060</v>
      </c>
      <c r="D3117" s="360" t="s">
        <v>1061</v>
      </c>
      <c r="E3117" s="428"/>
      <c r="F3117" s="217"/>
      <c r="L3117" s="32"/>
    </row>
    <row r="3118" spans="1:12">
      <c r="A3118" s="528">
        <v>4260</v>
      </c>
      <c r="B3118" s="719" t="s">
        <v>12023</v>
      </c>
      <c r="C3118" s="357" t="s">
        <v>1058</v>
      </c>
      <c r="D3118" s="360" t="s">
        <v>1059</v>
      </c>
      <c r="E3118" s="428"/>
      <c r="F3118" s="217"/>
      <c r="L3118" s="32"/>
    </row>
    <row r="3119" spans="1:12">
      <c r="A3119" s="528">
        <v>4261</v>
      </c>
      <c r="B3119" s="719" t="s">
        <v>11955</v>
      </c>
      <c r="C3119" s="357" t="s">
        <v>952</v>
      </c>
      <c r="D3119" s="360" t="s">
        <v>953</v>
      </c>
      <c r="E3119" s="428"/>
      <c r="F3119" s="217"/>
      <c r="L3119" s="32"/>
    </row>
    <row r="3120" spans="1:12" ht="29">
      <c r="A3120" s="528">
        <v>4262</v>
      </c>
      <c r="B3120" s="719" t="s">
        <v>11866</v>
      </c>
      <c r="C3120" s="357" t="s">
        <v>944</v>
      </c>
      <c r="D3120" s="360" t="s">
        <v>413</v>
      </c>
      <c r="E3120" s="428"/>
      <c r="F3120" s="217"/>
      <c r="L3120" s="32"/>
    </row>
    <row r="3121" spans="1:12">
      <c r="A3121" s="528">
        <v>4263</v>
      </c>
      <c r="B3121" s="719" t="s">
        <v>11939</v>
      </c>
      <c r="C3121" s="357" t="s">
        <v>948</v>
      </c>
      <c r="D3121" s="360" t="s">
        <v>949</v>
      </c>
      <c r="E3121" s="428"/>
      <c r="F3121" s="217"/>
      <c r="L3121" s="32"/>
    </row>
    <row r="3122" spans="1:12">
      <c r="A3122" s="528">
        <v>4264</v>
      </c>
      <c r="B3122" s="719" t="s">
        <v>12173</v>
      </c>
      <c r="C3122" s="357" t="s">
        <v>1189</v>
      </c>
      <c r="D3122" s="360" t="s">
        <v>138</v>
      </c>
      <c r="E3122" s="428"/>
      <c r="F3122" s="217"/>
      <c r="L3122" s="32"/>
    </row>
    <row r="3123" spans="1:12">
      <c r="A3123" s="528">
        <v>4265</v>
      </c>
      <c r="B3123" s="719" t="s">
        <v>12040</v>
      </c>
      <c r="C3123" s="357" t="s">
        <v>1074</v>
      </c>
      <c r="D3123" s="360" t="s">
        <v>1075</v>
      </c>
      <c r="E3123" s="428"/>
      <c r="F3123" s="217"/>
      <c r="L3123" s="32"/>
    </row>
    <row r="3124" spans="1:12">
      <c r="A3124" s="528">
        <v>4266</v>
      </c>
      <c r="B3124" s="719" t="s">
        <v>11923</v>
      </c>
      <c r="C3124" s="357" t="s">
        <v>944</v>
      </c>
      <c r="D3124" s="360" t="s">
        <v>413</v>
      </c>
      <c r="E3124" s="428"/>
      <c r="F3124" s="217"/>
      <c r="L3124" s="32"/>
    </row>
    <row r="3125" spans="1:12">
      <c r="A3125" s="528">
        <v>4267</v>
      </c>
      <c r="B3125" s="719" t="s">
        <v>12031</v>
      </c>
      <c r="C3125" s="357" t="s">
        <v>1060</v>
      </c>
      <c r="D3125" s="360" t="s">
        <v>1061</v>
      </c>
      <c r="E3125" s="428"/>
      <c r="F3125" s="217"/>
      <c r="L3125" s="32"/>
    </row>
    <row r="3126" spans="1:12">
      <c r="A3126" s="528">
        <v>4268</v>
      </c>
      <c r="B3126" s="719" t="s">
        <v>12253</v>
      </c>
      <c r="C3126" s="357" t="s">
        <v>1193</v>
      </c>
      <c r="D3126" s="360" t="s">
        <v>1194</v>
      </c>
      <c r="E3126" s="428"/>
      <c r="F3126" s="217"/>
      <c r="L3126" s="32"/>
    </row>
    <row r="3127" spans="1:12">
      <c r="A3127" s="528">
        <v>4269</v>
      </c>
      <c r="B3127" s="719" t="s">
        <v>12048</v>
      </c>
      <c r="C3127" s="357" t="s">
        <v>1074</v>
      </c>
      <c r="D3127" s="360" t="s">
        <v>1075</v>
      </c>
      <c r="E3127" s="428"/>
      <c r="F3127" s="217"/>
      <c r="L3127" s="32"/>
    </row>
    <row r="3128" spans="1:12">
      <c r="A3128" s="528">
        <v>4270</v>
      </c>
      <c r="B3128" s="719" t="s">
        <v>12248</v>
      </c>
      <c r="C3128" s="357" t="s">
        <v>1193</v>
      </c>
      <c r="D3128" s="360" t="s">
        <v>1194</v>
      </c>
      <c r="E3128" s="428"/>
      <c r="F3128" s="217"/>
      <c r="L3128" s="32"/>
    </row>
    <row r="3129" spans="1:12">
      <c r="A3129" s="528">
        <v>4271</v>
      </c>
      <c r="B3129" s="719" t="s">
        <v>11905</v>
      </c>
      <c r="C3129" s="357" t="s">
        <v>944</v>
      </c>
      <c r="D3129" s="360" t="s">
        <v>413</v>
      </c>
      <c r="E3129" s="428"/>
      <c r="F3129" s="217"/>
      <c r="L3129" s="32"/>
    </row>
    <row r="3130" spans="1:12" ht="29">
      <c r="A3130" s="528">
        <v>4272</v>
      </c>
      <c r="B3130" s="719" t="s">
        <v>11702</v>
      </c>
      <c r="C3130" s="357" t="s">
        <v>777</v>
      </c>
      <c r="D3130" s="360" t="s">
        <v>778</v>
      </c>
      <c r="E3130" s="428"/>
      <c r="F3130" s="217"/>
      <c r="L3130" s="32"/>
    </row>
    <row r="3131" spans="1:12">
      <c r="A3131" s="528">
        <v>4779</v>
      </c>
      <c r="B3131" s="575" t="s">
        <v>11772</v>
      </c>
      <c r="C3131" s="357" t="s">
        <v>834</v>
      </c>
      <c r="D3131" s="360" t="s">
        <v>835</v>
      </c>
      <c r="E3131" s="428"/>
      <c r="F3131" s="217"/>
      <c r="L3131" s="32"/>
    </row>
    <row r="3132" spans="1:12">
      <c r="A3132" s="528">
        <v>4396</v>
      </c>
      <c r="B3132" s="344" t="s">
        <v>11773</v>
      </c>
      <c r="C3132" s="8" t="s">
        <v>834</v>
      </c>
      <c r="D3132" s="8" t="s">
        <v>835</v>
      </c>
      <c r="E3132" s="428"/>
      <c r="F3132" s="217"/>
      <c r="L3132" s="32"/>
    </row>
    <row r="3133" spans="1:12">
      <c r="A3133" s="528">
        <v>4780</v>
      </c>
      <c r="B3133" s="575" t="s">
        <v>11774</v>
      </c>
      <c r="C3133" s="357" t="s">
        <v>834</v>
      </c>
      <c r="D3133" s="360" t="s">
        <v>835</v>
      </c>
      <c r="E3133" s="428"/>
      <c r="F3133" s="217"/>
      <c r="L3133" s="32"/>
    </row>
    <row r="3134" spans="1:12">
      <c r="A3134" s="523">
        <v>1770</v>
      </c>
      <c r="B3134" s="719" t="s">
        <v>3413</v>
      </c>
      <c r="C3134" s="357" t="s">
        <v>834</v>
      </c>
      <c r="D3134" s="358" t="s">
        <v>835</v>
      </c>
      <c r="E3134" s="428"/>
      <c r="F3134" s="217"/>
      <c r="L3134" s="32"/>
    </row>
    <row r="3135" spans="1:12">
      <c r="A3135" s="528">
        <v>4277</v>
      </c>
      <c r="B3135" s="581" t="s">
        <v>11916</v>
      </c>
      <c r="C3135" s="357" t="s">
        <v>944</v>
      </c>
      <c r="D3135" s="360" t="s">
        <v>413</v>
      </c>
      <c r="E3135" s="428"/>
      <c r="F3135" s="217"/>
      <c r="L3135" s="32"/>
    </row>
    <row r="3136" spans="1:12">
      <c r="A3136" s="528">
        <v>4278</v>
      </c>
      <c r="B3136" s="719" t="s">
        <v>11890</v>
      </c>
      <c r="C3136" s="357" t="s">
        <v>944</v>
      </c>
      <c r="D3136" s="360" t="s">
        <v>413</v>
      </c>
      <c r="E3136" s="428"/>
      <c r="F3136" s="217"/>
      <c r="L3136" s="32"/>
    </row>
    <row r="3137" spans="1:12">
      <c r="A3137" s="528">
        <v>4279</v>
      </c>
      <c r="B3137" s="719" t="s">
        <v>11925</v>
      </c>
      <c r="C3137" s="357" t="s">
        <v>944</v>
      </c>
      <c r="D3137" s="360" t="s">
        <v>413</v>
      </c>
      <c r="E3137" s="428"/>
      <c r="F3137" s="217"/>
      <c r="L3137" s="32"/>
    </row>
    <row r="3138" spans="1:12">
      <c r="A3138" s="528">
        <v>4280</v>
      </c>
      <c r="B3138" s="719" t="s">
        <v>12112</v>
      </c>
      <c r="C3138" s="357" t="s">
        <v>1134</v>
      </c>
      <c r="D3138" s="360" t="s">
        <v>1135</v>
      </c>
      <c r="E3138" s="428"/>
      <c r="F3138" s="217"/>
      <c r="L3138" s="32"/>
    </row>
    <row r="3139" spans="1:12" ht="29">
      <c r="A3139" s="528">
        <v>4281</v>
      </c>
      <c r="B3139" s="719" t="s">
        <v>12001</v>
      </c>
      <c r="C3139" s="357" t="s">
        <v>1021</v>
      </c>
      <c r="D3139" s="360" t="s">
        <v>1022</v>
      </c>
      <c r="E3139" s="428"/>
      <c r="F3139" s="217"/>
      <c r="L3139" s="32"/>
    </row>
    <row r="3140" spans="1:12">
      <c r="A3140" s="528">
        <v>4282</v>
      </c>
      <c r="B3140" s="719" t="s">
        <v>12029</v>
      </c>
      <c r="C3140" s="357" t="s">
        <v>1060</v>
      </c>
      <c r="D3140" s="360" t="s">
        <v>1061</v>
      </c>
      <c r="E3140" s="428"/>
      <c r="F3140" s="217"/>
      <c r="L3140" s="32"/>
    </row>
    <row r="3141" spans="1:12">
      <c r="A3141" s="528">
        <v>4283</v>
      </c>
      <c r="B3141" s="719" t="s">
        <v>12109</v>
      </c>
      <c r="C3141" s="357" t="s">
        <v>1115</v>
      </c>
      <c r="D3141" s="360" t="s">
        <v>648</v>
      </c>
      <c r="E3141" s="428"/>
      <c r="F3141" s="217"/>
      <c r="L3141" s="32"/>
    </row>
    <row r="3142" spans="1:12" ht="29">
      <c r="A3142" s="528">
        <v>4284</v>
      </c>
      <c r="B3142" s="719" t="s">
        <v>11856</v>
      </c>
      <c r="C3142" s="357" t="s">
        <v>908</v>
      </c>
      <c r="D3142" s="360" t="s">
        <v>264</v>
      </c>
      <c r="E3142" s="428"/>
      <c r="F3142" s="217"/>
      <c r="L3142" s="32"/>
    </row>
    <row r="3143" spans="1:12">
      <c r="A3143" s="528">
        <v>4285</v>
      </c>
      <c r="B3143" s="719" t="s">
        <v>11704</v>
      </c>
      <c r="C3143" s="357" t="s">
        <v>777</v>
      </c>
      <c r="D3143" s="360" t="s">
        <v>778</v>
      </c>
      <c r="E3143" s="428"/>
      <c r="F3143" s="217"/>
      <c r="L3143" s="32"/>
    </row>
    <row r="3144" spans="1:12">
      <c r="A3144" s="528">
        <v>4286</v>
      </c>
      <c r="B3144" s="719" t="s">
        <v>12128</v>
      </c>
      <c r="C3144" s="357" t="s">
        <v>1154</v>
      </c>
      <c r="D3144" s="360" t="s">
        <v>1155</v>
      </c>
      <c r="E3144" s="428"/>
      <c r="F3144" s="217"/>
      <c r="L3144" s="32"/>
    </row>
    <row r="3145" spans="1:12">
      <c r="A3145" s="528">
        <v>4287</v>
      </c>
      <c r="B3145" s="719" t="s">
        <v>12131</v>
      </c>
      <c r="C3145" s="357" t="s">
        <v>1154</v>
      </c>
      <c r="D3145" s="360" t="s">
        <v>1155</v>
      </c>
      <c r="E3145" s="428"/>
      <c r="F3145" s="217"/>
      <c r="L3145" s="32"/>
    </row>
    <row r="3146" spans="1:12">
      <c r="A3146" s="528">
        <v>4288</v>
      </c>
      <c r="B3146" s="719" t="s">
        <v>12293</v>
      </c>
      <c r="C3146" s="357" t="s">
        <v>12292</v>
      </c>
      <c r="D3146" s="360" t="s">
        <v>1194</v>
      </c>
      <c r="E3146" s="428"/>
      <c r="F3146" s="217"/>
      <c r="L3146" s="32"/>
    </row>
    <row r="3147" spans="1:12" ht="43.5">
      <c r="A3147" s="528">
        <v>4289</v>
      </c>
      <c r="B3147" s="581" t="s">
        <v>11723</v>
      </c>
      <c r="C3147" s="357" t="s">
        <v>809</v>
      </c>
      <c r="D3147" s="360" t="s">
        <v>243</v>
      </c>
      <c r="E3147" s="428"/>
      <c r="F3147" s="217"/>
      <c r="L3147" s="32"/>
    </row>
    <row r="3148" spans="1:12" ht="43.5">
      <c r="A3148" s="528">
        <v>4290</v>
      </c>
      <c r="B3148" s="581" t="s">
        <v>11837</v>
      </c>
      <c r="C3148" s="357" t="s">
        <v>896</v>
      </c>
      <c r="D3148" s="360" t="s">
        <v>163</v>
      </c>
      <c r="E3148" s="428"/>
      <c r="F3148" s="217"/>
      <c r="L3148" s="32"/>
    </row>
    <row r="3149" spans="1:12">
      <c r="A3149" s="528">
        <v>4291</v>
      </c>
      <c r="B3149" s="719" t="s">
        <v>11870</v>
      </c>
      <c r="C3149" s="357" t="s">
        <v>944</v>
      </c>
      <c r="D3149" s="360" t="s">
        <v>413</v>
      </c>
      <c r="E3149" s="428"/>
      <c r="F3149" s="217"/>
      <c r="L3149" s="32"/>
    </row>
    <row r="3150" spans="1:12">
      <c r="A3150" s="528">
        <v>4292</v>
      </c>
      <c r="B3150" s="719" t="s">
        <v>12078</v>
      </c>
      <c r="C3150" s="357" t="s">
        <v>2834</v>
      </c>
      <c r="D3150" s="360" t="s">
        <v>1096</v>
      </c>
      <c r="E3150" s="428"/>
      <c r="F3150" s="217"/>
      <c r="L3150" s="32"/>
    </row>
    <row r="3151" spans="1:12">
      <c r="A3151" s="528">
        <v>4293</v>
      </c>
      <c r="B3151" s="719" t="s">
        <v>12212</v>
      </c>
      <c r="C3151" s="357" t="s">
        <v>1193</v>
      </c>
      <c r="D3151" s="360" t="s">
        <v>1194</v>
      </c>
      <c r="E3151" s="428"/>
      <c r="F3151" s="217"/>
      <c r="L3151" s="32"/>
    </row>
    <row r="3152" spans="1:12">
      <c r="A3152" s="528">
        <v>4294</v>
      </c>
      <c r="B3152" s="719" t="s">
        <v>12237</v>
      </c>
      <c r="C3152" s="357" t="s">
        <v>1193</v>
      </c>
      <c r="D3152" s="360" t="s">
        <v>1194</v>
      </c>
      <c r="E3152" s="428"/>
      <c r="F3152" s="217"/>
      <c r="L3152" s="32"/>
    </row>
    <row r="3153" spans="1:12">
      <c r="A3153" s="528">
        <v>4295</v>
      </c>
      <c r="B3153" s="719" t="s">
        <v>12041</v>
      </c>
      <c r="C3153" s="357" t="s">
        <v>1074</v>
      </c>
      <c r="D3153" s="360" t="s">
        <v>1075</v>
      </c>
      <c r="E3153" s="428"/>
      <c r="F3153" s="217"/>
      <c r="L3153" s="32"/>
    </row>
    <row r="3154" spans="1:12" ht="29">
      <c r="A3154" s="528">
        <v>4296</v>
      </c>
      <c r="B3154" s="719" t="s">
        <v>12150</v>
      </c>
      <c r="C3154" s="357" t="s">
        <v>1174</v>
      </c>
      <c r="D3154" s="360" t="s">
        <v>1175</v>
      </c>
      <c r="E3154" s="428"/>
      <c r="F3154" s="217"/>
      <c r="L3154" s="32"/>
    </row>
    <row r="3155" spans="1:12" ht="29">
      <c r="A3155" s="528">
        <v>4297</v>
      </c>
      <c r="B3155" s="719" t="s">
        <v>11976</v>
      </c>
      <c r="C3155" s="357" t="s">
        <v>973</v>
      </c>
      <c r="D3155" s="360" t="s">
        <v>974</v>
      </c>
      <c r="E3155" s="428"/>
      <c r="F3155" s="217"/>
      <c r="L3155" s="32"/>
    </row>
    <row r="3156" spans="1:12" ht="29">
      <c r="A3156" s="528">
        <v>4298</v>
      </c>
      <c r="B3156" s="719" t="s">
        <v>12146</v>
      </c>
      <c r="C3156" s="357" t="s">
        <v>1174</v>
      </c>
      <c r="D3156" s="360" t="s">
        <v>1175</v>
      </c>
      <c r="E3156" s="428"/>
      <c r="F3156" s="217"/>
      <c r="L3156" s="32"/>
    </row>
    <row r="3157" spans="1:12">
      <c r="A3157" s="528">
        <v>4299</v>
      </c>
      <c r="B3157" s="719" t="s">
        <v>12059</v>
      </c>
      <c r="C3157" s="357" t="s">
        <v>1074</v>
      </c>
      <c r="D3157" s="360" t="s">
        <v>1075</v>
      </c>
      <c r="E3157" s="428"/>
      <c r="F3157" s="217"/>
      <c r="L3157" s="32"/>
    </row>
    <row r="3158" spans="1:12">
      <c r="A3158" s="528">
        <v>4300</v>
      </c>
      <c r="B3158" s="719" t="s">
        <v>12273</v>
      </c>
      <c r="C3158" s="357" t="s">
        <v>1193</v>
      </c>
      <c r="D3158" s="360" t="s">
        <v>1194</v>
      </c>
      <c r="E3158" s="428"/>
      <c r="F3158" s="217"/>
      <c r="L3158" s="32"/>
    </row>
    <row r="3159" spans="1:12" ht="29">
      <c r="A3159" s="528">
        <v>4301</v>
      </c>
      <c r="B3159" s="581" t="s">
        <v>11828</v>
      </c>
      <c r="C3159" s="357" t="s">
        <v>896</v>
      </c>
      <c r="D3159" s="360" t="s">
        <v>163</v>
      </c>
      <c r="E3159" s="428"/>
      <c r="F3159" s="217"/>
      <c r="L3159" s="32"/>
    </row>
    <row r="3160" spans="1:12">
      <c r="A3160" s="528">
        <v>4302</v>
      </c>
      <c r="B3160" s="719" t="s">
        <v>12124</v>
      </c>
      <c r="C3160" s="357" t="s">
        <v>1138</v>
      </c>
      <c r="D3160" s="360" t="s">
        <v>1139</v>
      </c>
      <c r="E3160" s="428"/>
      <c r="F3160" s="217"/>
      <c r="L3160" s="32"/>
    </row>
    <row r="3161" spans="1:12">
      <c r="A3161" s="528">
        <v>4303</v>
      </c>
      <c r="B3161" s="719" t="s">
        <v>12188</v>
      </c>
      <c r="C3161" s="357" t="s">
        <v>1190</v>
      </c>
      <c r="D3161" s="360" t="s">
        <v>645</v>
      </c>
      <c r="E3161" s="428"/>
      <c r="F3161" s="217"/>
      <c r="L3161" s="32"/>
    </row>
    <row r="3162" spans="1:12">
      <c r="A3162" s="528">
        <v>4304</v>
      </c>
      <c r="B3162" s="719" t="s">
        <v>12177</v>
      </c>
      <c r="C3162" s="357" t="s">
        <v>1190</v>
      </c>
      <c r="D3162" s="360" t="s">
        <v>645</v>
      </c>
      <c r="E3162" s="428"/>
      <c r="F3162" s="217"/>
      <c r="L3162" s="32"/>
    </row>
    <row r="3163" spans="1:12">
      <c r="A3163" s="528">
        <v>4305</v>
      </c>
      <c r="B3163" s="719" t="s">
        <v>11867</v>
      </c>
      <c r="C3163" s="357" t="s">
        <v>944</v>
      </c>
      <c r="D3163" s="360" t="s">
        <v>413</v>
      </c>
      <c r="E3163" s="428"/>
      <c r="F3163" s="217"/>
      <c r="L3163" s="32"/>
    </row>
    <row r="3164" spans="1:12">
      <c r="A3164" s="528">
        <v>4306</v>
      </c>
      <c r="B3164" s="719" t="s">
        <v>11940</v>
      </c>
      <c r="C3164" s="357" t="s">
        <v>948</v>
      </c>
      <c r="D3164" s="360" t="s">
        <v>949</v>
      </c>
      <c r="E3164" s="428"/>
      <c r="F3164" s="217"/>
      <c r="L3164" s="32"/>
    </row>
    <row r="3165" spans="1:12">
      <c r="A3165" s="528">
        <v>4307</v>
      </c>
      <c r="B3165" s="719" t="s">
        <v>12294</v>
      </c>
      <c r="C3165" s="357" t="s">
        <v>1197</v>
      </c>
      <c r="D3165" s="360" t="s">
        <v>1198</v>
      </c>
      <c r="E3165" s="428"/>
      <c r="F3165" s="217"/>
      <c r="L3165" s="32"/>
    </row>
    <row r="3166" spans="1:12">
      <c r="A3166" s="528">
        <v>4308</v>
      </c>
      <c r="B3166" s="719" t="s">
        <v>12044</v>
      </c>
      <c r="C3166" s="357" t="s">
        <v>1074</v>
      </c>
      <c r="D3166" s="360" t="s">
        <v>1075</v>
      </c>
      <c r="E3166" s="428"/>
      <c r="F3166" s="217"/>
      <c r="L3166" s="32"/>
    </row>
    <row r="3167" spans="1:12">
      <c r="A3167" s="528">
        <v>4309</v>
      </c>
      <c r="B3167" s="719" t="s">
        <v>12181</v>
      </c>
      <c r="C3167" s="357" t="s">
        <v>1190</v>
      </c>
      <c r="D3167" s="360" t="s">
        <v>645</v>
      </c>
      <c r="E3167" s="428"/>
      <c r="F3167" s="217"/>
      <c r="L3167" s="32"/>
    </row>
    <row r="3168" spans="1:12" ht="29">
      <c r="A3168" s="528">
        <v>4310</v>
      </c>
      <c r="B3168" s="719" t="s">
        <v>12086</v>
      </c>
      <c r="C3168" s="357" t="s">
        <v>2834</v>
      </c>
      <c r="D3168" s="360" t="s">
        <v>1096</v>
      </c>
      <c r="E3168" s="428"/>
      <c r="F3168" s="217"/>
      <c r="L3168" s="32"/>
    </row>
    <row r="3169" spans="1:12">
      <c r="A3169" s="528">
        <v>4311</v>
      </c>
      <c r="B3169" s="719" t="s">
        <v>11795</v>
      </c>
      <c r="C3169" s="357" t="s">
        <v>11794</v>
      </c>
      <c r="D3169" s="360" t="s">
        <v>875</v>
      </c>
      <c r="E3169" s="428"/>
      <c r="F3169" s="217"/>
      <c r="L3169" s="32"/>
    </row>
    <row r="3170" spans="1:12" ht="29">
      <c r="A3170" s="528">
        <v>4312</v>
      </c>
      <c r="B3170" s="719" t="s">
        <v>11919</v>
      </c>
      <c r="C3170" s="357" t="s">
        <v>944</v>
      </c>
      <c r="D3170" s="360" t="s">
        <v>413</v>
      </c>
      <c r="E3170" s="428"/>
      <c r="F3170" s="217"/>
      <c r="L3170" s="32"/>
    </row>
    <row r="3171" spans="1:12">
      <c r="A3171" s="528">
        <v>4313</v>
      </c>
      <c r="B3171" s="719" t="s">
        <v>11708</v>
      </c>
      <c r="C3171" s="357" t="s">
        <v>785</v>
      </c>
      <c r="D3171" s="360" t="s">
        <v>786</v>
      </c>
      <c r="E3171" s="428"/>
      <c r="F3171" s="217"/>
      <c r="L3171" s="32"/>
    </row>
    <row r="3172" spans="1:12" ht="29">
      <c r="A3172" s="528">
        <v>4314</v>
      </c>
      <c r="B3172" s="719" t="s">
        <v>12145</v>
      </c>
      <c r="C3172" s="357" t="s">
        <v>1174</v>
      </c>
      <c r="D3172" s="360" t="s">
        <v>1175</v>
      </c>
      <c r="E3172" s="428"/>
      <c r="F3172" s="217"/>
      <c r="L3172" s="32"/>
    </row>
    <row r="3173" spans="1:12">
      <c r="A3173" s="528">
        <v>4315</v>
      </c>
      <c r="B3173" s="719" t="s">
        <v>12074</v>
      </c>
      <c r="C3173" s="357" t="s">
        <v>1089</v>
      </c>
      <c r="D3173" s="360" t="s">
        <v>1090</v>
      </c>
      <c r="E3173" s="428"/>
      <c r="F3173" s="217"/>
      <c r="L3173" s="32"/>
    </row>
    <row r="3174" spans="1:12">
      <c r="A3174" s="528">
        <v>4316</v>
      </c>
      <c r="B3174" s="719" t="s">
        <v>11908</v>
      </c>
      <c r="C3174" s="357" t="s">
        <v>944</v>
      </c>
      <c r="D3174" s="360" t="s">
        <v>413</v>
      </c>
      <c r="E3174" s="428"/>
      <c r="F3174" s="217"/>
      <c r="L3174" s="32"/>
    </row>
    <row r="3175" spans="1:12">
      <c r="A3175" s="528">
        <v>4317</v>
      </c>
      <c r="B3175" s="719" t="s">
        <v>12017</v>
      </c>
      <c r="C3175" s="357" t="s">
        <v>1058</v>
      </c>
      <c r="D3175" s="360" t="s">
        <v>12303</v>
      </c>
      <c r="E3175" s="428"/>
      <c r="F3175" s="217"/>
      <c r="L3175" s="32"/>
    </row>
    <row r="3176" spans="1:12">
      <c r="A3176" s="528">
        <v>4318</v>
      </c>
      <c r="B3176" s="719" t="s">
        <v>11712</v>
      </c>
      <c r="C3176" s="357" t="s">
        <v>787</v>
      </c>
      <c r="D3176" s="360" t="s">
        <v>653</v>
      </c>
      <c r="E3176" s="428"/>
      <c r="F3176" s="217"/>
      <c r="L3176" s="32"/>
    </row>
    <row r="3177" spans="1:12">
      <c r="A3177" s="528">
        <v>4319</v>
      </c>
      <c r="B3177" s="581" t="s">
        <v>12191</v>
      </c>
      <c r="C3177" s="357" t="s">
        <v>1190</v>
      </c>
      <c r="D3177" s="360" t="s">
        <v>645</v>
      </c>
      <c r="E3177" s="428"/>
      <c r="F3177" s="217"/>
      <c r="L3177" s="32"/>
    </row>
    <row r="3178" spans="1:12" ht="29">
      <c r="A3178" s="528">
        <v>4320</v>
      </c>
      <c r="B3178" s="581" t="s">
        <v>12189</v>
      </c>
      <c r="C3178" s="357" t="s">
        <v>1190</v>
      </c>
      <c r="D3178" s="360" t="s">
        <v>645</v>
      </c>
      <c r="E3178" s="428"/>
      <c r="F3178" s="217"/>
      <c r="L3178" s="32"/>
    </row>
    <row r="3179" spans="1:12" ht="29">
      <c r="A3179" s="528">
        <v>4321</v>
      </c>
      <c r="B3179" s="719" t="s">
        <v>11935</v>
      </c>
      <c r="C3179" s="357" t="s">
        <v>947</v>
      </c>
      <c r="D3179" s="360" t="s">
        <v>599</v>
      </c>
      <c r="E3179" s="428"/>
      <c r="F3179" s="217"/>
      <c r="L3179" s="32"/>
    </row>
    <row r="3180" spans="1:12">
      <c r="A3180" s="528">
        <v>4322</v>
      </c>
      <c r="B3180" s="719" t="s">
        <v>12018</v>
      </c>
      <c r="C3180" s="357" t="s">
        <v>1058</v>
      </c>
      <c r="D3180" s="360" t="s">
        <v>1059</v>
      </c>
      <c r="E3180" s="428"/>
      <c r="F3180" s="217"/>
      <c r="L3180" s="32"/>
    </row>
    <row r="3181" spans="1:12">
      <c r="A3181" s="528">
        <v>4323</v>
      </c>
      <c r="B3181" s="581" t="s">
        <v>12071</v>
      </c>
      <c r="C3181" s="357" t="s">
        <v>1083</v>
      </c>
      <c r="D3181" s="360" t="s">
        <v>1084</v>
      </c>
      <c r="E3181" s="428"/>
      <c r="F3181" s="217"/>
      <c r="L3181" s="32"/>
    </row>
    <row r="3182" spans="1:12">
      <c r="A3182" s="528">
        <v>4324</v>
      </c>
      <c r="B3182" s="719" t="s">
        <v>12104</v>
      </c>
      <c r="C3182" s="357" t="s">
        <v>1113</v>
      </c>
      <c r="D3182" s="360" t="s">
        <v>1114</v>
      </c>
      <c r="E3182" s="428"/>
      <c r="F3182" s="217"/>
      <c r="L3182" s="32"/>
    </row>
    <row r="3183" spans="1:12">
      <c r="A3183" s="528">
        <v>4325</v>
      </c>
      <c r="B3183" s="719" t="s">
        <v>12142</v>
      </c>
      <c r="C3183" s="357" t="s">
        <v>1160</v>
      </c>
      <c r="D3183" s="360" t="s">
        <v>1161</v>
      </c>
      <c r="E3183" s="428"/>
      <c r="F3183" s="217"/>
      <c r="L3183" s="32"/>
    </row>
    <row r="3184" spans="1:12">
      <c r="A3184" s="528">
        <v>4326</v>
      </c>
      <c r="B3184" s="719" t="s">
        <v>12265</v>
      </c>
      <c r="C3184" s="357" t="s">
        <v>1193</v>
      </c>
      <c r="D3184" s="360" t="s">
        <v>1194</v>
      </c>
      <c r="E3184" s="428"/>
      <c r="F3184" s="217"/>
      <c r="L3184" s="32"/>
    </row>
    <row r="3185" spans="1:12">
      <c r="A3185" s="528">
        <v>4327</v>
      </c>
      <c r="B3185" s="719" t="s">
        <v>11730</v>
      </c>
      <c r="C3185" s="357" t="s">
        <v>824</v>
      </c>
      <c r="D3185" s="360" t="s">
        <v>825</v>
      </c>
      <c r="E3185" s="428"/>
      <c r="F3185" s="217"/>
      <c r="L3185" s="32"/>
    </row>
    <row r="3186" spans="1:12">
      <c r="A3186" s="528">
        <v>4328</v>
      </c>
      <c r="B3186" s="719" t="s">
        <v>12243</v>
      </c>
      <c r="C3186" s="357" t="s">
        <v>1193</v>
      </c>
      <c r="D3186" s="360" t="s">
        <v>1194</v>
      </c>
      <c r="E3186" s="428"/>
      <c r="F3186" s="217"/>
      <c r="L3186" s="32"/>
    </row>
    <row r="3187" spans="1:12">
      <c r="A3187" s="528">
        <v>4329</v>
      </c>
      <c r="B3187" s="719" t="s">
        <v>12267</v>
      </c>
      <c r="C3187" s="357" t="s">
        <v>1193</v>
      </c>
      <c r="D3187" s="360" t="s">
        <v>1194</v>
      </c>
      <c r="E3187" s="428"/>
      <c r="F3187" s="217"/>
      <c r="L3187" s="32"/>
    </row>
    <row r="3188" spans="1:12" ht="29">
      <c r="A3188" s="528">
        <v>4330</v>
      </c>
      <c r="B3188" s="719" t="s">
        <v>11987</v>
      </c>
      <c r="C3188" s="357" t="s">
        <v>995</v>
      </c>
      <c r="D3188" s="360" t="s">
        <v>996</v>
      </c>
      <c r="E3188" s="428"/>
      <c r="F3188" s="217"/>
      <c r="L3188" s="32"/>
    </row>
    <row r="3189" spans="1:12" ht="29">
      <c r="A3189" s="528">
        <v>4331</v>
      </c>
      <c r="B3189" s="581" t="s">
        <v>11809</v>
      </c>
      <c r="C3189" s="357" t="s">
        <v>896</v>
      </c>
      <c r="D3189" s="360" t="s">
        <v>163</v>
      </c>
      <c r="E3189" s="428"/>
      <c r="F3189" s="217"/>
      <c r="L3189" s="32"/>
    </row>
    <row r="3190" spans="1:12" ht="29">
      <c r="A3190" s="528">
        <v>4332</v>
      </c>
      <c r="B3190" s="581" t="s">
        <v>11801</v>
      </c>
      <c r="C3190" s="357" t="s">
        <v>896</v>
      </c>
      <c r="D3190" s="360" t="s">
        <v>163</v>
      </c>
      <c r="E3190" s="428"/>
      <c r="F3190" s="217"/>
      <c r="L3190" s="32"/>
    </row>
    <row r="3191" spans="1:12" ht="29">
      <c r="A3191" s="528">
        <v>4333</v>
      </c>
      <c r="B3191" s="581" t="s">
        <v>12119</v>
      </c>
      <c r="C3191" s="357" t="s">
        <v>1136</v>
      </c>
      <c r="D3191" s="360" t="s">
        <v>1137</v>
      </c>
      <c r="E3191" s="428"/>
      <c r="F3191" s="217"/>
      <c r="L3191" s="32"/>
    </row>
    <row r="3192" spans="1:12" ht="29">
      <c r="A3192" s="528">
        <v>4334</v>
      </c>
      <c r="B3192" s="719" t="s">
        <v>11826</v>
      </c>
      <c r="C3192" s="357" t="s">
        <v>896</v>
      </c>
      <c r="D3192" s="360" t="s">
        <v>163</v>
      </c>
      <c r="E3192" s="428"/>
      <c r="F3192" s="217"/>
      <c r="L3192" s="32"/>
    </row>
    <row r="3193" spans="1:12">
      <c r="A3193" s="528">
        <v>4335</v>
      </c>
      <c r="B3193" s="719" t="s">
        <v>12115</v>
      </c>
      <c r="C3193" s="357" t="s">
        <v>1134</v>
      </c>
      <c r="D3193" s="360" t="s">
        <v>1135</v>
      </c>
      <c r="E3193" s="428"/>
      <c r="F3193" s="217"/>
      <c r="L3193" s="32"/>
    </row>
    <row r="3194" spans="1:12">
      <c r="A3194" s="528">
        <v>4336</v>
      </c>
      <c r="B3194" s="719" t="s">
        <v>12134</v>
      </c>
      <c r="C3194" s="357" t="s">
        <v>1154</v>
      </c>
      <c r="D3194" s="360" t="s">
        <v>1155</v>
      </c>
      <c r="E3194" s="428"/>
      <c r="F3194" s="217"/>
      <c r="L3194" s="32"/>
    </row>
    <row r="3195" spans="1:12">
      <c r="A3195" s="528">
        <v>4337</v>
      </c>
      <c r="B3195" s="719" t="s">
        <v>12118</v>
      </c>
      <c r="C3195" s="357" t="s">
        <v>1136</v>
      </c>
      <c r="D3195" s="360" t="s">
        <v>1137</v>
      </c>
      <c r="E3195" s="428"/>
      <c r="F3195" s="217"/>
      <c r="L3195" s="32"/>
    </row>
    <row r="3196" spans="1:12">
      <c r="A3196" s="528">
        <v>4338</v>
      </c>
      <c r="B3196" s="581" t="s">
        <v>11701</v>
      </c>
      <c r="C3196" s="357" t="s">
        <v>777</v>
      </c>
      <c r="D3196" s="360" t="s">
        <v>778</v>
      </c>
      <c r="E3196" s="428"/>
      <c r="F3196" s="217"/>
      <c r="L3196" s="32"/>
    </row>
    <row r="3197" spans="1:12">
      <c r="A3197" s="528">
        <v>4339</v>
      </c>
      <c r="B3197" s="719" t="s">
        <v>12214</v>
      </c>
      <c r="C3197" s="357" t="s">
        <v>1193</v>
      </c>
      <c r="D3197" s="360" t="s">
        <v>1194</v>
      </c>
      <c r="E3197" s="428"/>
      <c r="F3197" s="217"/>
      <c r="L3197" s="32"/>
    </row>
    <row r="3198" spans="1:12">
      <c r="A3198" s="528">
        <v>4340</v>
      </c>
      <c r="B3198" s="719" t="s">
        <v>12015</v>
      </c>
      <c r="C3198" s="357" t="s">
        <v>1058</v>
      </c>
      <c r="D3198" s="360" t="s">
        <v>1059</v>
      </c>
      <c r="E3198" s="428"/>
      <c r="F3198" s="217"/>
      <c r="L3198" s="32"/>
    </row>
    <row r="3199" spans="1:12" ht="29">
      <c r="A3199" s="528">
        <v>4341</v>
      </c>
      <c r="B3199" s="581" t="s">
        <v>11959</v>
      </c>
      <c r="C3199" s="357" t="s">
        <v>952</v>
      </c>
      <c r="D3199" s="360" t="s">
        <v>953</v>
      </c>
      <c r="E3199" s="428"/>
      <c r="F3199" s="217"/>
      <c r="L3199" s="32"/>
    </row>
    <row r="3200" spans="1:12" ht="29">
      <c r="A3200" s="528">
        <v>4342</v>
      </c>
      <c r="B3200" s="581" t="s">
        <v>11690</v>
      </c>
      <c r="C3200" s="357" t="s">
        <v>757</v>
      </c>
      <c r="D3200" s="360" t="s">
        <v>758</v>
      </c>
      <c r="E3200" s="428"/>
      <c r="F3200" s="217"/>
      <c r="L3200" s="32"/>
    </row>
    <row r="3201" spans="1:12" ht="29">
      <c r="A3201" s="528">
        <v>4343</v>
      </c>
      <c r="B3201" s="581" t="s">
        <v>11995</v>
      </c>
      <c r="C3201" s="357" t="s">
        <v>1021</v>
      </c>
      <c r="D3201" s="360" t="s">
        <v>1022</v>
      </c>
      <c r="E3201" s="428"/>
      <c r="F3201" s="217"/>
      <c r="L3201" s="32"/>
    </row>
    <row r="3202" spans="1:12">
      <c r="A3202" s="528">
        <v>4344</v>
      </c>
      <c r="B3202" s="719" t="s">
        <v>11692</v>
      </c>
      <c r="C3202" s="357" t="s">
        <v>757</v>
      </c>
      <c r="D3202" s="360" t="s">
        <v>758</v>
      </c>
      <c r="E3202" s="428"/>
      <c r="F3202" s="217"/>
      <c r="L3202" s="32"/>
    </row>
    <row r="3203" spans="1:12">
      <c r="A3203" s="528">
        <v>4345</v>
      </c>
      <c r="B3203" s="719" t="s">
        <v>11966</v>
      </c>
      <c r="C3203" s="357" t="s">
        <v>961</v>
      </c>
      <c r="D3203" s="360" t="s">
        <v>962</v>
      </c>
      <c r="E3203" s="428"/>
      <c r="F3203" s="217"/>
      <c r="L3203" s="32"/>
    </row>
    <row r="3204" spans="1:12">
      <c r="A3204" s="528">
        <v>4346</v>
      </c>
      <c r="B3204" s="719" t="s">
        <v>12021</v>
      </c>
      <c r="C3204" s="357" t="s">
        <v>1058</v>
      </c>
      <c r="D3204" s="360" t="s">
        <v>1059</v>
      </c>
      <c r="E3204" s="428"/>
      <c r="F3204" s="217"/>
      <c r="L3204" s="32"/>
    </row>
    <row r="3205" spans="1:12" ht="29">
      <c r="A3205" s="528">
        <v>4347</v>
      </c>
      <c r="B3205" s="581" t="s">
        <v>11799</v>
      </c>
      <c r="C3205" s="357" t="s">
        <v>896</v>
      </c>
      <c r="D3205" s="360" t="s">
        <v>163</v>
      </c>
      <c r="E3205" s="428"/>
      <c r="F3205" s="217"/>
      <c r="L3205" s="32"/>
    </row>
    <row r="3206" spans="1:12">
      <c r="A3206" s="528">
        <v>4348</v>
      </c>
      <c r="B3206" s="719" t="s">
        <v>11985</v>
      </c>
      <c r="C3206" s="357" t="s">
        <v>995</v>
      </c>
      <c r="D3206" s="360" t="s">
        <v>996</v>
      </c>
      <c r="E3206" s="428"/>
      <c r="F3206" s="217"/>
      <c r="L3206" s="32"/>
    </row>
    <row r="3207" spans="1:12">
      <c r="A3207" s="528">
        <v>4349</v>
      </c>
      <c r="B3207" s="719" t="s">
        <v>12137</v>
      </c>
      <c r="C3207" s="357" t="s">
        <v>1156</v>
      </c>
      <c r="D3207" s="360" t="s">
        <v>1157</v>
      </c>
      <c r="E3207" s="428"/>
      <c r="F3207" s="217"/>
      <c r="L3207" s="32"/>
    </row>
    <row r="3208" spans="1:12">
      <c r="A3208" s="528">
        <v>4350</v>
      </c>
      <c r="B3208" s="719" t="s">
        <v>12091</v>
      </c>
      <c r="C3208" s="357" t="s">
        <v>2834</v>
      </c>
      <c r="D3208" s="360" t="s">
        <v>1096</v>
      </c>
      <c r="E3208" s="428"/>
      <c r="F3208" s="217"/>
      <c r="L3208" s="32"/>
    </row>
    <row r="3209" spans="1:12">
      <c r="A3209" s="528">
        <v>4351</v>
      </c>
      <c r="B3209" s="719" t="s">
        <v>12065</v>
      </c>
      <c r="C3209" s="357" t="s">
        <v>1074</v>
      </c>
      <c r="D3209" s="360" t="s">
        <v>1075</v>
      </c>
      <c r="E3209" s="428"/>
      <c r="F3209" s="217"/>
      <c r="L3209" s="32"/>
    </row>
    <row r="3210" spans="1:12">
      <c r="A3210" s="528">
        <v>4352</v>
      </c>
      <c r="B3210" s="581" t="s">
        <v>11970</v>
      </c>
      <c r="C3210" s="357" t="s">
        <v>11118</v>
      </c>
      <c r="D3210" s="360" t="s">
        <v>1135</v>
      </c>
      <c r="E3210" s="428"/>
      <c r="F3210" s="217"/>
      <c r="L3210" s="32"/>
    </row>
    <row r="3211" spans="1:12">
      <c r="A3211" s="528">
        <v>4353</v>
      </c>
      <c r="B3211" s="719" t="s">
        <v>12050</v>
      </c>
      <c r="C3211" s="357" t="s">
        <v>1074</v>
      </c>
      <c r="D3211" s="360" t="s">
        <v>1075</v>
      </c>
      <c r="E3211" s="428"/>
      <c r="F3211" s="217"/>
      <c r="L3211" s="32"/>
    </row>
    <row r="3212" spans="1:12">
      <c r="A3212" s="528">
        <v>4354</v>
      </c>
      <c r="B3212" s="719" t="s">
        <v>12174</v>
      </c>
      <c r="C3212" s="357" t="s">
        <v>1189</v>
      </c>
      <c r="D3212" s="360" t="s">
        <v>138</v>
      </c>
      <c r="E3212" s="428"/>
      <c r="F3212" s="217"/>
      <c r="L3212" s="32"/>
    </row>
    <row r="3213" spans="1:12">
      <c r="A3213" s="528">
        <v>4355</v>
      </c>
      <c r="B3213" s="719" t="s">
        <v>11705</v>
      </c>
      <c r="C3213" s="357" t="s">
        <v>781</v>
      </c>
      <c r="D3213" s="360" t="s">
        <v>782</v>
      </c>
      <c r="E3213" s="428"/>
      <c r="F3213" s="217"/>
      <c r="L3213" s="32"/>
    </row>
    <row r="3214" spans="1:12">
      <c r="A3214" s="523">
        <v>1584</v>
      </c>
      <c r="B3214" s="719" t="s">
        <v>3229</v>
      </c>
      <c r="C3214" s="357" t="s">
        <v>834</v>
      </c>
      <c r="D3214" s="358" t="s">
        <v>835</v>
      </c>
      <c r="E3214" s="428"/>
      <c r="F3214" s="217"/>
      <c r="L3214" s="32"/>
    </row>
    <row r="3215" spans="1:12">
      <c r="A3215" s="523">
        <v>1585</v>
      </c>
      <c r="B3215" s="719" t="s">
        <v>3230</v>
      </c>
      <c r="C3215" s="357" t="s">
        <v>834</v>
      </c>
      <c r="D3215" s="358" t="s">
        <v>835</v>
      </c>
      <c r="E3215" s="428"/>
      <c r="F3215" s="217"/>
      <c r="L3215" s="32"/>
    </row>
    <row r="3216" spans="1:12">
      <c r="A3216" s="523">
        <v>1586</v>
      </c>
      <c r="B3216" s="719" t="s">
        <v>3231</v>
      </c>
      <c r="C3216" s="357" t="s">
        <v>834</v>
      </c>
      <c r="D3216" s="358" t="s">
        <v>835</v>
      </c>
      <c r="E3216" s="428"/>
      <c r="F3216" s="217"/>
      <c r="L3216" s="32"/>
    </row>
    <row r="3217" spans="1:12">
      <c r="A3217" s="523">
        <v>2317</v>
      </c>
      <c r="B3217" s="719" t="s">
        <v>3952</v>
      </c>
      <c r="C3217" s="357" t="s">
        <v>834</v>
      </c>
      <c r="D3217" s="358" t="s">
        <v>835</v>
      </c>
      <c r="E3217" s="428"/>
      <c r="F3217" s="217"/>
      <c r="L3217" s="32"/>
    </row>
    <row r="3218" spans="1:12" ht="29">
      <c r="A3218" s="528">
        <v>4360</v>
      </c>
      <c r="B3218" s="719" t="s">
        <v>11863</v>
      </c>
      <c r="C3218" s="357" t="s">
        <v>944</v>
      </c>
      <c r="D3218" s="360" t="s">
        <v>413</v>
      </c>
      <c r="E3218" s="428"/>
      <c r="F3218" s="217"/>
      <c r="L3218" s="32"/>
    </row>
    <row r="3219" spans="1:12">
      <c r="A3219" s="528">
        <v>4361</v>
      </c>
      <c r="B3219" s="719" t="s">
        <v>11891</v>
      </c>
      <c r="C3219" s="357" t="s">
        <v>944</v>
      </c>
      <c r="D3219" s="360" t="s">
        <v>413</v>
      </c>
      <c r="E3219" s="428"/>
      <c r="F3219" s="217"/>
      <c r="L3219" s="32"/>
    </row>
    <row r="3220" spans="1:12">
      <c r="A3220" s="528">
        <v>4362</v>
      </c>
      <c r="B3220" s="719" t="s">
        <v>11926</v>
      </c>
      <c r="C3220" s="357" t="s">
        <v>944</v>
      </c>
      <c r="D3220" s="360" t="s">
        <v>413</v>
      </c>
      <c r="E3220" s="428"/>
      <c r="F3220" s="217"/>
      <c r="L3220" s="32"/>
    </row>
    <row r="3221" spans="1:12">
      <c r="A3221" s="528">
        <v>4363</v>
      </c>
      <c r="B3221" s="719" t="s">
        <v>12113</v>
      </c>
      <c r="C3221" s="357" t="s">
        <v>1134</v>
      </c>
      <c r="D3221" s="360" t="s">
        <v>1135</v>
      </c>
      <c r="E3221" s="428"/>
      <c r="F3221" s="217"/>
      <c r="L3221" s="32"/>
    </row>
    <row r="3222" spans="1:12" ht="29">
      <c r="A3222" s="528">
        <v>4364</v>
      </c>
      <c r="B3222" s="581" t="s">
        <v>11999</v>
      </c>
      <c r="C3222" s="357" t="s">
        <v>1021</v>
      </c>
      <c r="D3222" s="360" t="s">
        <v>1022</v>
      </c>
      <c r="E3222" s="428"/>
      <c r="F3222" s="217"/>
      <c r="L3222" s="32"/>
    </row>
    <row r="3223" spans="1:12">
      <c r="A3223" s="528">
        <v>4365</v>
      </c>
      <c r="B3223" s="719" t="s">
        <v>12030</v>
      </c>
      <c r="C3223" s="357" t="s">
        <v>1060</v>
      </c>
      <c r="D3223" s="360" t="s">
        <v>1061</v>
      </c>
      <c r="E3223" s="428"/>
      <c r="F3223" s="217"/>
      <c r="L3223" s="32"/>
    </row>
    <row r="3224" spans="1:12">
      <c r="A3224" s="528">
        <v>4366</v>
      </c>
      <c r="B3224" s="719" t="s">
        <v>12088</v>
      </c>
      <c r="C3224" s="357" t="s">
        <v>2834</v>
      </c>
      <c r="D3224" s="360" t="s">
        <v>1096</v>
      </c>
      <c r="E3224" s="428"/>
      <c r="F3224" s="217"/>
      <c r="L3224" s="32"/>
    </row>
    <row r="3225" spans="1:12">
      <c r="A3225" s="528">
        <v>4367</v>
      </c>
      <c r="B3225" s="719" t="s">
        <v>11885</v>
      </c>
      <c r="C3225" s="357" t="s">
        <v>944</v>
      </c>
      <c r="D3225" s="360" t="s">
        <v>413</v>
      </c>
      <c r="E3225" s="428"/>
      <c r="F3225" s="217"/>
      <c r="L3225" s="32"/>
    </row>
    <row r="3226" spans="1:12" ht="29">
      <c r="A3226" s="528">
        <v>4368</v>
      </c>
      <c r="B3226" s="719" t="s">
        <v>11991</v>
      </c>
      <c r="C3226" s="357" t="s">
        <v>1017</v>
      </c>
      <c r="D3226" s="360" t="s">
        <v>1018</v>
      </c>
      <c r="E3226" s="428"/>
      <c r="F3226" s="217"/>
      <c r="L3226" s="32"/>
    </row>
    <row r="3227" spans="1:12">
      <c r="A3227" s="528">
        <v>4369</v>
      </c>
      <c r="B3227" s="719" t="s">
        <v>11960</v>
      </c>
      <c r="C3227" s="357" t="s">
        <v>956</v>
      </c>
      <c r="D3227" s="360" t="s">
        <v>957</v>
      </c>
      <c r="E3227" s="428"/>
      <c r="F3227" s="217"/>
      <c r="L3227" s="32"/>
    </row>
    <row r="3228" spans="1:12" ht="29">
      <c r="A3228" s="528">
        <v>4370</v>
      </c>
      <c r="B3228" s="719" t="s">
        <v>11734</v>
      </c>
      <c r="C3228" s="357" t="s">
        <v>824</v>
      </c>
      <c r="D3228" s="360" t="s">
        <v>825</v>
      </c>
      <c r="E3228" s="428"/>
      <c r="F3228" s="217"/>
      <c r="L3228" s="32"/>
    </row>
    <row r="3229" spans="1:12">
      <c r="A3229" s="528">
        <v>4371</v>
      </c>
      <c r="B3229" s="719" t="s">
        <v>11813</v>
      </c>
      <c r="C3229" s="357" t="s">
        <v>896</v>
      </c>
      <c r="D3229" s="360" t="s">
        <v>163</v>
      </c>
      <c r="E3229" s="428"/>
      <c r="F3229" s="217"/>
      <c r="L3229" s="32"/>
    </row>
    <row r="3230" spans="1:12">
      <c r="A3230" s="528">
        <v>4372</v>
      </c>
      <c r="B3230" s="719" t="s">
        <v>11879</v>
      </c>
      <c r="C3230" s="357" t="s">
        <v>944</v>
      </c>
      <c r="D3230" s="360" t="s">
        <v>413</v>
      </c>
      <c r="E3230" s="428"/>
      <c r="F3230" s="217"/>
      <c r="L3230" s="32"/>
    </row>
    <row r="3231" spans="1:12">
      <c r="A3231" s="528">
        <v>4373</v>
      </c>
      <c r="B3231" s="719" t="s">
        <v>12240</v>
      </c>
      <c r="C3231" s="357" t="s">
        <v>1193</v>
      </c>
      <c r="D3231" s="360" t="s">
        <v>1194</v>
      </c>
      <c r="E3231" s="428"/>
      <c r="F3231" s="217"/>
      <c r="L3231" s="32"/>
    </row>
    <row r="3232" spans="1:12" ht="43.5">
      <c r="A3232" s="528">
        <v>4374</v>
      </c>
      <c r="B3232" s="719" t="s">
        <v>12079</v>
      </c>
      <c r="C3232" s="357" t="s">
        <v>2834</v>
      </c>
      <c r="D3232" s="360" t="s">
        <v>1096</v>
      </c>
      <c r="E3232" s="428"/>
      <c r="F3232" s="217"/>
      <c r="L3232" s="32"/>
    </row>
    <row r="3233" spans="1:12">
      <c r="A3233" s="528">
        <v>4375</v>
      </c>
      <c r="B3233" s="719" t="s">
        <v>11689</v>
      </c>
      <c r="C3233" s="357" t="s">
        <v>751</v>
      </c>
      <c r="D3233" s="360" t="s">
        <v>752</v>
      </c>
      <c r="E3233" s="428"/>
      <c r="F3233" s="217"/>
      <c r="L3233" s="32"/>
    </row>
    <row r="3234" spans="1:12">
      <c r="A3234" s="528">
        <v>4376</v>
      </c>
      <c r="B3234" s="719" t="s">
        <v>12063</v>
      </c>
      <c r="C3234" s="357" t="s">
        <v>1074</v>
      </c>
      <c r="D3234" s="360" t="s">
        <v>1075</v>
      </c>
      <c r="E3234" s="428"/>
      <c r="F3234" s="217"/>
      <c r="L3234" s="32"/>
    </row>
    <row r="3235" spans="1:12">
      <c r="A3235" s="528">
        <v>4377</v>
      </c>
      <c r="B3235" s="719" t="s">
        <v>12052</v>
      </c>
      <c r="C3235" s="357" t="s">
        <v>1074</v>
      </c>
      <c r="D3235" s="360" t="s">
        <v>1075</v>
      </c>
      <c r="E3235" s="428"/>
      <c r="F3235" s="217"/>
      <c r="L3235" s="32"/>
    </row>
    <row r="3236" spans="1:12">
      <c r="A3236" s="528">
        <v>4378</v>
      </c>
      <c r="B3236" s="719" t="s">
        <v>11726</v>
      </c>
      <c r="C3236" s="357" t="s">
        <v>814</v>
      </c>
      <c r="D3236" s="360" t="s">
        <v>815</v>
      </c>
      <c r="E3236" s="428"/>
      <c r="F3236" s="217"/>
      <c r="L3236" s="32"/>
    </row>
    <row r="3237" spans="1:12">
      <c r="A3237" s="528">
        <v>4379</v>
      </c>
      <c r="B3237" s="719" t="s">
        <v>12082</v>
      </c>
      <c r="C3237" s="357" t="s">
        <v>2834</v>
      </c>
      <c r="D3237" s="360" t="s">
        <v>1096</v>
      </c>
      <c r="E3237" s="428"/>
      <c r="F3237" s="217"/>
      <c r="L3237" s="32"/>
    </row>
    <row r="3238" spans="1:12">
      <c r="A3238" s="528">
        <v>4380</v>
      </c>
      <c r="B3238" s="719" t="s">
        <v>12060</v>
      </c>
      <c r="C3238" s="357" t="s">
        <v>1074</v>
      </c>
      <c r="D3238" s="360" t="s">
        <v>1075</v>
      </c>
      <c r="E3238" s="428"/>
      <c r="F3238" s="217"/>
      <c r="L3238" s="32"/>
    </row>
    <row r="3239" spans="1:12">
      <c r="A3239" s="528">
        <v>4381</v>
      </c>
      <c r="B3239" s="719" t="s">
        <v>12111</v>
      </c>
      <c r="C3239" s="357" t="s">
        <v>1132</v>
      </c>
      <c r="D3239" s="360" t="s">
        <v>1133</v>
      </c>
      <c r="E3239" s="428"/>
      <c r="F3239" s="217"/>
      <c r="L3239" s="32"/>
    </row>
    <row r="3240" spans="1:12" ht="43.5">
      <c r="A3240" s="528">
        <v>4382</v>
      </c>
      <c r="B3240" s="719" t="s">
        <v>11722</v>
      </c>
      <c r="C3240" s="357" t="s">
        <v>809</v>
      </c>
      <c r="D3240" s="360" t="s">
        <v>243</v>
      </c>
      <c r="E3240" s="428"/>
      <c r="F3240" s="217"/>
      <c r="L3240" s="32"/>
    </row>
    <row r="3241" spans="1:12" ht="29">
      <c r="A3241" s="528">
        <v>4383</v>
      </c>
      <c r="B3241" s="719" t="s">
        <v>12080</v>
      </c>
      <c r="C3241" s="357" t="s">
        <v>2834</v>
      </c>
      <c r="D3241" s="360" t="s">
        <v>1096</v>
      </c>
      <c r="E3241" s="428"/>
      <c r="F3241" s="217"/>
      <c r="L3241" s="32"/>
    </row>
    <row r="3242" spans="1:12" ht="29">
      <c r="A3242" s="528">
        <v>4384</v>
      </c>
      <c r="B3242" s="719" t="s">
        <v>11889</v>
      </c>
      <c r="C3242" s="357" t="s">
        <v>944</v>
      </c>
      <c r="D3242" s="360" t="s">
        <v>413</v>
      </c>
      <c r="E3242" s="428"/>
      <c r="F3242" s="217"/>
      <c r="L3242" s="32"/>
    </row>
    <row r="3243" spans="1:12">
      <c r="A3243" s="528">
        <v>4385</v>
      </c>
      <c r="B3243" s="719" t="s">
        <v>12204</v>
      </c>
      <c r="C3243" s="357" t="s">
        <v>1193</v>
      </c>
      <c r="D3243" s="360" t="s">
        <v>1194</v>
      </c>
      <c r="E3243" s="428"/>
      <c r="F3243" s="217"/>
      <c r="L3243" s="32"/>
    </row>
    <row r="3244" spans="1:12" ht="43.5">
      <c r="A3244" s="528">
        <v>4386</v>
      </c>
      <c r="B3244" s="581" t="s">
        <v>12155</v>
      </c>
      <c r="C3244" s="357" t="s">
        <v>1174</v>
      </c>
      <c r="D3244" s="360" t="s">
        <v>1175</v>
      </c>
      <c r="E3244" s="428"/>
      <c r="F3244" s="217"/>
      <c r="L3244" s="32"/>
    </row>
    <row r="3245" spans="1:12">
      <c r="A3245" s="528">
        <v>4387</v>
      </c>
      <c r="B3245" s="719" t="s">
        <v>12184</v>
      </c>
      <c r="C3245" s="357" t="s">
        <v>1190</v>
      </c>
      <c r="D3245" s="360" t="s">
        <v>645</v>
      </c>
      <c r="E3245" s="428"/>
      <c r="F3245" s="217"/>
      <c r="L3245" s="32"/>
    </row>
    <row r="3246" spans="1:12">
      <c r="A3246" s="528">
        <v>4388</v>
      </c>
      <c r="B3246" s="581" t="s">
        <v>12260</v>
      </c>
      <c r="C3246" s="357" t="s">
        <v>1193</v>
      </c>
      <c r="D3246" s="360" t="s">
        <v>1194</v>
      </c>
      <c r="E3246" s="428"/>
      <c r="F3246" s="217"/>
      <c r="L3246" s="32"/>
    </row>
    <row r="3247" spans="1:12">
      <c r="A3247" s="528">
        <v>4389</v>
      </c>
      <c r="B3247" s="719" t="s">
        <v>12195</v>
      </c>
      <c r="C3247" s="357" t="s">
        <v>1190</v>
      </c>
      <c r="D3247" s="360" t="s">
        <v>645</v>
      </c>
      <c r="E3247" s="428"/>
      <c r="F3247" s="217"/>
      <c r="L3247" s="32"/>
    </row>
    <row r="3248" spans="1:12">
      <c r="A3248" s="535">
        <v>4390</v>
      </c>
      <c r="B3248" s="344" t="s">
        <v>12176</v>
      </c>
      <c r="C3248" s="8" t="s">
        <v>1190</v>
      </c>
      <c r="D3248" s="8" t="s">
        <v>645</v>
      </c>
      <c r="E3248" s="428"/>
      <c r="F3248" s="217"/>
      <c r="L3248" s="32"/>
    </row>
    <row r="3249" spans="1:12" ht="29">
      <c r="A3249" s="523">
        <v>1336</v>
      </c>
      <c r="B3249" s="719" t="s">
        <v>2982</v>
      </c>
      <c r="C3249" s="357" t="s">
        <v>834</v>
      </c>
      <c r="D3249" s="358" t="s">
        <v>835</v>
      </c>
      <c r="E3249" s="428"/>
      <c r="F3249" s="217"/>
      <c r="L3249" s="32"/>
    </row>
    <row r="3250" spans="1:12">
      <c r="A3250" s="535">
        <v>4392</v>
      </c>
      <c r="B3250" s="344" t="s">
        <v>12235</v>
      </c>
      <c r="C3250" s="8" t="s">
        <v>1193</v>
      </c>
      <c r="D3250" s="8" t="s">
        <v>1194</v>
      </c>
      <c r="E3250" s="428"/>
      <c r="F3250" s="217"/>
      <c r="L3250" s="32"/>
    </row>
    <row r="3251" spans="1:12">
      <c r="A3251" s="528">
        <v>4393</v>
      </c>
      <c r="B3251" s="344" t="s">
        <v>12203</v>
      </c>
      <c r="C3251" s="8" t="s">
        <v>12201</v>
      </c>
      <c r="D3251" s="8" t="s">
        <v>1194</v>
      </c>
      <c r="E3251" s="428"/>
      <c r="F3251" s="217"/>
      <c r="L3251" s="32"/>
    </row>
    <row r="3252" spans="1:12">
      <c r="A3252" s="562">
        <v>2321</v>
      </c>
      <c r="B3252" s="719" t="s">
        <v>3956</v>
      </c>
      <c r="C3252" s="357" t="s">
        <v>834</v>
      </c>
      <c r="D3252" s="358" t="s">
        <v>835</v>
      </c>
      <c r="E3252" s="428"/>
      <c r="F3252" s="217"/>
      <c r="L3252" s="32"/>
    </row>
    <row r="3253" spans="1:12">
      <c r="A3253" s="528">
        <v>4395</v>
      </c>
      <c r="B3253" s="344" t="s">
        <v>12085</v>
      </c>
      <c r="C3253" s="8" t="s">
        <v>2834</v>
      </c>
      <c r="D3253" s="8" t="s">
        <v>1096</v>
      </c>
      <c r="E3253" s="428"/>
      <c r="F3253" s="217"/>
      <c r="L3253" s="32"/>
    </row>
    <row r="3254" spans="1:12">
      <c r="A3254" s="535">
        <v>4781</v>
      </c>
      <c r="B3254" s="575" t="s">
        <v>11775</v>
      </c>
      <c r="C3254" s="357" t="s">
        <v>834</v>
      </c>
      <c r="D3254" s="360" t="s">
        <v>835</v>
      </c>
      <c r="E3254" s="428"/>
      <c r="F3254" s="217"/>
      <c r="L3254" s="32"/>
    </row>
    <row r="3255" spans="1:12">
      <c r="A3255" s="528">
        <v>4397</v>
      </c>
      <c r="B3255" s="344" t="s">
        <v>11938</v>
      </c>
      <c r="C3255" s="8" t="s">
        <v>947</v>
      </c>
      <c r="D3255" s="8" t="s">
        <v>599</v>
      </c>
      <c r="E3255" s="428"/>
      <c r="F3255" s="217"/>
      <c r="L3255" s="32"/>
    </row>
    <row r="3256" spans="1:12">
      <c r="A3256" s="562">
        <v>1970</v>
      </c>
      <c r="B3256" s="719" t="s">
        <v>3609</v>
      </c>
      <c r="C3256" s="357" t="s">
        <v>834</v>
      </c>
      <c r="D3256" s="358" t="s">
        <v>835</v>
      </c>
      <c r="E3256" s="428"/>
      <c r="F3256" s="217"/>
      <c r="L3256" s="32"/>
    </row>
    <row r="3257" spans="1:12">
      <c r="A3257" s="523">
        <v>1293</v>
      </c>
      <c r="B3257" s="719" t="s">
        <v>2939</v>
      </c>
      <c r="C3257" s="357" t="s">
        <v>834</v>
      </c>
      <c r="D3257" s="358" t="s">
        <v>835</v>
      </c>
      <c r="E3257" s="428"/>
      <c r="F3257" s="217"/>
      <c r="L3257" s="32"/>
    </row>
    <row r="3258" spans="1:12">
      <c r="A3258" s="535">
        <v>4400</v>
      </c>
      <c r="B3258" s="344" t="s">
        <v>12122</v>
      </c>
      <c r="C3258" s="8" t="s">
        <v>1136</v>
      </c>
      <c r="D3258" s="8" t="s">
        <v>1137</v>
      </c>
      <c r="E3258" s="428"/>
      <c r="F3258" s="217"/>
      <c r="L3258" s="32"/>
    </row>
    <row r="3259" spans="1:12">
      <c r="A3259" s="528">
        <v>4401</v>
      </c>
      <c r="B3259" s="344" t="s">
        <v>11962</v>
      </c>
      <c r="C3259" s="8" t="s">
        <v>958</v>
      </c>
      <c r="D3259" s="8" t="s">
        <v>959</v>
      </c>
      <c r="E3259" s="428"/>
      <c r="F3259" s="217"/>
      <c r="L3259" s="32"/>
    </row>
    <row r="3260" spans="1:12">
      <c r="A3260" s="535">
        <v>4402</v>
      </c>
      <c r="B3260" s="344" t="s">
        <v>11832</v>
      </c>
      <c r="C3260" s="8" t="s">
        <v>896</v>
      </c>
      <c r="D3260" s="8" t="s">
        <v>163</v>
      </c>
      <c r="E3260" s="428"/>
      <c r="F3260" s="217"/>
      <c r="L3260" s="32"/>
    </row>
    <row r="3261" spans="1:12">
      <c r="A3261" s="528">
        <v>4403</v>
      </c>
      <c r="B3261" s="344" t="s">
        <v>12262</v>
      </c>
      <c r="C3261" s="8" t="s">
        <v>1193</v>
      </c>
      <c r="D3261" s="8" t="s">
        <v>1194</v>
      </c>
      <c r="E3261" s="428"/>
      <c r="F3261" s="217"/>
      <c r="L3261" s="32"/>
    </row>
    <row r="3262" spans="1:12">
      <c r="A3262" s="535">
        <v>4404</v>
      </c>
      <c r="B3262" s="344" t="s">
        <v>11709</v>
      </c>
      <c r="C3262" s="8" t="s">
        <v>785</v>
      </c>
      <c r="D3262" s="8" t="s">
        <v>786</v>
      </c>
      <c r="E3262" s="428"/>
      <c r="F3262" s="217"/>
      <c r="L3262" s="32"/>
    </row>
    <row r="3263" spans="1:12">
      <c r="A3263" s="528">
        <v>4405</v>
      </c>
      <c r="B3263" s="344" t="s">
        <v>11860</v>
      </c>
      <c r="C3263" s="8" t="s">
        <v>944</v>
      </c>
      <c r="D3263" s="8" t="s">
        <v>413</v>
      </c>
      <c r="E3263" s="428"/>
      <c r="F3263" s="217"/>
      <c r="L3263" s="32"/>
    </row>
    <row r="3264" spans="1:12">
      <c r="A3264" s="535">
        <v>4406</v>
      </c>
      <c r="B3264" s="344" t="s">
        <v>12279</v>
      </c>
      <c r="C3264" s="8" t="s">
        <v>1193</v>
      </c>
      <c r="D3264" s="8" t="s">
        <v>1194</v>
      </c>
      <c r="E3264" s="428"/>
      <c r="F3264" s="217"/>
      <c r="L3264" s="32"/>
    </row>
    <row r="3265" spans="1:12">
      <c r="A3265" s="528">
        <v>4407</v>
      </c>
      <c r="B3265" s="344" t="s">
        <v>12020</v>
      </c>
      <c r="C3265" s="8" t="s">
        <v>1058</v>
      </c>
      <c r="D3265" s="8" t="s">
        <v>1059</v>
      </c>
      <c r="E3265" s="428"/>
      <c r="F3265" s="217"/>
      <c r="L3265" s="32"/>
    </row>
    <row r="3266" spans="1:12" ht="29">
      <c r="A3266" s="535">
        <v>4408</v>
      </c>
      <c r="B3266" s="344" t="s">
        <v>12087</v>
      </c>
      <c r="C3266" s="8" t="s">
        <v>2834</v>
      </c>
      <c r="D3266" s="8" t="s">
        <v>1096</v>
      </c>
      <c r="E3266" s="428"/>
      <c r="F3266" s="217"/>
      <c r="L3266" s="32"/>
    </row>
    <row r="3267" spans="1:12">
      <c r="A3267" s="528">
        <v>4409</v>
      </c>
      <c r="B3267" s="344" t="s">
        <v>12302</v>
      </c>
      <c r="C3267" s="8" t="s">
        <v>1220</v>
      </c>
      <c r="D3267" s="8" t="s">
        <v>1221</v>
      </c>
      <c r="E3267" s="428"/>
      <c r="F3267" s="217"/>
      <c r="L3267" s="32"/>
    </row>
    <row r="3268" spans="1:12">
      <c r="A3268" s="535">
        <v>4410</v>
      </c>
      <c r="B3268" s="344" t="s">
        <v>11845</v>
      </c>
      <c r="C3268" s="8" t="s">
        <v>896</v>
      </c>
      <c r="D3268" s="8" t="s">
        <v>163</v>
      </c>
      <c r="E3268" s="428"/>
      <c r="F3268" s="217"/>
      <c r="L3268" s="32"/>
    </row>
    <row r="3269" spans="1:12">
      <c r="A3269" s="528">
        <v>4411</v>
      </c>
      <c r="B3269" s="344" t="s">
        <v>12299</v>
      </c>
      <c r="C3269" s="8" t="s">
        <v>1216</v>
      </c>
      <c r="D3269" s="8" t="s">
        <v>1217</v>
      </c>
      <c r="E3269" s="428"/>
      <c r="F3269" s="217"/>
      <c r="L3269" s="32"/>
    </row>
    <row r="3270" spans="1:12">
      <c r="A3270" s="562">
        <v>2900</v>
      </c>
      <c r="B3270" s="719" t="s">
        <v>4535</v>
      </c>
      <c r="C3270" s="357" t="s">
        <v>834</v>
      </c>
      <c r="D3270" s="358" t="s">
        <v>835</v>
      </c>
      <c r="E3270" s="428"/>
      <c r="F3270" s="217"/>
      <c r="L3270" s="32"/>
    </row>
    <row r="3271" spans="1:12">
      <c r="A3271" s="528">
        <v>4413</v>
      </c>
      <c r="B3271" s="719" t="s">
        <v>11717</v>
      </c>
      <c r="C3271" s="357" t="s">
        <v>792</v>
      </c>
      <c r="D3271" s="360" t="s">
        <v>793</v>
      </c>
      <c r="E3271" s="428"/>
      <c r="F3271" s="217"/>
      <c r="L3271" s="32"/>
    </row>
    <row r="3272" spans="1:12">
      <c r="A3272" s="535">
        <v>4414</v>
      </c>
      <c r="B3272" s="719" t="s">
        <v>12175</v>
      </c>
      <c r="C3272" s="357" t="s">
        <v>1190</v>
      </c>
      <c r="D3272" s="360" t="s">
        <v>645</v>
      </c>
      <c r="E3272" s="428"/>
      <c r="F3272" s="217"/>
      <c r="L3272" s="32"/>
    </row>
    <row r="3273" spans="1:12">
      <c r="A3273" s="528">
        <v>4415</v>
      </c>
      <c r="B3273" s="719" t="s">
        <v>11688</v>
      </c>
      <c r="C3273" s="357" t="s">
        <v>751</v>
      </c>
      <c r="D3273" s="360" t="s">
        <v>752</v>
      </c>
      <c r="E3273" s="428"/>
      <c r="F3273" s="217"/>
      <c r="L3273" s="32"/>
    </row>
    <row r="3274" spans="1:12">
      <c r="A3274" s="535">
        <v>4416</v>
      </c>
      <c r="B3274" s="719" t="s">
        <v>11706</v>
      </c>
      <c r="C3274" s="357" t="s">
        <v>785</v>
      </c>
      <c r="D3274" s="360" t="s">
        <v>786</v>
      </c>
      <c r="E3274" s="428"/>
      <c r="F3274" s="217"/>
      <c r="L3274" s="32"/>
    </row>
    <row r="3275" spans="1:12">
      <c r="A3275" s="528">
        <v>4417</v>
      </c>
      <c r="B3275" s="719" t="s">
        <v>11932</v>
      </c>
      <c r="C3275" s="357" t="s">
        <v>945</v>
      </c>
      <c r="D3275" s="360" t="s">
        <v>946</v>
      </c>
      <c r="E3275" s="428"/>
      <c r="F3275" s="217"/>
      <c r="L3275" s="32"/>
    </row>
    <row r="3276" spans="1:12">
      <c r="A3276" s="535">
        <v>4418</v>
      </c>
      <c r="B3276" s="719" t="s">
        <v>12297</v>
      </c>
      <c r="C3276" s="357" t="s">
        <v>1216</v>
      </c>
      <c r="D3276" s="360" t="s">
        <v>1217</v>
      </c>
      <c r="E3276" s="428"/>
      <c r="F3276" s="217"/>
      <c r="L3276" s="32"/>
    </row>
    <row r="3277" spans="1:12">
      <c r="A3277" s="528">
        <v>4419</v>
      </c>
      <c r="B3277" s="719" t="s">
        <v>12092</v>
      </c>
      <c r="C3277" s="357" t="s">
        <v>1113</v>
      </c>
      <c r="D3277" s="360" t="s">
        <v>1114</v>
      </c>
      <c r="E3277" s="428"/>
      <c r="F3277" s="217"/>
      <c r="L3277" s="32"/>
    </row>
    <row r="3278" spans="1:12">
      <c r="A3278" s="535">
        <v>4420</v>
      </c>
      <c r="B3278" s="719" t="s">
        <v>12011</v>
      </c>
      <c r="C3278" s="357" t="s">
        <v>1058</v>
      </c>
      <c r="D3278" s="360" t="s">
        <v>1059</v>
      </c>
      <c r="E3278" s="428"/>
      <c r="F3278" s="217"/>
      <c r="L3278" s="32"/>
    </row>
    <row r="3279" spans="1:12">
      <c r="A3279" s="528">
        <v>4421</v>
      </c>
      <c r="B3279" s="719" t="s">
        <v>12093</v>
      </c>
      <c r="C3279" s="357" t="s">
        <v>1113</v>
      </c>
      <c r="D3279" s="360" t="s">
        <v>1114</v>
      </c>
      <c r="E3279" s="428"/>
      <c r="F3279" s="217"/>
      <c r="L3279" s="32"/>
    </row>
    <row r="3280" spans="1:12">
      <c r="A3280" s="535">
        <v>4422</v>
      </c>
      <c r="B3280" s="724" t="s">
        <v>12136</v>
      </c>
      <c r="C3280" s="536" t="s">
        <v>1156</v>
      </c>
      <c r="D3280" s="537" t="s">
        <v>1157</v>
      </c>
      <c r="E3280" s="428"/>
      <c r="F3280" s="217"/>
      <c r="L3280" s="32"/>
    </row>
    <row r="3281" spans="1:12">
      <c r="A3281" s="528">
        <v>4423</v>
      </c>
      <c r="B3281" s="719" t="s">
        <v>11974</v>
      </c>
      <c r="C3281" s="357" t="s">
        <v>973</v>
      </c>
      <c r="D3281" s="360" t="s">
        <v>974</v>
      </c>
      <c r="E3281" s="428"/>
      <c r="F3281" s="217"/>
      <c r="L3281" s="32"/>
    </row>
    <row r="3282" spans="1:12">
      <c r="A3282" s="535">
        <v>4424</v>
      </c>
      <c r="B3282" s="724" t="s">
        <v>11942</v>
      </c>
      <c r="C3282" s="536" t="s">
        <v>948</v>
      </c>
      <c r="D3282" s="537" t="s">
        <v>949</v>
      </c>
      <c r="E3282" s="428"/>
      <c r="F3282" s="217"/>
      <c r="L3282" s="32"/>
    </row>
    <row r="3283" spans="1:12">
      <c r="A3283" s="528">
        <v>4425</v>
      </c>
      <c r="B3283" s="724" t="s">
        <v>11700</v>
      </c>
      <c r="C3283" s="536" t="s">
        <v>772</v>
      </c>
      <c r="D3283" s="537" t="s">
        <v>657</v>
      </c>
      <c r="E3283" s="428"/>
      <c r="F3283" s="217"/>
      <c r="L3283" s="32"/>
    </row>
    <row r="3284" spans="1:12">
      <c r="A3284" s="535">
        <v>4426</v>
      </c>
      <c r="B3284" s="719" t="s">
        <v>12003</v>
      </c>
      <c r="C3284" s="357" t="s">
        <v>1033</v>
      </c>
      <c r="D3284" s="360" t="s">
        <v>1034</v>
      </c>
      <c r="E3284" s="428"/>
      <c r="F3284" s="217"/>
      <c r="L3284" s="32"/>
    </row>
    <row r="3285" spans="1:12">
      <c r="A3285" s="528">
        <v>4427</v>
      </c>
      <c r="B3285" s="724" t="s">
        <v>12005</v>
      </c>
      <c r="C3285" s="536" t="s">
        <v>1045</v>
      </c>
      <c r="D3285" s="537" t="s">
        <v>1046</v>
      </c>
      <c r="E3285" s="428"/>
      <c r="F3285" s="217"/>
      <c r="L3285" s="32"/>
    </row>
    <row r="3286" spans="1:12">
      <c r="A3286" s="535">
        <v>4428</v>
      </c>
      <c r="B3286" s="724" t="s">
        <v>11707</v>
      </c>
      <c r="C3286" s="536" t="s">
        <v>785</v>
      </c>
      <c r="D3286" s="537" t="s">
        <v>786</v>
      </c>
      <c r="E3286" s="428"/>
      <c r="F3286" s="217"/>
      <c r="L3286" s="32"/>
    </row>
    <row r="3287" spans="1:12">
      <c r="A3287" s="528">
        <v>4429</v>
      </c>
      <c r="B3287" s="724" t="s">
        <v>11718</v>
      </c>
      <c r="C3287" s="536" t="s">
        <v>792</v>
      </c>
      <c r="D3287" s="537" t="s">
        <v>793</v>
      </c>
      <c r="E3287" s="428"/>
      <c r="F3287" s="217"/>
      <c r="L3287" s="32"/>
    </row>
    <row r="3288" spans="1:12">
      <c r="A3288" s="535">
        <v>4430</v>
      </c>
      <c r="B3288" s="724" t="s">
        <v>11975</v>
      </c>
      <c r="C3288" s="536" t="s">
        <v>973</v>
      </c>
      <c r="D3288" s="537" t="s">
        <v>974</v>
      </c>
      <c r="E3288" s="428"/>
      <c r="F3288" s="217"/>
      <c r="L3288" s="32"/>
    </row>
    <row r="3289" spans="1:12">
      <c r="A3289" s="528">
        <v>4431</v>
      </c>
      <c r="B3289" s="719" t="s">
        <v>11943</v>
      </c>
      <c r="C3289" s="357" t="s">
        <v>948</v>
      </c>
      <c r="D3289" s="360" t="s">
        <v>949</v>
      </c>
      <c r="E3289" s="428"/>
      <c r="F3289" s="217"/>
      <c r="L3289" s="32"/>
    </row>
    <row r="3290" spans="1:12">
      <c r="A3290" s="535">
        <v>4432</v>
      </c>
      <c r="B3290" s="719" t="s">
        <v>11944</v>
      </c>
      <c r="C3290" s="357" t="s">
        <v>948</v>
      </c>
      <c r="D3290" s="360" t="s">
        <v>949</v>
      </c>
      <c r="E3290" s="428"/>
      <c r="F3290" s="217"/>
      <c r="L3290" s="32"/>
    </row>
    <row r="3291" spans="1:12">
      <c r="A3291" s="528">
        <v>4433</v>
      </c>
      <c r="B3291" s="719" t="s">
        <v>12156</v>
      </c>
      <c r="C3291" s="357" t="s">
        <v>1176</v>
      </c>
      <c r="D3291" s="360" t="s">
        <v>392</v>
      </c>
      <c r="E3291" s="428"/>
      <c r="F3291" s="217"/>
      <c r="L3291" s="32"/>
    </row>
    <row r="3292" spans="1:12">
      <c r="A3292" s="535">
        <v>4434</v>
      </c>
      <c r="B3292" s="724" t="s">
        <v>12094</v>
      </c>
      <c r="C3292" s="536" t="s">
        <v>1113</v>
      </c>
      <c r="D3292" s="537" t="s">
        <v>1114</v>
      </c>
      <c r="E3292" s="428"/>
      <c r="F3292" s="217"/>
      <c r="L3292" s="32"/>
    </row>
    <row r="3293" spans="1:12">
      <c r="A3293" s="528">
        <v>4435</v>
      </c>
      <c r="B3293" s="719" t="s">
        <v>12169</v>
      </c>
      <c r="C3293" s="357" t="s">
        <v>1189</v>
      </c>
      <c r="D3293" s="360" t="s">
        <v>138</v>
      </c>
      <c r="E3293" s="428"/>
      <c r="F3293" s="217"/>
      <c r="L3293" s="32"/>
    </row>
    <row r="3294" spans="1:12">
      <c r="A3294" s="429">
        <v>4436</v>
      </c>
      <c r="B3294" s="724" t="s">
        <v>12178</v>
      </c>
      <c r="C3294" s="536" t="s">
        <v>1190</v>
      </c>
      <c r="D3294" s="537" t="s">
        <v>645</v>
      </c>
      <c r="E3294" s="428"/>
      <c r="F3294" s="217"/>
      <c r="L3294" s="32"/>
    </row>
    <row r="3295" spans="1:12" ht="29">
      <c r="A3295" s="563">
        <v>4437</v>
      </c>
      <c r="B3295" s="575" t="s">
        <v>12170</v>
      </c>
      <c r="C3295" s="564" t="s">
        <v>1189</v>
      </c>
      <c r="D3295" s="360" t="s">
        <v>138</v>
      </c>
      <c r="E3295" s="428"/>
      <c r="F3295" s="217"/>
      <c r="L3295" s="32"/>
    </row>
    <row r="3296" spans="1:12">
      <c r="A3296" s="563">
        <v>4438</v>
      </c>
      <c r="B3296" s="575" t="s">
        <v>11703</v>
      </c>
      <c r="C3296" s="564" t="s">
        <v>777</v>
      </c>
      <c r="D3296" s="360" t="s">
        <v>778</v>
      </c>
      <c r="E3296" s="428"/>
      <c r="F3296" s="217"/>
      <c r="L3296" s="32"/>
    </row>
    <row r="3297" spans="1:12">
      <c r="A3297" s="563">
        <v>4439</v>
      </c>
      <c r="B3297" s="575" t="s">
        <v>11934</v>
      </c>
      <c r="C3297" s="564" t="s">
        <v>947</v>
      </c>
      <c r="D3297" s="360" t="s">
        <v>599</v>
      </c>
      <c r="E3297" s="428"/>
      <c r="F3297" s="217"/>
      <c r="L3297" s="32"/>
    </row>
    <row r="3298" spans="1:12">
      <c r="A3298" s="563">
        <v>4440</v>
      </c>
      <c r="B3298" s="575" t="s">
        <v>12179</v>
      </c>
      <c r="C3298" s="564" t="s">
        <v>1190</v>
      </c>
      <c r="D3298" s="360" t="s">
        <v>645</v>
      </c>
      <c r="E3298" s="428"/>
      <c r="F3298" s="217"/>
      <c r="L3298" s="32"/>
    </row>
    <row r="3299" spans="1:12">
      <c r="A3299" s="563">
        <v>4441</v>
      </c>
      <c r="B3299" s="575" t="s">
        <v>12012</v>
      </c>
      <c r="C3299" s="564" t="s">
        <v>1058</v>
      </c>
      <c r="D3299" s="360" t="s">
        <v>1059</v>
      </c>
      <c r="E3299" s="428"/>
      <c r="F3299" s="217"/>
      <c r="L3299" s="32"/>
    </row>
    <row r="3300" spans="1:12">
      <c r="A3300" s="563">
        <v>4442</v>
      </c>
      <c r="B3300" s="575" t="s">
        <v>12180</v>
      </c>
      <c r="C3300" s="564" t="s">
        <v>1190</v>
      </c>
      <c r="D3300" s="360" t="s">
        <v>645</v>
      </c>
      <c r="E3300" s="428"/>
      <c r="F3300" s="217"/>
      <c r="L3300" s="32"/>
    </row>
    <row r="3301" spans="1:12">
      <c r="A3301" s="563">
        <v>4443</v>
      </c>
      <c r="B3301" s="575" t="s">
        <v>11727</v>
      </c>
      <c r="C3301" s="564" t="s">
        <v>814</v>
      </c>
      <c r="D3301" s="360" t="s">
        <v>815</v>
      </c>
      <c r="E3301" s="428"/>
      <c r="F3301" s="217"/>
      <c r="L3301" s="32"/>
    </row>
    <row r="3302" spans="1:12">
      <c r="A3302" s="563">
        <v>4444</v>
      </c>
      <c r="B3302" s="575" t="s">
        <v>11724</v>
      </c>
      <c r="C3302" s="564" t="s">
        <v>809</v>
      </c>
      <c r="D3302" s="360" t="s">
        <v>243</v>
      </c>
      <c r="E3302" s="428"/>
      <c r="F3302" s="217"/>
      <c r="L3302" s="32"/>
    </row>
    <row r="3303" spans="1:12">
      <c r="A3303" s="563">
        <v>4445</v>
      </c>
      <c r="B3303" s="575" t="s">
        <v>11725</v>
      </c>
      <c r="C3303" s="564" t="s">
        <v>809</v>
      </c>
      <c r="D3303" s="360" t="s">
        <v>243</v>
      </c>
      <c r="E3303" s="428"/>
      <c r="F3303" s="217"/>
      <c r="L3303" s="32"/>
    </row>
    <row r="3304" spans="1:12">
      <c r="A3304" s="563">
        <v>4446</v>
      </c>
      <c r="B3304" s="575" t="s">
        <v>12182</v>
      </c>
      <c r="C3304" s="564" t="s">
        <v>1190</v>
      </c>
      <c r="D3304" s="360" t="s">
        <v>645</v>
      </c>
      <c r="E3304" s="428"/>
      <c r="F3304" s="217"/>
      <c r="L3304" s="32"/>
    </row>
    <row r="3305" spans="1:12">
      <c r="A3305" s="563">
        <v>4447</v>
      </c>
      <c r="B3305" s="575" t="s">
        <v>12013</v>
      </c>
      <c r="C3305" s="564" t="s">
        <v>1058</v>
      </c>
      <c r="D3305" s="360" t="s">
        <v>1059</v>
      </c>
      <c r="E3305" s="428"/>
      <c r="F3305" s="217"/>
      <c r="L3305" s="32"/>
    </row>
    <row r="3306" spans="1:12">
      <c r="A3306" s="563">
        <v>4448</v>
      </c>
      <c r="B3306" s="575" t="s">
        <v>12014</v>
      </c>
      <c r="C3306" s="564" t="s">
        <v>1058</v>
      </c>
      <c r="D3306" s="360" t="s">
        <v>1059</v>
      </c>
      <c r="E3306" s="428"/>
      <c r="F3306" s="217"/>
      <c r="L3306" s="32"/>
    </row>
    <row r="3307" spans="1:12">
      <c r="A3307" s="563">
        <v>4449</v>
      </c>
      <c r="B3307" s="575" t="s">
        <v>12183</v>
      </c>
      <c r="C3307" s="564" t="s">
        <v>1190</v>
      </c>
      <c r="D3307" s="360" t="s">
        <v>645</v>
      </c>
      <c r="E3307" s="428"/>
      <c r="F3307" s="217"/>
      <c r="L3307" s="32"/>
    </row>
    <row r="3308" spans="1:12">
      <c r="A3308" s="563">
        <v>4450</v>
      </c>
      <c r="B3308" s="575" t="s">
        <v>12069</v>
      </c>
      <c r="C3308" s="564" t="s">
        <v>1078</v>
      </c>
      <c r="D3308" s="360" t="s">
        <v>1079</v>
      </c>
      <c r="E3308" s="428"/>
      <c r="F3308" s="217"/>
      <c r="L3308" s="32"/>
    </row>
    <row r="3309" spans="1:12">
      <c r="A3309" s="563">
        <v>4451</v>
      </c>
      <c r="B3309" s="575" t="s">
        <v>11851</v>
      </c>
      <c r="C3309" s="564" t="s">
        <v>908</v>
      </c>
      <c r="D3309" s="360" t="s">
        <v>909</v>
      </c>
      <c r="E3309" s="428"/>
      <c r="F3309" s="217"/>
      <c r="L3309" s="32"/>
    </row>
    <row r="3310" spans="1:12">
      <c r="A3310" s="563">
        <v>4452</v>
      </c>
      <c r="B3310" s="575" t="s">
        <v>12095</v>
      </c>
      <c r="C3310" s="564" t="s">
        <v>1113</v>
      </c>
      <c r="D3310" s="360" t="s">
        <v>1114</v>
      </c>
      <c r="E3310" s="428"/>
      <c r="F3310" s="217"/>
      <c r="L3310" s="32"/>
    </row>
    <row r="3311" spans="1:12">
      <c r="A3311" s="563">
        <v>4453</v>
      </c>
      <c r="B3311" s="575" t="s">
        <v>11729</v>
      </c>
      <c r="C3311" s="564" t="s">
        <v>822</v>
      </c>
      <c r="D3311" s="360" t="s">
        <v>823</v>
      </c>
      <c r="E3311" s="428"/>
      <c r="F3311" s="217"/>
      <c r="L3311" s="32"/>
    </row>
    <row r="3312" spans="1:12">
      <c r="A3312" s="563">
        <v>4454</v>
      </c>
      <c r="B3312" s="575" t="s">
        <v>11731</v>
      </c>
      <c r="C3312" s="564" t="s">
        <v>824</v>
      </c>
      <c r="D3312" s="360" t="s">
        <v>825</v>
      </c>
      <c r="E3312" s="428"/>
      <c r="F3312" s="217"/>
      <c r="L3312" s="32"/>
    </row>
    <row r="3313" spans="1:12">
      <c r="A3313" s="563">
        <v>4455</v>
      </c>
      <c r="B3313" s="575" t="s">
        <v>11965</v>
      </c>
      <c r="C3313" s="564" t="s">
        <v>961</v>
      </c>
      <c r="D3313" s="360" t="s">
        <v>962</v>
      </c>
      <c r="E3313" s="428"/>
      <c r="F3313" s="217"/>
      <c r="L3313" s="32"/>
    </row>
    <row r="3314" spans="1:12">
      <c r="A3314" s="563">
        <v>4456</v>
      </c>
      <c r="B3314" s="575" t="s">
        <v>12163</v>
      </c>
      <c r="C3314" s="564" t="s">
        <v>1185</v>
      </c>
      <c r="D3314" s="360" t="s">
        <v>1186</v>
      </c>
      <c r="E3314" s="428"/>
      <c r="F3314" s="217"/>
      <c r="L3314" s="32"/>
    </row>
    <row r="3315" spans="1:12">
      <c r="A3315" s="563">
        <v>4457</v>
      </c>
      <c r="B3315" s="575" t="s">
        <v>12138</v>
      </c>
      <c r="C3315" s="564" t="s">
        <v>1156</v>
      </c>
      <c r="D3315" s="360" t="s">
        <v>1157</v>
      </c>
      <c r="E3315" s="428"/>
      <c r="F3315" s="217"/>
      <c r="L3315" s="32"/>
    </row>
    <row r="3316" spans="1:12">
      <c r="A3316" s="563">
        <v>4458</v>
      </c>
      <c r="B3316" s="575" t="s">
        <v>11852</v>
      </c>
      <c r="C3316" s="564" t="s">
        <v>908</v>
      </c>
      <c r="D3316" s="360" t="s">
        <v>909</v>
      </c>
      <c r="E3316" s="428"/>
      <c r="F3316" s="217"/>
      <c r="L3316" s="32"/>
    </row>
    <row r="3317" spans="1:12">
      <c r="A3317" s="563">
        <v>4459</v>
      </c>
      <c r="B3317" s="575" t="s">
        <v>12143</v>
      </c>
      <c r="C3317" s="564" t="s">
        <v>1174</v>
      </c>
      <c r="D3317" s="360" t="s">
        <v>1175</v>
      </c>
      <c r="E3317" s="428"/>
      <c r="F3317" s="217"/>
      <c r="L3317" s="32"/>
    </row>
    <row r="3318" spans="1:12" ht="43.5">
      <c r="A3318" s="563">
        <v>4460</v>
      </c>
      <c r="B3318" s="575" t="s">
        <v>12144</v>
      </c>
      <c r="C3318" s="564" t="s">
        <v>1174</v>
      </c>
      <c r="D3318" s="360" t="s">
        <v>1175</v>
      </c>
      <c r="E3318" s="428"/>
      <c r="F3318" s="217"/>
      <c r="L3318" s="32"/>
    </row>
    <row r="3319" spans="1:12">
      <c r="A3319" s="563">
        <v>4461</v>
      </c>
      <c r="B3319" s="575" t="s">
        <v>12129</v>
      </c>
      <c r="C3319" s="564" t="s">
        <v>1154</v>
      </c>
      <c r="D3319" s="360" t="s">
        <v>1155</v>
      </c>
      <c r="E3319" s="428"/>
      <c r="F3319" s="217"/>
      <c r="L3319" s="32"/>
    </row>
    <row r="3320" spans="1:12">
      <c r="A3320" s="563">
        <v>4462</v>
      </c>
      <c r="B3320" s="575" t="s">
        <v>11721</v>
      </c>
      <c r="C3320" s="564" t="s">
        <v>11720</v>
      </c>
      <c r="D3320" s="360" t="s">
        <v>793</v>
      </c>
      <c r="E3320" s="428"/>
      <c r="F3320" s="217"/>
      <c r="L3320" s="32"/>
    </row>
    <row r="3321" spans="1:12">
      <c r="A3321" s="563">
        <v>4463</v>
      </c>
      <c r="B3321" s="575" t="s">
        <v>12116</v>
      </c>
      <c r="C3321" s="564" t="s">
        <v>1136</v>
      </c>
      <c r="D3321" s="360" t="s">
        <v>1137</v>
      </c>
      <c r="E3321" s="428"/>
      <c r="F3321" s="217"/>
      <c r="L3321" s="32"/>
    </row>
    <row r="3322" spans="1:12">
      <c r="A3322" s="563">
        <v>4464</v>
      </c>
      <c r="B3322" s="575" t="s">
        <v>12117</v>
      </c>
      <c r="C3322" s="564" t="s">
        <v>1136</v>
      </c>
      <c r="D3322" s="360" t="s">
        <v>1137</v>
      </c>
      <c r="E3322" s="428"/>
      <c r="F3322" s="217"/>
      <c r="L3322" s="32"/>
    </row>
    <row r="3323" spans="1:12">
      <c r="A3323" s="563">
        <v>4465</v>
      </c>
      <c r="B3323" s="575" t="s">
        <v>11952</v>
      </c>
      <c r="C3323" s="564" t="s">
        <v>952</v>
      </c>
      <c r="D3323" s="360" t="s">
        <v>953</v>
      </c>
      <c r="E3323" s="428"/>
      <c r="F3323" s="217"/>
      <c r="L3323" s="32"/>
    </row>
    <row r="3324" spans="1:12">
      <c r="A3324" s="563">
        <v>4466</v>
      </c>
      <c r="B3324" s="575" t="s">
        <v>11785</v>
      </c>
      <c r="C3324" s="564" t="s">
        <v>858</v>
      </c>
      <c r="D3324" s="360" t="s">
        <v>859</v>
      </c>
      <c r="E3324" s="428"/>
      <c r="F3324" s="217"/>
      <c r="L3324" s="32"/>
    </row>
    <row r="3325" spans="1:12">
      <c r="A3325" s="563">
        <v>4467</v>
      </c>
      <c r="B3325" s="575" t="s">
        <v>12130</v>
      </c>
      <c r="C3325" s="564" t="s">
        <v>1154</v>
      </c>
      <c r="D3325" s="360" t="s">
        <v>1155</v>
      </c>
      <c r="E3325" s="428"/>
      <c r="F3325" s="217"/>
      <c r="L3325" s="32"/>
    </row>
    <row r="3326" spans="1:12">
      <c r="A3326" s="563">
        <v>4468</v>
      </c>
      <c r="B3326" s="575" t="s">
        <v>11786</v>
      </c>
      <c r="C3326" s="564" t="s">
        <v>874</v>
      </c>
      <c r="D3326" s="360" t="s">
        <v>875</v>
      </c>
      <c r="E3326" s="428"/>
      <c r="F3326" s="217"/>
      <c r="L3326" s="32"/>
    </row>
    <row r="3327" spans="1:12">
      <c r="A3327" s="563">
        <v>4469</v>
      </c>
      <c r="B3327" s="575" t="s">
        <v>11978</v>
      </c>
      <c r="C3327" s="564" t="s">
        <v>973</v>
      </c>
      <c r="D3327" s="360" t="s">
        <v>974</v>
      </c>
      <c r="E3327" s="428"/>
      <c r="F3327" s="217"/>
      <c r="L3327" s="32"/>
    </row>
    <row r="3328" spans="1:12">
      <c r="A3328" s="563">
        <v>4470</v>
      </c>
      <c r="B3328" s="575" t="s">
        <v>12139</v>
      </c>
      <c r="C3328" s="564" t="s">
        <v>1156</v>
      </c>
      <c r="D3328" s="360" t="s">
        <v>1157</v>
      </c>
      <c r="E3328" s="428"/>
      <c r="F3328" s="217"/>
      <c r="L3328" s="32"/>
    </row>
    <row r="3329" spans="1:12">
      <c r="A3329" s="563">
        <v>4471</v>
      </c>
      <c r="B3329" s="575" t="s">
        <v>12114</v>
      </c>
      <c r="C3329" s="564" t="s">
        <v>1134</v>
      </c>
      <c r="D3329" s="360" t="s">
        <v>1135</v>
      </c>
      <c r="E3329" s="428"/>
      <c r="F3329" s="217"/>
      <c r="L3329" s="32"/>
    </row>
    <row r="3330" spans="1:12">
      <c r="A3330" s="563">
        <v>4472</v>
      </c>
      <c r="B3330" s="575" t="s">
        <v>12185</v>
      </c>
      <c r="C3330" s="564" t="s">
        <v>1190</v>
      </c>
      <c r="D3330" s="360" t="s">
        <v>645</v>
      </c>
      <c r="E3330" s="428"/>
      <c r="F3330" s="217"/>
      <c r="L3330" s="32"/>
    </row>
    <row r="3331" spans="1:12">
      <c r="A3331" s="563">
        <v>4473</v>
      </c>
      <c r="B3331" s="575" t="s">
        <v>11691</v>
      </c>
      <c r="C3331" s="564" t="s">
        <v>757</v>
      </c>
      <c r="D3331" s="360" t="s">
        <v>758</v>
      </c>
      <c r="E3331" s="428"/>
      <c r="F3331" s="217"/>
      <c r="L3331" s="32"/>
    </row>
    <row r="3332" spans="1:12">
      <c r="A3332" s="563">
        <v>4474</v>
      </c>
      <c r="B3332" s="575" t="s">
        <v>12077</v>
      </c>
      <c r="C3332" s="564" t="s">
        <v>2834</v>
      </c>
      <c r="D3332" s="360" t="s">
        <v>1096</v>
      </c>
      <c r="E3332" s="428"/>
      <c r="F3332" s="217"/>
      <c r="L3332" s="32"/>
    </row>
    <row r="3333" spans="1:12">
      <c r="A3333" s="563">
        <v>4475</v>
      </c>
      <c r="B3333" s="575" t="s">
        <v>11787</v>
      </c>
      <c r="C3333" s="564" t="s">
        <v>874</v>
      </c>
      <c r="D3333" s="360" t="s">
        <v>875</v>
      </c>
      <c r="E3333" s="428"/>
      <c r="F3333" s="217"/>
      <c r="L3333" s="32"/>
    </row>
    <row r="3334" spans="1:12">
      <c r="A3334" s="563">
        <v>4476</v>
      </c>
      <c r="B3334" s="575" t="s">
        <v>12140</v>
      </c>
      <c r="C3334" s="564" t="s">
        <v>1156</v>
      </c>
      <c r="D3334" s="360" t="s">
        <v>1157</v>
      </c>
      <c r="E3334" s="428"/>
      <c r="F3334" s="217"/>
      <c r="L3334" s="32"/>
    </row>
    <row r="3335" spans="1:12">
      <c r="A3335" s="563">
        <v>4477</v>
      </c>
      <c r="B3335" s="575" t="s">
        <v>11788</v>
      </c>
      <c r="C3335" s="564" t="s">
        <v>874</v>
      </c>
      <c r="D3335" s="360" t="s">
        <v>875</v>
      </c>
      <c r="E3335" s="428"/>
      <c r="F3335" s="217"/>
      <c r="L3335" s="32"/>
    </row>
    <row r="3336" spans="1:12" ht="29">
      <c r="A3336" s="563">
        <v>4478</v>
      </c>
      <c r="B3336" s="575" t="s">
        <v>12147</v>
      </c>
      <c r="C3336" s="564" t="s">
        <v>1174</v>
      </c>
      <c r="D3336" s="360" t="s">
        <v>1175</v>
      </c>
      <c r="E3336" s="428"/>
      <c r="F3336" s="217"/>
      <c r="L3336" s="32"/>
    </row>
    <row r="3337" spans="1:12">
      <c r="A3337" s="563">
        <v>4479</v>
      </c>
      <c r="B3337" s="575" t="s">
        <v>11687</v>
      </c>
      <c r="C3337" s="564" t="s">
        <v>11686</v>
      </c>
      <c r="D3337" s="360" t="s">
        <v>909</v>
      </c>
      <c r="E3337" s="428"/>
      <c r="F3337" s="217"/>
      <c r="L3337" s="32"/>
    </row>
    <row r="3338" spans="1:12" ht="29">
      <c r="A3338" s="563">
        <v>4480</v>
      </c>
      <c r="B3338" s="575" t="s">
        <v>11685</v>
      </c>
      <c r="C3338" s="564" t="s">
        <v>11684</v>
      </c>
      <c r="D3338" s="360" t="s">
        <v>909</v>
      </c>
      <c r="E3338" s="428"/>
      <c r="F3338" s="217"/>
      <c r="L3338" s="32"/>
    </row>
    <row r="3339" spans="1:12" ht="29">
      <c r="A3339" s="563">
        <v>4481</v>
      </c>
      <c r="B3339" s="575" t="s">
        <v>11996</v>
      </c>
      <c r="C3339" s="564" t="s">
        <v>1021</v>
      </c>
      <c r="D3339" s="360" t="s">
        <v>1022</v>
      </c>
      <c r="E3339" s="428"/>
      <c r="F3339" s="217"/>
      <c r="L3339" s="32"/>
    </row>
    <row r="3340" spans="1:12">
      <c r="A3340" s="563">
        <v>4482</v>
      </c>
      <c r="B3340" s="575" t="s">
        <v>12186</v>
      </c>
      <c r="C3340" s="564" t="s">
        <v>1190</v>
      </c>
      <c r="D3340" s="360" t="s">
        <v>645</v>
      </c>
      <c r="E3340" s="428"/>
      <c r="F3340" s="217"/>
      <c r="L3340" s="32"/>
    </row>
    <row r="3341" spans="1:12" ht="29">
      <c r="A3341" s="563">
        <v>4483</v>
      </c>
      <c r="B3341" s="575" t="s">
        <v>12010</v>
      </c>
      <c r="C3341" s="564" t="s">
        <v>12009</v>
      </c>
      <c r="D3341" s="360" t="s">
        <v>861</v>
      </c>
      <c r="E3341" s="428"/>
      <c r="F3341" s="217"/>
      <c r="L3341" s="32"/>
    </row>
    <row r="3342" spans="1:12">
      <c r="A3342" s="563">
        <v>4484</v>
      </c>
      <c r="B3342" s="575" t="s">
        <v>11981</v>
      </c>
      <c r="C3342" s="564" t="s">
        <v>973</v>
      </c>
      <c r="D3342" s="360" t="s">
        <v>974</v>
      </c>
      <c r="E3342" s="428"/>
      <c r="F3342" s="217"/>
      <c r="L3342" s="32"/>
    </row>
    <row r="3343" spans="1:12">
      <c r="A3343" s="563">
        <v>4485</v>
      </c>
      <c r="B3343" s="575" t="s">
        <v>12097</v>
      </c>
      <c r="C3343" s="564" t="s">
        <v>1113</v>
      </c>
      <c r="D3343" s="360" t="s">
        <v>1114</v>
      </c>
      <c r="E3343" s="428"/>
      <c r="F3343" s="217"/>
      <c r="L3343" s="32"/>
    </row>
    <row r="3344" spans="1:12">
      <c r="A3344" s="563">
        <v>4486</v>
      </c>
      <c r="B3344" s="575" t="s">
        <v>11714</v>
      </c>
      <c r="C3344" s="564" t="s">
        <v>787</v>
      </c>
      <c r="D3344" s="360" t="s">
        <v>653</v>
      </c>
      <c r="E3344" s="428"/>
      <c r="F3344" s="217"/>
      <c r="L3344" s="32"/>
    </row>
    <row r="3345" spans="1:12">
      <c r="A3345" s="563">
        <v>4487</v>
      </c>
      <c r="B3345" s="575" t="s">
        <v>11853</v>
      </c>
      <c r="C3345" s="564" t="s">
        <v>908</v>
      </c>
      <c r="D3345" s="360" t="s">
        <v>909</v>
      </c>
      <c r="E3345" s="428"/>
      <c r="F3345" s="217"/>
      <c r="L3345" s="32"/>
    </row>
    <row r="3346" spans="1:12">
      <c r="A3346" s="563">
        <v>4488</v>
      </c>
      <c r="B3346" s="575" t="s">
        <v>11950</v>
      </c>
      <c r="C3346" s="564" t="s">
        <v>950</v>
      </c>
      <c r="D3346" s="360" t="s">
        <v>951</v>
      </c>
      <c r="E3346" s="428"/>
      <c r="F3346" s="217"/>
      <c r="L3346" s="32"/>
    </row>
    <row r="3347" spans="1:12">
      <c r="A3347" s="563">
        <v>4489</v>
      </c>
      <c r="B3347" s="575" t="s">
        <v>11951</v>
      </c>
      <c r="C3347" s="564" t="s">
        <v>950</v>
      </c>
      <c r="D3347" s="360" t="s">
        <v>951</v>
      </c>
      <c r="E3347" s="428"/>
      <c r="F3347" s="217"/>
      <c r="L3347" s="32"/>
    </row>
    <row r="3348" spans="1:12">
      <c r="A3348" s="563">
        <v>4490</v>
      </c>
      <c r="B3348" s="575" t="s">
        <v>12157</v>
      </c>
      <c r="C3348" s="564" t="s">
        <v>1176</v>
      </c>
      <c r="D3348" s="360" t="s">
        <v>392</v>
      </c>
      <c r="E3348" s="428"/>
      <c r="F3348" s="217"/>
      <c r="L3348" s="32"/>
    </row>
    <row r="3349" spans="1:12">
      <c r="A3349" s="563">
        <v>4491</v>
      </c>
      <c r="B3349" s="575" t="s">
        <v>12158</v>
      </c>
      <c r="C3349" s="564" t="s">
        <v>1176</v>
      </c>
      <c r="D3349" s="360" t="s">
        <v>392</v>
      </c>
      <c r="E3349" s="428"/>
      <c r="F3349" s="217"/>
      <c r="L3349" s="32"/>
    </row>
    <row r="3350" spans="1:12">
      <c r="A3350" s="563">
        <v>4492</v>
      </c>
      <c r="B3350" s="575" t="s">
        <v>12148</v>
      </c>
      <c r="C3350" s="564" t="s">
        <v>1174</v>
      </c>
      <c r="D3350" s="360" t="s">
        <v>1175</v>
      </c>
      <c r="E3350" s="428"/>
      <c r="F3350" s="217"/>
      <c r="L3350" s="32"/>
    </row>
    <row r="3351" spans="1:12">
      <c r="A3351" s="563">
        <v>4493</v>
      </c>
      <c r="B3351" s="575" t="s">
        <v>11954</v>
      </c>
      <c r="C3351" s="564" t="s">
        <v>952</v>
      </c>
      <c r="D3351" s="360" t="s">
        <v>953</v>
      </c>
      <c r="E3351" s="428"/>
      <c r="F3351" s="217"/>
      <c r="L3351" s="32"/>
    </row>
    <row r="3352" spans="1:12">
      <c r="A3352" s="563">
        <v>4494</v>
      </c>
      <c r="B3352" s="575" t="s">
        <v>12098</v>
      </c>
      <c r="C3352" s="564" t="s">
        <v>1113</v>
      </c>
      <c r="D3352" s="360" t="s">
        <v>1114</v>
      </c>
      <c r="E3352" s="428"/>
      <c r="F3352" s="217"/>
      <c r="L3352" s="32"/>
    </row>
    <row r="3353" spans="1:12">
      <c r="A3353" s="563">
        <v>4495</v>
      </c>
      <c r="B3353" s="575" t="s">
        <v>11967</v>
      </c>
      <c r="C3353" s="564" t="s">
        <v>961</v>
      </c>
      <c r="D3353" s="360" t="s">
        <v>962</v>
      </c>
      <c r="E3353" s="428"/>
      <c r="F3353" s="217"/>
      <c r="L3353" s="32"/>
    </row>
    <row r="3354" spans="1:12">
      <c r="A3354" s="563">
        <v>4496</v>
      </c>
      <c r="B3354" s="575" t="s">
        <v>11793</v>
      </c>
      <c r="C3354" s="564" t="s">
        <v>886</v>
      </c>
      <c r="D3354" s="360" t="s">
        <v>887</v>
      </c>
      <c r="E3354" s="428"/>
      <c r="F3354" s="217"/>
      <c r="L3354" s="32"/>
    </row>
    <row r="3355" spans="1:12">
      <c r="A3355" s="563">
        <v>4497</v>
      </c>
      <c r="B3355" s="575" t="s">
        <v>11859</v>
      </c>
      <c r="C3355" s="564" t="s">
        <v>940</v>
      </c>
      <c r="D3355" s="360" t="s">
        <v>941</v>
      </c>
      <c r="E3355" s="428"/>
      <c r="F3355" s="217"/>
      <c r="L3355" s="32"/>
    </row>
    <row r="3356" spans="1:12">
      <c r="A3356" s="563">
        <v>4498</v>
      </c>
      <c r="B3356" s="575" t="s">
        <v>11710</v>
      </c>
      <c r="C3356" s="564" t="s">
        <v>785</v>
      </c>
      <c r="D3356" s="360" t="s">
        <v>786</v>
      </c>
      <c r="E3356" s="428"/>
      <c r="F3356" s="217"/>
      <c r="L3356" s="32"/>
    </row>
    <row r="3357" spans="1:12">
      <c r="A3357" s="563">
        <v>4499</v>
      </c>
      <c r="B3357" s="575" t="s">
        <v>12070</v>
      </c>
      <c r="C3357" s="564" t="s">
        <v>1078</v>
      </c>
      <c r="D3357" s="360" t="s">
        <v>1079</v>
      </c>
      <c r="E3357" s="428"/>
      <c r="F3357" s="217"/>
      <c r="L3357" s="32"/>
    </row>
    <row r="3358" spans="1:12">
      <c r="A3358" s="563">
        <v>4500</v>
      </c>
      <c r="B3358" s="575" t="s">
        <v>12164</v>
      </c>
      <c r="C3358" s="564" t="s">
        <v>1185</v>
      </c>
      <c r="D3358" s="360" t="s">
        <v>1186</v>
      </c>
      <c r="E3358" s="428"/>
      <c r="F3358" s="217"/>
      <c r="L3358" s="32"/>
    </row>
    <row r="3359" spans="1:12">
      <c r="A3359" s="563">
        <v>4501</v>
      </c>
      <c r="B3359" s="575" t="s">
        <v>11982</v>
      </c>
      <c r="C3359" s="564" t="s">
        <v>973</v>
      </c>
      <c r="D3359" s="360" t="s">
        <v>974</v>
      </c>
      <c r="E3359" s="428"/>
      <c r="F3359" s="217"/>
      <c r="L3359" s="32"/>
    </row>
    <row r="3360" spans="1:12" ht="29">
      <c r="A3360" s="563">
        <v>4502</v>
      </c>
      <c r="B3360" s="575" t="s">
        <v>12132</v>
      </c>
      <c r="C3360" s="564" t="s">
        <v>1154</v>
      </c>
      <c r="D3360" s="360" t="s">
        <v>1155</v>
      </c>
      <c r="E3360" s="428"/>
      <c r="F3360" s="217"/>
      <c r="L3360" s="32"/>
    </row>
    <row r="3361" spans="1:12">
      <c r="A3361" s="563">
        <v>4503</v>
      </c>
      <c r="B3361" s="575" t="s">
        <v>11719</v>
      </c>
      <c r="C3361" s="564" t="s">
        <v>792</v>
      </c>
      <c r="D3361" s="360" t="s">
        <v>793</v>
      </c>
      <c r="E3361" s="428"/>
      <c r="F3361" s="217"/>
      <c r="L3361" s="32"/>
    </row>
    <row r="3362" spans="1:12">
      <c r="A3362" s="563">
        <v>4504</v>
      </c>
      <c r="B3362" s="575" t="s">
        <v>11854</v>
      </c>
      <c r="C3362" s="564" t="s">
        <v>908</v>
      </c>
      <c r="D3362" s="360" t="s">
        <v>909</v>
      </c>
      <c r="E3362" s="428"/>
      <c r="F3362" s="217"/>
      <c r="L3362" s="32"/>
    </row>
    <row r="3363" spans="1:12">
      <c r="A3363" s="563">
        <v>4505</v>
      </c>
      <c r="B3363" s="575" t="s">
        <v>12165</v>
      </c>
      <c r="C3363" s="564" t="s">
        <v>1185</v>
      </c>
      <c r="D3363" s="360" t="s">
        <v>1186</v>
      </c>
      <c r="E3363" s="428"/>
      <c r="F3363" s="217"/>
      <c r="L3363" s="32"/>
    </row>
    <row r="3364" spans="1:12">
      <c r="A3364" s="563">
        <v>4506</v>
      </c>
      <c r="B3364" s="575" t="s">
        <v>12187</v>
      </c>
      <c r="C3364" s="564" t="s">
        <v>1190</v>
      </c>
      <c r="D3364" s="360" t="s">
        <v>645</v>
      </c>
      <c r="E3364" s="428"/>
      <c r="F3364" s="217"/>
      <c r="L3364" s="32"/>
    </row>
    <row r="3365" spans="1:12" ht="29">
      <c r="A3365" s="563">
        <v>4507</v>
      </c>
      <c r="B3365" s="575" t="s">
        <v>11732</v>
      </c>
      <c r="C3365" s="564" t="s">
        <v>824</v>
      </c>
      <c r="D3365" s="360" t="s">
        <v>825</v>
      </c>
      <c r="E3365" s="428"/>
      <c r="F3365" s="217"/>
      <c r="L3365" s="32"/>
    </row>
    <row r="3366" spans="1:12">
      <c r="A3366" s="563">
        <v>4508</v>
      </c>
      <c r="B3366" s="575" t="s">
        <v>11983</v>
      </c>
      <c r="C3366" s="564" t="s">
        <v>973</v>
      </c>
      <c r="D3366" s="360" t="s">
        <v>974</v>
      </c>
      <c r="E3366" s="428"/>
      <c r="F3366" s="217"/>
      <c r="L3366" s="32"/>
    </row>
    <row r="3367" spans="1:12">
      <c r="A3367" s="563">
        <v>4509</v>
      </c>
      <c r="B3367" s="575" t="s">
        <v>11945</v>
      </c>
      <c r="C3367" s="564" t="s">
        <v>948</v>
      </c>
      <c r="D3367" s="360" t="s">
        <v>949</v>
      </c>
      <c r="E3367" s="428"/>
      <c r="F3367" s="217"/>
      <c r="L3367" s="32"/>
    </row>
    <row r="3368" spans="1:12">
      <c r="A3368" s="563">
        <v>4510</v>
      </c>
      <c r="B3368" s="575" t="s">
        <v>12149</v>
      </c>
      <c r="C3368" s="564" t="s">
        <v>1174</v>
      </c>
      <c r="D3368" s="360" t="s">
        <v>1175</v>
      </c>
      <c r="E3368" s="428"/>
      <c r="F3368" s="217"/>
      <c r="L3368" s="32"/>
    </row>
    <row r="3369" spans="1:12">
      <c r="A3369" s="563">
        <v>4511</v>
      </c>
      <c r="B3369" s="575" t="s">
        <v>11973</v>
      </c>
      <c r="C3369" s="564" t="s">
        <v>967</v>
      </c>
      <c r="D3369" s="360" t="s">
        <v>968</v>
      </c>
      <c r="E3369" s="428"/>
      <c r="F3369" s="217"/>
      <c r="L3369" s="32"/>
    </row>
    <row r="3370" spans="1:12">
      <c r="A3370" s="563">
        <v>4512</v>
      </c>
      <c r="B3370" s="575" t="s">
        <v>11964</v>
      </c>
      <c r="C3370" s="564" t="s">
        <v>1768</v>
      </c>
      <c r="D3370" s="360" t="s">
        <v>960</v>
      </c>
      <c r="E3370" s="428"/>
      <c r="F3370" s="217"/>
      <c r="L3370" s="32"/>
    </row>
    <row r="3371" spans="1:12" ht="29">
      <c r="A3371" s="563">
        <v>4513</v>
      </c>
      <c r="B3371" s="575" t="s">
        <v>11789</v>
      </c>
      <c r="C3371" s="564" t="s">
        <v>874</v>
      </c>
      <c r="D3371" s="360" t="s">
        <v>875</v>
      </c>
      <c r="E3371" s="428"/>
      <c r="F3371" s="217"/>
      <c r="L3371" s="32"/>
    </row>
    <row r="3372" spans="1:12">
      <c r="A3372" s="563">
        <v>4514</v>
      </c>
      <c r="B3372" s="575" t="s">
        <v>11997</v>
      </c>
      <c r="C3372" s="564" t="s">
        <v>1021</v>
      </c>
      <c r="D3372" s="360" t="s">
        <v>1022</v>
      </c>
      <c r="E3372" s="428"/>
      <c r="F3372" s="217"/>
      <c r="L3372" s="32"/>
    </row>
    <row r="3373" spans="1:12">
      <c r="A3373" s="563">
        <v>4515</v>
      </c>
      <c r="B3373" s="575" t="s">
        <v>12081</v>
      </c>
      <c r="C3373" s="564" t="s">
        <v>2834</v>
      </c>
      <c r="D3373" s="360" t="s">
        <v>1096</v>
      </c>
      <c r="E3373" s="428"/>
      <c r="F3373" s="217"/>
      <c r="L3373" s="32"/>
    </row>
    <row r="3374" spans="1:12">
      <c r="A3374" s="563">
        <v>4516</v>
      </c>
      <c r="B3374" s="575" t="s">
        <v>11733</v>
      </c>
      <c r="C3374" s="564" t="s">
        <v>824</v>
      </c>
      <c r="D3374" s="360" t="s">
        <v>825</v>
      </c>
      <c r="E3374" s="428"/>
      <c r="F3374" s="217"/>
      <c r="L3374" s="32"/>
    </row>
    <row r="3375" spans="1:12">
      <c r="A3375" s="563">
        <v>4517</v>
      </c>
      <c r="B3375" s="575" t="s">
        <v>11790</v>
      </c>
      <c r="C3375" s="564" t="s">
        <v>874</v>
      </c>
      <c r="D3375" s="360" t="s">
        <v>875</v>
      </c>
      <c r="E3375" s="428"/>
      <c r="F3375" s="217"/>
      <c r="L3375" s="32"/>
    </row>
    <row r="3376" spans="1:12">
      <c r="A3376" s="563">
        <v>4518</v>
      </c>
      <c r="B3376" s="575" t="s">
        <v>11855</v>
      </c>
      <c r="C3376" s="564" t="s">
        <v>908</v>
      </c>
      <c r="D3376" s="360" t="s">
        <v>909</v>
      </c>
      <c r="E3376" s="428"/>
      <c r="F3376" s="217"/>
      <c r="L3376" s="32"/>
    </row>
    <row r="3377" spans="1:12">
      <c r="A3377" s="563">
        <v>4519</v>
      </c>
      <c r="B3377" s="575" t="s">
        <v>11946</v>
      </c>
      <c r="C3377" s="564" t="s">
        <v>948</v>
      </c>
      <c r="D3377" s="360" t="s">
        <v>949</v>
      </c>
      <c r="E3377" s="428"/>
      <c r="F3377" s="217"/>
      <c r="L3377" s="32"/>
    </row>
    <row r="3378" spans="1:12">
      <c r="A3378" s="563">
        <v>4520</v>
      </c>
      <c r="B3378" s="575" t="s">
        <v>11963</v>
      </c>
      <c r="C3378" s="564" t="s">
        <v>958</v>
      </c>
      <c r="D3378" s="360" t="s">
        <v>959</v>
      </c>
      <c r="E3378" s="428"/>
      <c r="F3378" s="217"/>
      <c r="L3378" s="32"/>
    </row>
    <row r="3379" spans="1:12">
      <c r="A3379" s="563">
        <v>4521</v>
      </c>
      <c r="B3379" s="575" t="s">
        <v>11971</v>
      </c>
      <c r="C3379" s="564" t="s">
        <v>12304</v>
      </c>
      <c r="D3379" s="360" t="s">
        <v>1135</v>
      </c>
      <c r="E3379" s="428"/>
      <c r="F3379" s="217"/>
      <c r="L3379" s="32"/>
    </row>
    <row r="3380" spans="1:12">
      <c r="A3380" s="563">
        <v>4522</v>
      </c>
      <c r="B3380" s="575" t="s">
        <v>12151</v>
      </c>
      <c r="C3380" s="564" t="s">
        <v>1174</v>
      </c>
      <c r="D3380" s="360" t="s">
        <v>1175</v>
      </c>
      <c r="E3380" s="428"/>
      <c r="F3380" s="217"/>
      <c r="L3380" s="32"/>
    </row>
    <row r="3381" spans="1:12">
      <c r="A3381" s="563">
        <v>4523</v>
      </c>
      <c r="B3381" s="575" t="s">
        <v>12166</v>
      </c>
      <c r="C3381" s="564" t="s">
        <v>1185</v>
      </c>
      <c r="D3381" s="360" t="s">
        <v>1186</v>
      </c>
      <c r="E3381" s="428"/>
      <c r="F3381" s="217"/>
      <c r="L3381" s="32"/>
    </row>
    <row r="3382" spans="1:12">
      <c r="A3382" s="563">
        <v>4524</v>
      </c>
      <c r="B3382" s="575" t="s">
        <v>11947</v>
      </c>
      <c r="C3382" s="564" t="s">
        <v>948</v>
      </c>
      <c r="D3382" s="360" t="s">
        <v>949</v>
      </c>
      <c r="E3382" s="428"/>
      <c r="F3382" s="217"/>
      <c r="L3382" s="32"/>
    </row>
    <row r="3383" spans="1:12">
      <c r="A3383" s="563">
        <v>4525</v>
      </c>
      <c r="B3383" s="575" t="s">
        <v>12190</v>
      </c>
      <c r="C3383" s="564" t="s">
        <v>1190</v>
      </c>
      <c r="D3383" s="360" t="s">
        <v>645</v>
      </c>
      <c r="E3383" s="428"/>
      <c r="F3383" s="217"/>
      <c r="L3383" s="32"/>
    </row>
    <row r="3384" spans="1:12">
      <c r="A3384" s="563">
        <v>4526</v>
      </c>
      <c r="B3384" s="575" t="s">
        <v>12006</v>
      </c>
      <c r="C3384" s="564" t="s">
        <v>1045</v>
      </c>
      <c r="D3384" s="360" t="s">
        <v>1046</v>
      </c>
      <c r="E3384" s="428"/>
      <c r="F3384" s="217"/>
      <c r="L3384" s="32"/>
    </row>
    <row r="3385" spans="1:12">
      <c r="A3385" s="563">
        <v>4527</v>
      </c>
      <c r="B3385" s="575" t="s">
        <v>12007</v>
      </c>
      <c r="C3385" s="564" t="s">
        <v>1045</v>
      </c>
      <c r="D3385" s="360" t="s">
        <v>1046</v>
      </c>
      <c r="E3385" s="428"/>
      <c r="F3385" s="217"/>
      <c r="L3385" s="32"/>
    </row>
    <row r="3386" spans="1:12">
      <c r="A3386" s="563">
        <v>4528</v>
      </c>
      <c r="B3386" s="575" t="s">
        <v>11715</v>
      </c>
      <c r="C3386" s="564" t="s">
        <v>787</v>
      </c>
      <c r="D3386" s="360" t="s">
        <v>653</v>
      </c>
      <c r="E3386" s="428"/>
      <c r="F3386" s="217"/>
      <c r="L3386" s="32"/>
    </row>
    <row r="3387" spans="1:12">
      <c r="A3387" s="563">
        <v>4529</v>
      </c>
      <c r="B3387" s="575" t="s">
        <v>12100</v>
      </c>
      <c r="C3387" s="564" t="s">
        <v>1113</v>
      </c>
      <c r="D3387" s="360" t="s">
        <v>1114</v>
      </c>
      <c r="E3387" s="428"/>
      <c r="F3387" s="217"/>
      <c r="L3387" s="32"/>
    </row>
    <row r="3388" spans="1:12" ht="29">
      <c r="A3388" s="563">
        <v>4530</v>
      </c>
      <c r="B3388" s="575" t="s">
        <v>11998</v>
      </c>
      <c r="C3388" s="564" t="s">
        <v>1021</v>
      </c>
      <c r="D3388" s="360" t="s">
        <v>1022</v>
      </c>
      <c r="E3388" s="428"/>
      <c r="F3388" s="217"/>
      <c r="L3388" s="32"/>
    </row>
    <row r="3389" spans="1:12">
      <c r="A3389" s="563">
        <v>4531</v>
      </c>
      <c r="B3389" s="575" t="s">
        <v>12083</v>
      </c>
      <c r="C3389" s="564" t="s">
        <v>2834</v>
      </c>
      <c r="D3389" s="360" t="s">
        <v>1096</v>
      </c>
      <c r="E3389" s="428"/>
      <c r="F3389" s="217"/>
      <c r="L3389" s="32"/>
    </row>
    <row r="3390" spans="1:12">
      <c r="A3390" s="563">
        <v>4532</v>
      </c>
      <c r="B3390" s="575" t="s">
        <v>12084</v>
      </c>
      <c r="C3390" s="564" t="s">
        <v>2834</v>
      </c>
      <c r="D3390" s="360" t="s">
        <v>1096</v>
      </c>
      <c r="E3390" s="428"/>
      <c r="F3390" s="217"/>
      <c r="L3390" s="32"/>
    </row>
    <row r="3391" spans="1:12">
      <c r="A3391" s="563">
        <v>4533</v>
      </c>
      <c r="B3391" s="575" t="s">
        <v>11694</v>
      </c>
      <c r="C3391" s="564" t="s">
        <v>757</v>
      </c>
      <c r="D3391" s="360" t="s">
        <v>758</v>
      </c>
      <c r="E3391" s="428"/>
      <c r="F3391" s="217"/>
      <c r="L3391" s="32"/>
    </row>
    <row r="3392" spans="1:12">
      <c r="A3392" s="563">
        <v>4534</v>
      </c>
      <c r="B3392" s="575" t="s">
        <v>11968</v>
      </c>
      <c r="C3392" s="564" t="s">
        <v>961</v>
      </c>
      <c r="D3392" s="360" t="s">
        <v>962</v>
      </c>
      <c r="E3392" s="428"/>
      <c r="F3392" s="217"/>
      <c r="L3392" s="32"/>
    </row>
    <row r="3393" spans="1:12">
      <c r="A3393" s="563">
        <v>4535</v>
      </c>
      <c r="B3393" s="575" t="s">
        <v>11936</v>
      </c>
      <c r="C3393" s="564" t="s">
        <v>947</v>
      </c>
      <c r="D3393" s="360" t="s">
        <v>599</v>
      </c>
      <c r="E3393" s="428"/>
      <c r="F3393" s="217"/>
      <c r="L3393" s="32"/>
    </row>
    <row r="3394" spans="1:12">
      <c r="A3394" s="563">
        <v>4536</v>
      </c>
      <c r="B3394" s="575" t="s">
        <v>12123</v>
      </c>
      <c r="C3394" s="564" t="s">
        <v>1138</v>
      </c>
      <c r="D3394" s="360" t="s">
        <v>1139</v>
      </c>
      <c r="E3394" s="428"/>
      <c r="F3394" s="217"/>
      <c r="L3394" s="32"/>
    </row>
    <row r="3395" spans="1:12">
      <c r="A3395" s="563">
        <v>4537</v>
      </c>
      <c r="B3395" s="575" t="s">
        <v>11933</v>
      </c>
      <c r="C3395" s="564" t="s">
        <v>945</v>
      </c>
      <c r="D3395" s="360" t="s">
        <v>946</v>
      </c>
      <c r="E3395" s="428"/>
      <c r="F3395" s="217"/>
      <c r="L3395" s="32"/>
    </row>
    <row r="3396" spans="1:12">
      <c r="A3396" s="563">
        <v>4538</v>
      </c>
      <c r="B3396" s="575" t="s">
        <v>11990</v>
      </c>
      <c r="C3396" s="564" t="s">
        <v>1013</v>
      </c>
      <c r="D3396" s="360" t="s">
        <v>1014</v>
      </c>
      <c r="E3396" s="428"/>
      <c r="F3396" s="217"/>
      <c r="L3396" s="32"/>
    </row>
    <row r="3397" spans="1:12">
      <c r="A3397" s="563">
        <v>4539</v>
      </c>
      <c r="B3397" s="575" t="s">
        <v>12102</v>
      </c>
      <c r="C3397" s="564" t="s">
        <v>1113</v>
      </c>
      <c r="D3397" s="360" t="s">
        <v>1114</v>
      </c>
      <c r="E3397" s="428"/>
      <c r="F3397" s="217"/>
      <c r="L3397" s="32"/>
    </row>
    <row r="3398" spans="1:12">
      <c r="A3398" s="563">
        <v>4540</v>
      </c>
      <c r="B3398" s="575" t="s">
        <v>12193</v>
      </c>
      <c r="C3398" s="564" t="s">
        <v>1190</v>
      </c>
      <c r="D3398" s="360" t="s">
        <v>645</v>
      </c>
      <c r="E3398" s="428"/>
      <c r="F3398" s="217"/>
      <c r="L3398" s="32"/>
    </row>
    <row r="3399" spans="1:12">
      <c r="A3399" s="563">
        <v>4541</v>
      </c>
      <c r="B3399" s="575" t="s">
        <v>12103</v>
      </c>
      <c r="C3399" s="564" t="s">
        <v>1113</v>
      </c>
      <c r="D3399" s="360" t="s">
        <v>1114</v>
      </c>
      <c r="E3399" s="428"/>
      <c r="F3399" s="217"/>
      <c r="L3399" s="32"/>
    </row>
    <row r="3400" spans="1:12">
      <c r="A3400" s="563">
        <v>4542</v>
      </c>
      <c r="B3400" s="575" t="s">
        <v>11711</v>
      </c>
      <c r="C3400" s="564" t="s">
        <v>785</v>
      </c>
      <c r="D3400" s="360" t="s">
        <v>786</v>
      </c>
      <c r="E3400" s="428"/>
      <c r="F3400" s="217"/>
      <c r="L3400" s="32"/>
    </row>
    <row r="3401" spans="1:12">
      <c r="A3401" s="563">
        <v>4543</v>
      </c>
      <c r="B3401" s="575" t="s">
        <v>11948</v>
      </c>
      <c r="C3401" s="564" t="s">
        <v>948</v>
      </c>
      <c r="D3401" s="360" t="s">
        <v>949</v>
      </c>
      <c r="E3401" s="428"/>
      <c r="F3401" s="217"/>
      <c r="L3401" s="32"/>
    </row>
    <row r="3402" spans="1:12">
      <c r="A3402" s="563">
        <v>4544</v>
      </c>
      <c r="B3402" s="575" t="s">
        <v>12019</v>
      </c>
      <c r="C3402" s="564" t="s">
        <v>1058</v>
      </c>
      <c r="D3402" s="360" t="s">
        <v>1059</v>
      </c>
      <c r="E3402" s="428"/>
      <c r="F3402" s="217"/>
      <c r="L3402" s="32"/>
    </row>
    <row r="3403" spans="1:12">
      <c r="A3403" s="563">
        <v>4545</v>
      </c>
      <c r="B3403" s="575" t="s">
        <v>11937</v>
      </c>
      <c r="C3403" s="564" t="s">
        <v>947</v>
      </c>
      <c r="D3403" s="360" t="s">
        <v>599</v>
      </c>
      <c r="E3403" s="428"/>
      <c r="F3403" s="217"/>
      <c r="L3403" s="32"/>
    </row>
    <row r="3404" spans="1:12">
      <c r="A3404" s="563">
        <v>4546</v>
      </c>
      <c r="B3404" s="575" t="s">
        <v>12105</v>
      </c>
      <c r="C3404" s="564" t="s">
        <v>1113</v>
      </c>
      <c r="D3404" s="360" t="s">
        <v>1114</v>
      </c>
      <c r="E3404" s="428"/>
      <c r="F3404" s="217"/>
      <c r="L3404" s="32"/>
    </row>
    <row r="3405" spans="1:12">
      <c r="A3405" s="563">
        <v>4547</v>
      </c>
      <c r="B3405" s="575" t="s">
        <v>12106</v>
      </c>
      <c r="C3405" s="564" t="s">
        <v>1113</v>
      </c>
      <c r="D3405" s="360" t="s">
        <v>1114</v>
      </c>
      <c r="E3405" s="428"/>
      <c r="F3405" s="217"/>
      <c r="L3405" s="32"/>
    </row>
    <row r="3406" spans="1:12">
      <c r="A3406" s="563">
        <v>4548</v>
      </c>
      <c r="B3406" s="575" t="s">
        <v>12197</v>
      </c>
      <c r="C3406" s="564" t="s">
        <v>1190</v>
      </c>
      <c r="D3406" s="360" t="s">
        <v>645</v>
      </c>
      <c r="E3406" s="428"/>
      <c r="F3406" s="217"/>
      <c r="L3406" s="32"/>
    </row>
    <row r="3407" spans="1:12">
      <c r="A3407" s="563">
        <v>4549</v>
      </c>
      <c r="B3407" s="575" t="s">
        <v>11695</v>
      </c>
      <c r="C3407" s="564" t="s">
        <v>757</v>
      </c>
      <c r="D3407" s="360" t="s">
        <v>758</v>
      </c>
      <c r="E3407" s="428"/>
      <c r="F3407" s="217"/>
      <c r="L3407" s="32"/>
    </row>
    <row r="3408" spans="1:12">
      <c r="A3408" s="563">
        <v>4550</v>
      </c>
      <c r="B3408" s="575" t="s">
        <v>12198</v>
      </c>
      <c r="C3408" s="564" t="s">
        <v>1190</v>
      </c>
      <c r="D3408" s="360" t="s">
        <v>645</v>
      </c>
      <c r="E3408" s="428"/>
      <c r="F3408" s="217"/>
      <c r="L3408" s="32"/>
    </row>
    <row r="3409" spans="1:12">
      <c r="A3409" s="563">
        <v>4551</v>
      </c>
      <c r="B3409" s="575" t="s">
        <v>11988</v>
      </c>
      <c r="C3409" s="564" t="s">
        <v>1003</v>
      </c>
      <c r="D3409" s="360" t="s">
        <v>1004</v>
      </c>
      <c r="E3409" s="428"/>
      <c r="F3409" s="217"/>
      <c r="L3409" s="32"/>
    </row>
    <row r="3410" spans="1:12">
      <c r="A3410" s="563">
        <v>4552</v>
      </c>
      <c r="B3410" s="575" t="s">
        <v>11735</v>
      </c>
      <c r="C3410" s="564" t="s">
        <v>824</v>
      </c>
      <c r="D3410" s="360" t="s">
        <v>825</v>
      </c>
      <c r="E3410" s="428"/>
      <c r="F3410" s="217"/>
      <c r="L3410" s="32"/>
    </row>
    <row r="3411" spans="1:12">
      <c r="A3411" s="563">
        <v>4553</v>
      </c>
      <c r="B3411" s="575" t="s">
        <v>12075</v>
      </c>
      <c r="C3411" s="564" t="s">
        <v>1089</v>
      </c>
      <c r="D3411" s="360" t="s">
        <v>1090</v>
      </c>
      <c r="E3411" s="428"/>
      <c r="F3411" s="217"/>
      <c r="L3411" s="32"/>
    </row>
    <row r="3412" spans="1:12">
      <c r="A3412" s="563">
        <v>4554</v>
      </c>
      <c r="B3412" s="575" t="s">
        <v>12000</v>
      </c>
      <c r="C3412" s="564" t="s">
        <v>1021</v>
      </c>
      <c r="D3412" s="360" t="s">
        <v>1022</v>
      </c>
      <c r="E3412" s="428"/>
      <c r="F3412" s="217"/>
      <c r="L3412" s="32"/>
    </row>
    <row r="3413" spans="1:12">
      <c r="A3413" s="563">
        <v>4555</v>
      </c>
      <c r="B3413" s="575" t="s">
        <v>11989</v>
      </c>
      <c r="C3413" s="564" t="s">
        <v>1009</v>
      </c>
      <c r="D3413" s="360" t="s">
        <v>1010</v>
      </c>
      <c r="E3413" s="428"/>
      <c r="F3413" s="217"/>
      <c r="L3413" s="32"/>
    </row>
    <row r="3414" spans="1:12">
      <c r="A3414" s="563">
        <v>4556</v>
      </c>
      <c r="B3414" s="575" t="s">
        <v>11972</v>
      </c>
      <c r="C3414" s="564" t="s">
        <v>12304</v>
      </c>
      <c r="D3414" s="360" t="s">
        <v>1135</v>
      </c>
      <c r="E3414" s="428"/>
      <c r="F3414" s="217"/>
      <c r="L3414" s="32"/>
    </row>
    <row r="3415" spans="1:12">
      <c r="A3415" s="563">
        <v>4557</v>
      </c>
      <c r="B3415" s="575" t="s">
        <v>12133</v>
      </c>
      <c r="C3415" s="564" t="s">
        <v>1154</v>
      </c>
      <c r="D3415" s="360" t="s">
        <v>1155</v>
      </c>
      <c r="E3415" s="428"/>
      <c r="F3415" s="217"/>
      <c r="L3415" s="32"/>
    </row>
    <row r="3416" spans="1:12">
      <c r="A3416" s="563">
        <v>4558</v>
      </c>
      <c r="B3416" s="575" t="s">
        <v>11696</v>
      </c>
      <c r="C3416" s="564" t="s">
        <v>757</v>
      </c>
      <c r="D3416" s="360" t="s">
        <v>758</v>
      </c>
      <c r="E3416" s="428"/>
      <c r="F3416" s="217"/>
      <c r="L3416" s="32"/>
    </row>
    <row r="3417" spans="1:12">
      <c r="A3417" s="563">
        <v>4559</v>
      </c>
      <c r="B3417" s="575" t="s">
        <v>12107</v>
      </c>
      <c r="C3417" s="564" t="s">
        <v>1113</v>
      </c>
      <c r="D3417" s="360" t="s">
        <v>1114</v>
      </c>
      <c r="E3417" s="428"/>
      <c r="F3417" s="217"/>
      <c r="L3417" s="32"/>
    </row>
    <row r="3418" spans="1:12">
      <c r="A3418" s="563">
        <v>4560</v>
      </c>
      <c r="B3418" s="575" t="s">
        <v>11986</v>
      </c>
      <c r="C3418" s="564" t="s">
        <v>995</v>
      </c>
      <c r="D3418" s="360" t="s">
        <v>996</v>
      </c>
      <c r="E3418" s="428"/>
      <c r="F3418" s="217"/>
      <c r="L3418" s="32"/>
    </row>
    <row r="3419" spans="1:12">
      <c r="A3419" s="563">
        <v>4561</v>
      </c>
      <c r="B3419" s="575" t="s">
        <v>12298</v>
      </c>
      <c r="C3419" s="564" t="s">
        <v>1216</v>
      </c>
      <c r="D3419" s="360" t="s">
        <v>1217</v>
      </c>
      <c r="E3419" s="428"/>
      <c r="F3419" s="217"/>
      <c r="L3419" s="32"/>
    </row>
    <row r="3420" spans="1:12" ht="29">
      <c r="A3420" s="563">
        <v>4562</v>
      </c>
      <c r="B3420" s="575" t="s">
        <v>11792</v>
      </c>
      <c r="C3420" s="564" t="s">
        <v>874</v>
      </c>
      <c r="D3420" s="360" t="s">
        <v>875</v>
      </c>
      <c r="E3420" s="428"/>
      <c r="F3420" s="217"/>
      <c r="L3420" s="32"/>
    </row>
    <row r="3421" spans="1:12">
      <c r="A3421" s="563">
        <v>4563</v>
      </c>
      <c r="B3421" s="575" t="s">
        <v>12152</v>
      </c>
      <c r="C3421" s="564" t="s">
        <v>1174</v>
      </c>
      <c r="D3421" s="360" t="s">
        <v>1175</v>
      </c>
      <c r="E3421" s="428"/>
      <c r="F3421" s="217"/>
      <c r="L3421" s="32"/>
    </row>
    <row r="3422" spans="1:12">
      <c r="A3422" s="563">
        <v>4564</v>
      </c>
      <c r="B3422" s="575" t="s">
        <v>12073</v>
      </c>
      <c r="C3422" s="564" t="s">
        <v>1083</v>
      </c>
      <c r="D3422" s="360" t="s">
        <v>1084</v>
      </c>
      <c r="E3422" s="428"/>
      <c r="F3422" s="217"/>
      <c r="L3422" s="32"/>
    </row>
    <row r="3423" spans="1:12">
      <c r="A3423" s="563">
        <v>4565</v>
      </c>
      <c r="B3423" s="575" t="s">
        <v>12199</v>
      </c>
      <c r="C3423" s="564" t="s">
        <v>1190</v>
      </c>
      <c r="D3423" s="360" t="s">
        <v>645</v>
      </c>
      <c r="E3423" s="428"/>
      <c r="F3423" s="217"/>
      <c r="L3423" s="32"/>
    </row>
    <row r="3424" spans="1:12">
      <c r="A3424" s="563">
        <v>4566</v>
      </c>
      <c r="B3424" s="575" t="s">
        <v>12004</v>
      </c>
      <c r="C3424" s="564" t="s">
        <v>1033</v>
      </c>
      <c r="D3424" s="360" t="s">
        <v>1034</v>
      </c>
      <c r="E3424" s="428"/>
      <c r="F3424" s="217"/>
      <c r="L3424" s="32"/>
    </row>
    <row r="3425" spans="1:12">
      <c r="A3425" s="563">
        <v>4567</v>
      </c>
      <c r="B3425" s="575" t="s">
        <v>11736</v>
      </c>
      <c r="C3425" s="564" t="s">
        <v>824</v>
      </c>
      <c r="D3425" s="360" t="s">
        <v>825</v>
      </c>
      <c r="E3425" s="428"/>
      <c r="F3425" s="217"/>
      <c r="L3425" s="32"/>
    </row>
    <row r="3426" spans="1:12">
      <c r="A3426" s="563">
        <v>4568</v>
      </c>
      <c r="B3426" s="575" t="s">
        <v>12002</v>
      </c>
      <c r="C3426" s="564" t="s">
        <v>1021</v>
      </c>
      <c r="D3426" s="360" t="s">
        <v>1022</v>
      </c>
      <c r="E3426" s="428"/>
      <c r="F3426" s="217"/>
      <c r="L3426" s="32"/>
    </row>
    <row r="3427" spans="1:12" ht="29">
      <c r="A3427" s="563">
        <v>4569</v>
      </c>
      <c r="B3427" s="575" t="s">
        <v>12168</v>
      </c>
      <c r="C3427" s="564" t="s">
        <v>1185</v>
      </c>
      <c r="D3427" s="360" t="s">
        <v>1186</v>
      </c>
      <c r="E3427" s="428"/>
      <c r="F3427" s="217"/>
      <c r="L3427" s="32"/>
    </row>
    <row r="3428" spans="1:12">
      <c r="A3428" s="563">
        <v>4570</v>
      </c>
      <c r="B3428" s="575" t="s">
        <v>12126</v>
      </c>
      <c r="C3428" s="564" t="s">
        <v>1144</v>
      </c>
      <c r="D3428" s="360" t="s">
        <v>1145</v>
      </c>
      <c r="E3428" s="428"/>
      <c r="F3428" s="217"/>
      <c r="L3428" s="32"/>
    </row>
    <row r="3429" spans="1:12">
      <c r="A3429" s="563">
        <v>4571</v>
      </c>
      <c r="B3429" s="575" t="s">
        <v>11969</v>
      </c>
      <c r="C3429" s="564" t="s">
        <v>961</v>
      </c>
      <c r="D3429" s="360" t="s">
        <v>962</v>
      </c>
      <c r="E3429" s="428"/>
      <c r="F3429" s="217"/>
      <c r="L3429" s="32"/>
    </row>
    <row r="3430" spans="1:12">
      <c r="A3430" s="563">
        <v>4572</v>
      </c>
      <c r="B3430" s="575" t="s">
        <v>11782</v>
      </c>
      <c r="C3430" s="564" t="s">
        <v>842</v>
      </c>
      <c r="D3430" s="360" t="s">
        <v>843</v>
      </c>
      <c r="E3430" s="428"/>
      <c r="F3430" s="217"/>
      <c r="L3430" s="32"/>
    </row>
    <row r="3431" spans="1:12">
      <c r="A3431" s="563">
        <v>4573</v>
      </c>
      <c r="B3431" s="575" t="s">
        <v>12161</v>
      </c>
      <c r="C3431" s="564" t="s">
        <v>1179</v>
      </c>
      <c r="D3431" s="360" t="s">
        <v>1180</v>
      </c>
      <c r="E3431" s="428"/>
      <c r="F3431" s="217"/>
      <c r="L3431" s="32"/>
    </row>
    <row r="3432" spans="1:12">
      <c r="A3432" s="563">
        <v>4574</v>
      </c>
      <c r="B3432" s="575" t="s">
        <v>12120</v>
      </c>
      <c r="C3432" s="564" t="s">
        <v>1136</v>
      </c>
      <c r="D3432" s="360" t="s">
        <v>1137</v>
      </c>
      <c r="E3432" s="428"/>
      <c r="F3432" s="217"/>
      <c r="L3432" s="32"/>
    </row>
    <row r="3433" spans="1:12">
      <c r="A3433" s="563">
        <v>4575</v>
      </c>
      <c r="B3433" s="575" t="s">
        <v>11783</v>
      </c>
      <c r="C3433" s="564" t="s">
        <v>842</v>
      </c>
      <c r="D3433" s="360" t="s">
        <v>843</v>
      </c>
      <c r="E3433" s="428"/>
      <c r="F3433" s="217"/>
      <c r="L3433" s="32"/>
    </row>
    <row r="3434" spans="1:12">
      <c r="A3434" s="563">
        <v>4576</v>
      </c>
      <c r="B3434" s="575" t="s">
        <v>12162</v>
      </c>
      <c r="C3434" s="564" t="s">
        <v>1183</v>
      </c>
      <c r="D3434" s="360" t="s">
        <v>1184</v>
      </c>
      <c r="E3434" s="428"/>
      <c r="F3434" s="217"/>
      <c r="L3434" s="32"/>
    </row>
    <row r="3435" spans="1:12">
      <c r="A3435" s="563">
        <v>4577</v>
      </c>
      <c r="B3435" s="575" t="s">
        <v>11956</v>
      </c>
      <c r="C3435" s="564" t="s">
        <v>952</v>
      </c>
      <c r="D3435" s="360" t="s">
        <v>953</v>
      </c>
      <c r="E3435" s="428"/>
      <c r="F3435" s="217"/>
      <c r="L3435" s="32"/>
    </row>
    <row r="3436" spans="1:12">
      <c r="A3436" s="563">
        <v>4578</v>
      </c>
      <c r="B3436" s="575" t="s">
        <v>11957</v>
      </c>
      <c r="C3436" s="564" t="s">
        <v>952</v>
      </c>
      <c r="D3436" s="360" t="s">
        <v>953</v>
      </c>
      <c r="E3436" s="428"/>
      <c r="F3436" s="217"/>
      <c r="L3436" s="32"/>
    </row>
    <row r="3437" spans="1:12">
      <c r="A3437" s="563">
        <v>4579</v>
      </c>
      <c r="B3437" s="575" t="s">
        <v>12121</v>
      </c>
      <c r="C3437" s="564" t="s">
        <v>1136</v>
      </c>
      <c r="D3437" s="360" t="s">
        <v>1137</v>
      </c>
      <c r="E3437" s="428"/>
      <c r="F3437" s="217"/>
      <c r="L3437" s="32"/>
    </row>
    <row r="3438" spans="1:12">
      <c r="A3438" s="563">
        <v>4580</v>
      </c>
      <c r="B3438" s="575" t="s">
        <v>12192</v>
      </c>
      <c r="C3438" s="564" t="s">
        <v>1190</v>
      </c>
      <c r="D3438" s="360" t="s">
        <v>645</v>
      </c>
      <c r="E3438" s="428"/>
      <c r="F3438" s="217"/>
      <c r="L3438" s="32"/>
    </row>
    <row r="3439" spans="1:12">
      <c r="A3439" s="563">
        <v>4581</v>
      </c>
      <c r="B3439" s="575" t="s">
        <v>11697</v>
      </c>
      <c r="C3439" s="564" t="s">
        <v>757</v>
      </c>
      <c r="D3439" s="360" t="s">
        <v>758</v>
      </c>
      <c r="E3439" s="428"/>
      <c r="F3439" s="217"/>
      <c r="L3439" s="32"/>
    </row>
    <row r="3440" spans="1:12">
      <c r="A3440" s="563">
        <v>4582</v>
      </c>
      <c r="B3440" s="575" t="s">
        <v>12295</v>
      </c>
      <c r="C3440" s="564" t="s">
        <v>1197</v>
      </c>
      <c r="D3440" s="360" t="s">
        <v>1198</v>
      </c>
      <c r="E3440" s="428"/>
      <c r="F3440" s="217"/>
      <c r="L3440" s="32"/>
    </row>
    <row r="3441" spans="1:12">
      <c r="A3441" s="563">
        <v>4583</v>
      </c>
      <c r="B3441" s="575" t="s">
        <v>11699</v>
      </c>
      <c r="C3441" s="564" t="s">
        <v>757</v>
      </c>
      <c r="D3441" s="360" t="s">
        <v>758</v>
      </c>
      <c r="E3441" s="428"/>
      <c r="F3441" s="217"/>
      <c r="L3441" s="32"/>
    </row>
    <row r="3442" spans="1:12" ht="29">
      <c r="A3442" s="563">
        <v>4584</v>
      </c>
      <c r="B3442" s="575" t="s">
        <v>12135</v>
      </c>
      <c r="C3442" s="564" t="s">
        <v>1154</v>
      </c>
      <c r="D3442" s="360" t="s">
        <v>1155</v>
      </c>
      <c r="E3442" s="428"/>
      <c r="F3442" s="217"/>
      <c r="L3442" s="32"/>
    </row>
    <row r="3443" spans="1:12">
      <c r="A3443" s="563">
        <v>4585</v>
      </c>
      <c r="B3443" s="575" t="s">
        <v>11784</v>
      </c>
      <c r="C3443" s="564" t="s">
        <v>842</v>
      </c>
      <c r="D3443" s="360" t="s">
        <v>843</v>
      </c>
      <c r="E3443" s="428"/>
      <c r="F3443" s="217"/>
      <c r="L3443" s="32"/>
    </row>
    <row r="3444" spans="1:12">
      <c r="A3444" s="563">
        <v>4586</v>
      </c>
      <c r="B3444" s="575" t="s">
        <v>12108</v>
      </c>
      <c r="C3444" s="564" t="s">
        <v>1113</v>
      </c>
      <c r="D3444" s="360" t="s">
        <v>1114</v>
      </c>
      <c r="E3444" s="428"/>
      <c r="F3444" s="217"/>
      <c r="L3444" s="32"/>
    </row>
    <row r="3445" spans="1:12" ht="29">
      <c r="A3445" s="563">
        <v>4587</v>
      </c>
      <c r="B3445" s="575" t="s">
        <v>12296</v>
      </c>
      <c r="C3445" s="564" t="s">
        <v>1197</v>
      </c>
      <c r="D3445" s="360" t="s">
        <v>1198</v>
      </c>
      <c r="E3445" s="428"/>
      <c r="F3445" s="217"/>
      <c r="L3445" s="32"/>
    </row>
    <row r="3446" spans="1:12">
      <c r="A3446" s="563">
        <v>4588</v>
      </c>
      <c r="B3446" s="575" t="s">
        <v>12153</v>
      </c>
      <c r="C3446" s="564" t="s">
        <v>1174</v>
      </c>
      <c r="D3446" s="360" t="s">
        <v>1175</v>
      </c>
      <c r="E3446" s="428"/>
      <c r="F3446" s="217"/>
      <c r="L3446" s="32"/>
    </row>
    <row r="3447" spans="1:12">
      <c r="A3447" s="563">
        <v>4589</v>
      </c>
      <c r="B3447" s="575" t="s">
        <v>12154</v>
      </c>
      <c r="C3447" s="564" t="s">
        <v>1174</v>
      </c>
      <c r="D3447" s="360" t="s">
        <v>1175</v>
      </c>
      <c r="E3447" s="428"/>
      <c r="F3447" s="217"/>
      <c r="L3447" s="32"/>
    </row>
    <row r="3448" spans="1:12">
      <c r="A3448" s="563">
        <v>4590</v>
      </c>
      <c r="B3448" s="575" t="s">
        <v>12008</v>
      </c>
      <c r="C3448" s="564" t="s">
        <v>1045</v>
      </c>
      <c r="D3448" s="360" t="s">
        <v>1046</v>
      </c>
      <c r="E3448" s="428"/>
      <c r="F3448" s="217"/>
      <c r="L3448" s="32"/>
    </row>
    <row r="3449" spans="1:12">
      <c r="A3449" s="563">
        <v>4591</v>
      </c>
      <c r="B3449" s="575" t="s">
        <v>12076</v>
      </c>
      <c r="C3449" s="564" t="s">
        <v>1089</v>
      </c>
      <c r="D3449" s="360" t="s">
        <v>1090</v>
      </c>
      <c r="E3449" s="428"/>
      <c r="F3449" s="217"/>
      <c r="L3449" s="32"/>
    </row>
    <row r="3450" spans="1:12">
      <c r="A3450" s="563">
        <v>4592</v>
      </c>
      <c r="B3450" s="575" t="s">
        <v>11958</v>
      </c>
      <c r="C3450" s="564" t="s">
        <v>952</v>
      </c>
      <c r="D3450" s="360" t="s">
        <v>953</v>
      </c>
      <c r="E3450" s="428"/>
      <c r="F3450" s="217"/>
      <c r="L3450" s="32"/>
    </row>
    <row r="3451" spans="1:12">
      <c r="A3451" s="563">
        <v>4593</v>
      </c>
      <c r="B3451" s="575" t="s">
        <v>12110</v>
      </c>
      <c r="C3451" s="564" t="s">
        <v>1132</v>
      </c>
      <c r="D3451" s="360" t="s">
        <v>1133</v>
      </c>
      <c r="E3451" s="428"/>
      <c r="F3451" s="217"/>
      <c r="L3451" s="32"/>
    </row>
    <row r="3452" spans="1:12" ht="29">
      <c r="A3452" s="563">
        <v>4594</v>
      </c>
      <c r="B3452" s="575" t="s">
        <v>12022</v>
      </c>
      <c r="C3452" s="564" t="s">
        <v>1058</v>
      </c>
      <c r="D3452" s="360" t="s">
        <v>1059</v>
      </c>
      <c r="E3452" s="428"/>
      <c r="F3452" s="217"/>
      <c r="L3452" s="32"/>
    </row>
    <row r="3453" spans="1:12" ht="29">
      <c r="A3453" s="563">
        <v>4595</v>
      </c>
      <c r="B3453" s="575" t="s">
        <v>12024</v>
      </c>
      <c r="C3453" s="564" t="s">
        <v>1058</v>
      </c>
      <c r="D3453" s="360" t="s">
        <v>1059</v>
      </c>
      <c r="E3453" s="428"/>
      <c r="F3453" s="217"/>
      <c r="L3453" s="32"/>
    </row>
    <row r="3454" spans="1:12">
      <c r="A3454" s="563">
        <v>4596</v>
      </c>
      <c r="B3454" s="575" t="s">
        <v>12025</v>
      </c>
      <c r="C3454" s="564" t="s">
        <v>1058</v>
      </c>
      <c r="D3454" s="360" t="s">
        <v>1059</v>
      </c>
      <c r="E3454" s="428"/>
      <c r="F3454" s="217"/>
      <c r="L3454" s="32"/>
    </row>
    <row r="3455" spans="1:12">
      <c r="A3455" s="563">
        <v>4597</v>
      </c>
      <c r="B3455" s="575" t="s">
        <v>12200</v>
      </c>
      <c r="C3455" s="564" t="s">
        <v>1190</v>
      </c>
      <c r="D3455" s="360" t="s">
        <v>645</v>
      </c>
      <c r="E3455" s="428"/>
      <c r="F3455" s="217"/>
      <c r="L3455" s="32"/>
    </row>
    <row r="3456" spans="1:12">
      <c r="A3456" s="563">
        <v>4598</v>
      </c>
      <c r="B3456" s="575" t="s">
        <v>12300</v>
      </c>
      <c r="C3456" s="564" t="s">
        <v>1218</v>
      </c>
      <c r="D3456" s="360" t="s">
        <v>1219</v>
      </c>
      <c r="E3456" s="428"/>
      <c r="F3456" s="217"/>
      <c r="L3456" s="32"/>
    </row>
    <row r="3457" spans="1:12">
      <c r="A3457" s="563">
        <v>4599</v>
      </c>
      <c r="B3457" s="575" t="s">
        <v>12089</v>
      </c>
      <c r="C3457" s="564" t="s">
        <v>2834</v>
      </c>
      <c r="D3457" s="360" t="s">
        <v>1096</v>
      </c>
      <c r="E3457" s="428"/>
      <c r="F3457" s="217"/>
      <c r="L3457" s="32"/>
    </row>
    <row r="3458" spans="1:12">
      <c r="A3458" s="563">
        <v>4600</v>
      </c>
      <c r="B3458" s="575" t="s">
        <v>12090</v>
      </c>
      <c r="C3458" s="564" t="s">
        <v>2834</v>
      </c>
      <c r="D3458" s="360" t="s">
        <v>1096</v>
      </c>
      <c r="E3458" s="428"/>
      <c r="F3458" s="217"/>
      <c r="L3458" s="32"/>
    </row>
    <row r="3459" spans="1:12">
      <c r="A3459" s="563">
        <v>4601</v>
      </c>
      <c r="B3459" s="575" t="s">
        <v>11737</v>
      </c>
      <c r="C3459" s="564" t="s">
        <v>824</v>
      </c>
      <c r="D3459" s="360" t="s">
        <v>825</v>
      </c>
      <c r="E3459" s="428"/>
      <c r="F3459" s="217"/>
      <c r="L3459" s="32"/>
    </row>
    <row r="3460" spans="1:12">
      <c r="A3460" s="563">
        <v>4602</v>
      </c>
      <c r="B3460" s="575" t="s">
        <v>11857</v>
      </c>
      <c r="C3460" s="564" t="s">
        <v>908</v>
      </c>
      <c r="D3460" s="360" t="s">
        <v>909</v>
      </c>
      <c r="E3460" s="428"/>
      <c r="F3460" s="217"/>
      <c r="L3460" s="32"/>
    </row>
    <row r="3461" spans="1:12">
      <c r="A3461" s="563">
        <v>4603</v>
      </c>
      <c r="B3461" s="575" t="s">
        <v>12305</v>
      </c>
      <c r="C3461" s="564" t="s">
        <v>973</v>
      </c>
      <c r="D3461" s="360" t="s">
        <v>974</v>
      </c>
      <c r="E3461" s="428"/>
      <c r="F3461" s="217"/>
      <c r="L3461" s="32"/>
    </row>
    <row r="3462" spans="1:12">
      <c r="A3462" s="563">
        <v>4604</v>
      </c>
      <c r="B3462" s="575" t="s">
        <v>12306</v>
      </c>
      <c r="C3462" s="564" t="s">
        <v>1216</v>
      </c>
      <c r="D3462" s="360" t="s">
        <v>1217</v>
      </c>
      <c r="E3462" s="428"/>
      <c r="F3462" s="217"/>
      <c r="L3462" s="32"/>
    </row>
    <row r="3463" spans="1:12">
      <c r="A3463" s="563">
        <v>4605</v>
      </c>
      <c r="B3463" s="575" t="s">
        <v>12301</v>
      </c>
      <c r="C3463" s="564" t="s">
        <v>1220</v>
      </c>
      <c r="D3463" s="360" t="s">
        <v>1221</v>
      </c>
      <c r="E3463" s="428"/>
      <c r="F3463" s="217"/>
      <c r="L3463" s="32"/>
    </row>
    <row r="3464" spans="1:12" ht="29">
      <c r="A3464" s="563">
        <v>4606</v>
      </c>
      <c r="B3464" s="575" t="s">
        <v>10043</v>
      </c>
      <c r="C3464" s="564" t="s">
        <v>1064</v>
      </c>
      <c r="D3464" s="360" t="s">
        <v>1065</v>
      </c>
      <c r="E3464" s="428"/>
      <c r="F3464" s="217"/>
      <c r="L3464" s="32"/>
    </row>
    <row r="3465" spans="1:12">
      <c r="A3465" s="563">
        <v>4607</v>
      </c>
      <c r="B3465" s="575" t="s">
        <v>12207</v>
      </c>
      <c r="C3465" s="564" t="s">
        <v>1193</v>
      </c>
      <c r="D3465" s="360" t="s">
        <v>1194</v>
      </c>
      <c r="E3465" s="428"/>
      <c r="F3465" s="217"/>
      <c r="L3465" s="32"/>
    </row>
    <row r="3466" spans="1:12">
      <c r="A3466" s="563">
        <v>4608</v>
      </c>
      <c r="B3466" s="575" t="s">
        <v>12208</v>
      </c>
      <c r="C3466" s="564" t="s">
        <v>1193</v>
      </c>
      <c r="D3466" s="360" t="s">
        <v>1194</v>
      </c>
      <c r="E3466" s="428"/>
      <c r="F3466" s="217"/>
      <c r="L3466" s="32"/>
    </row>
    <row r="3467" spans="1:12">
      <c r="A3467" s="563">
        <v>4609</v>
      </c>
      <c r="B3467" s="575" t="s">
        <v>12209</v>
      </c>
      <c r="C3467" s="564" t="s">
        <v>1193</v>
      </c>
      <c r="D3467" s="360" t="s">
        <v>1194</v>
      </c>
      <c r="E3467" s="428"/>
      <c r="F3467" s="217"/>
      <c r="L3467" s="32"/>
    </row>
    <row r="3468" spans="1:12">
      <c r="A3468" s="563">
        <v>4610</v>
      </c>
      <c r="B3468" s="575" t="s">
        <v>12210</v>
      </c>
      <c r="C3468" s="564" t="s">
        <v>1193</v>
      </c>
      <c r="D3468" s="360" t="s">
        <v>1194</v>
      </c>
      <c r="E3468" s="428"/>
      <c r="F3468" s="217"/>
      <c r="L3468" s="32"/>
    </row>
    <row r="3469" spans="1:12">
      <c r="A3469" s="563">
        <v>4611</v>
      </c>
      <c r="B3469" s="575" t="s">
        <v>12213</v>
      </c>
      <c r="C3469" s="564" t="s">
        <v>1193</v>
      </c>
      <c r="D3469" s="360" t="s">
        <v>1194</v>
      </c>
      <c r="E3469" s="428"/>
      <c r="F3469" s="217"/>
      <c r="L3469" s="32"/>
    </row>
    <row r="3470" spans="1:12">
      <c r="A3470" s="563">
        <v>4612</v>
      </c>
      <c r="B3470" s="575" t="s">
        <v>12215</v>
      </c>
      <c r="C3470" s="564" t="s">
        <v>1193</v>
      </c>
      <c r="D3470" s="360" t="s">
        <v>1194</v>
      </c>
      <c r="E3470" s="428"/>
      <c r="F3470" s="217"/>
      <c r="L3470" s="32"/>
    </row>
    <row r="3471" spans="1:12">
      <c r="A3471" s="563">
        <v>4613</v>
      </c>
      <c r="B3471" s="575" t="s">
        <v>12216</v>
      </c>
      <c r="C3471" s="564" t="s">
        <v>1193</v>
      </c>
      <c r="D3471" s="360" t="s">
        <v>1194</v>
      </c>
      <c r="E3471" s="428"/>
      <c r="F3471" s="217"/>
      <c r="L3471" s="32"/>
    </row>
    <row r="3472" spans="1:12">
      <c r="A3472" s="563">
        <v>4614</v>
      </c>
      <c r="B3472" s="575" t="s">
        <v>12217</v>
      </c>
      <c r="C3472" s="564" t="s">
        <v>1193</v>
      </c>
      <c r="D3472" s="360" t="s">
        <v>1194</v>
      </c>
      <c r="E3472" s="428"/>
      <c r="F3472" s="217"/>
      <c r="L3472" s="32"/>
    </row>
    <row r="3473" spans="1:12">
      <c r="A3473" s="563">
        <v>4615</v>
      </c>
      <c r="B3473" s="575" t="s">
        <v>12218</v>
      </c>
      <c r="C3473" s="564" t="s">
        <v>1193</v>
      </c>
      <c r="D3473" s="360" t="s">
        <v>1194</v>
      </c>
      <c r="E3473" s="428"/>
      <c r="F3473" s="217"/>
      <c r="L3473" s="32"/>
    </row>
    <row r="3474" spans="1:12">
      <c r="A3474" s="563">
        <v>4616</v>
      </c>
      <c r="B3474" s="575" t="s">
        <v>12219</v>
      </c>
      <c r="C3474" s="564" t="s">
        <v>1193</v>
      </c>
      <c r="D3474" s="360" t="s">
        <v>1194</v>
      </c>
      <c r="E3474" s="428"/>
      <c r="F3474" s="217"/>
      <c r="L3474" s="32"/>
    </row>
    <row r="3475" spans="1:12">
      <c r="A3475" s="563">
        <v>4617</v>
      </c>
      <c r="B3475" s="575" t="s">
        <v>12220</v>
      </c>
      <c r="C3475" s="564" t="s">
        <v>1193</v>
      </c>
      <c r="D3475" s="360" t="s">
        <v>1194</v>
      </c>
      <c r="E3475" s="428"/>
      <c r="F3475" s="217"/>
      <c r="L3475" s="32"/>
    </row>
    <row r="3476" spans="1:12">
      <c r="A3476" s="563">
        <v>4618</v>
      </c>
      <c r="B3476" s="575" t="s">
        <v>12221</v>
      </c>
      <c r="C3476" s="564" t="s">
        <v>1193</v>
      </c>
      <c r="D3476" s="360" t="s">
        <v>1194</v>
      </c>
      <c r="E3476" s="428"/>
      <c r="F3476" s="217"/>
      <c r="L3476" s="32"/>
    </row>
    <row r="3477" spans="1:12">
      <c r="A3477" s="563">
        <v>4619</v>
      </c>
      <c r="B3477" s="575" t="s">
        <v>12222</v>
      </c>
      <c r="C3477" s="564" t="s">
        <v>1193</v>
      </c>
      <c r="D3477" s="360" t="s">
        <v>1194</v>
      </c>
      <c r="E3477" s="428"/>
      <c r="F3477" s="217"/>
      <c r="L3477" s="32"/>
    </row>
    <row r="3478" spans="1:12">
      <c r="A3478" s="563">
        <v>4620</v>
      </c>
      <c r="B3478" s="575" t="s">
        <v>12223</v>
      </c>
      <c r="C3478" s="564" t="s">
        <v>1193</v>
      </c>
      <c r="D3478" s="360" t="s">
        <v>1194</v>
      </c>
      <c r="E3478" s="428"/>
      <c r="F3478" s="217"/>
      <c r="L3478" s="32"/>
    </row>
    <row r="3479" spans="1:12">
      <c r="A3479" s="563">
        <v>4621</v>
      </c>
      <c r="B3479" s="575" t="s">
        <v>12224</v>
      </c>
      <c r="C3479" s="564" t="s">
        <v>1193</v>
      </c>
      <c r="D3479" s="360" t="s">
        <v>1194</v>
      </c>
      <c r="E3479" s="428"/>
      <c r="F3479" s="217"/>
      <c r="L3479" s="32"/>
    </row>
    <row r="3480" spans="1:12">
      <c r="A3480" s="563">
        <v>4622</v>
      </c>
      <c r="B3480" s="575" t="s">
        <v>12225</v>
      </c>
      <c r="C3480" s="564" t="s">
        <v>1193</v>
      </c>
      <c r="D3480" s="360" t="s">
        <v>1194</v>
      </c>
      <c r="E3480" s="428"/>
      <c r="F3480" s="217"/>
      <c r="L3480" s="32"/>
    </row>
    <row r="3481" spans="1:12">
      <c r="A3481" s="563">
        <v>4623</v>
      </c>
      <c r="B3481" s="575" t="s">
        <v>12226</v>
      </c>
      <c r="C3481" s="564" t="s">
        <v>1193</v>
      </c>
      <c r="D3481" s="360" t="s">
        <v>1194</v>
      </c>
      <c r="E3481" s="428"/>
      <c r="F3481" s="217"/>
      <c r="L3481" s="32"/>
    </row>
    <row r="3482" spans="1:12">
      <c r="A3482" s="563">
        <v>4624</v>
      </c>
      <c r="B3482" s="575" t="s">
        <v>12227</v>
      </c>
      <c r="C3482" s="564" t="s">
        <v>1193</v>
      </c>
      <c r="D3482" s="360" t="s">
        <v>1194</v>
      </c>
      <c r="E3482" s="428"/>
      <c r="F3482" s="217"/>
      <c r="L3482" s="32"/>
    </row>
    <row r="3483" spans="1:12">
      <c r="A3483" s="563">
        <v>4625</v>
      </c>
      <c r="B3483" s="575" t="s">
        <v>12228</v>
      </c>
      <c r="C3483" s="564" t="s">
        <v>1193</v>
      </c>
      <c r="D3483" s="360" t="s">
        <v>1194</v>
      </c>
      <c r="E3483" s="428"/>
      <c r="F3483" s="217"/>
      <c r="L3483" s="32"/>
    </row>
    <row r="3484" spans="1:12">
      <c r="A3484" s="563">
        <v>4626</v>
      </c>
      <c r="B3484" s="575" t="s">
        <v>12229</v>
      </c>
      <c r="C3484" s="564" t="s">
        <v>1193</v>
      </c>
      <c r="D3484" s="360" t="s">
        <v>1194</v>
      </c>
      <c r="E3484" s="428"/>
      <c r="F3484" s="217"/>
      <c r="L3484" s="32"/>
    </row>
    <row r="3485" spans="1:12">
      <c r="A3485" s="563">
        <v>4627</v>
      </c>
      <c r="B3485" s="575" t="s">
        <v>12230</v>
      </c>
      <c r="C3485" s="564" t="s">
        <v>1193</v>
      </c>
      <c r="D3485" s="360" t="s">
        <v>1194</v>
      </c>
      <c r="E3485" s="428"/>
      <c r="F3485" s="217"/>
      <c r="L3485" s="32"/>
    </row>
    <row r="3486" spans="1:12">
      <c r="A3486" s="563">
        <v>4628</v>
      </c>
      <c r="B3486" s="575" t="s">
        <v>12231</v>
      </c>
      <c r="C3486" s="564" t="s">
        <v>1193</v>
      </c>
      <c r="D3486" s="360" t="s">
        <v>1194</v>
      </c>
      <c r="E3486" s="428"/>
      <c r="F3486" s="217"/>
      <c r="L3486" s="32"/>
    </row>
    <row r="3487" spans="1:12">
      <c r="A3487" s="563">
        <v>4629</v>
      </c>
      <c r="B3487" s="575" t="s">
        <v>12232</v>
      </c>
      <c r="C3487" s="564" t="s">
        <v>1193</v>
      </c>
      <c r="D3487" s="360" t="s">
        <v>1194</v>
      </c>
      <c r="E3487" s="428"/>
      <c r="F3487" s="217"/>
      <c r="L3487" s="32"/>
    </row>
    <row r="3488" spans="1:12">
      <c r="A3488" s="563">
        <v>4630</v>
      </c>
      <c r="B3488" s="575" t="s">
        <v>12233</v>
      </c>
      <c r="C3488" s="564" t="s">
        <v>1193</v>
      </c>
      <c r="D3488" s="360" t="s">
        <v>1194</v>
      </c>
      <c r="E3488" s="428"/>
      <c r="F3488" s="217"/>
      <c r="L3488" s="32"/>
    </row>
    <row r="3489" spans="1:12">
      <c r="A3489" s="563">
        <v>4631</v>
      </c>
      <c r="B3489" s="575" t="s">
        <v>12234</v>
      </c>
      <c r="C3489" s="564" t="s">
        <v>1193</v>
      </c>
      <c r="D3489" s="360" t="s">
        <v>1194</v>
      </c>
      <c r="E3489" s="428"/>
      <c r="F3489" s="217"/>
      <c r="L3489" s="32"/>
    </row>
    <row r="3490" spans="1:12">
      <c r="A3490" s="563">
        <v>4632</v>
      </c>
      <c r="B3490" s="575" t="s">
        <v>12236</v>
      </c>
      <c r="C3490" s="564" t="s">
        <v>1193</v>
      </c>
      <c r="D3490" s="360" t="s">
        <v>1194</v>
      </c>
      <c r="E3490" s="428"/>
      <c r="F3490" s="217"/>
      <c r="L3490" s="32"/>
    </row>
    <row r="3491" spans="1:12">
      <c r="A3491" s="563">
        <v>4633</v>
      </c>
      <c r="B3491" s="575" t="s">
        <v>12238</v>
      </c>
      <c r="C3491" s="564" t="s">
        <v>1193</v>
      </c>
      <c r="D3491" s="360" t="s">
        <v>1194</v>
      </c>
      <c r="E3491" s="428"/>
      <c r="F3491" s="217"/>
      <c r="L3491" s="32"/>
    </row>
    <row r="3492" spans="1:12">
      <c r="A3492" s="563">
        <v>4634</v>
      </c>
      <c r="B3492" s="575" t="s">
        <v>12239</v>
      </c>
      <c r="C3492" s="564" t="s">
        <v>1193</v>
      </c>
      <c r="D3492" s="360" t="s">
        <v>1194</v>
      </c>
      <c r="E3492" s="428"/>
      <c r="F3492" s="217"/>
      <c r="L3492" s="32"/>
    </row>
    <row r="3493" spans="1:12">
      <c r="A3493" s="563">
        <v>4635</v>
      </c>
      <c r="B3493" s="575" t="s">
        <v>12242</v>
      </c>
      <c r="C3493" s="564" t="s">
        <v>1193</v>
      </c>
      <c r="D3493" s="360" t="s">
        <v>1194</v>
      </c>
      <c r="E3493" s="428"/>
      <c r="F3493" s="217"/>
      <c r="L3493" s="32"/>
    </row>
    <row r="3494" spans="1:12">
      <c r="A3494" s="563">
        <v>4636</v>
      </c>
      <c r="B3494" s="575" t="s">
        <v>12244</v>
      </c>
      <c r="C3494" s="564" t="s">
        <v>1193</v>
      </c>
      <c r="D3494" s="360" t="s">
        <v>1194</v>
      </c>
      <c r="E3494" s="428"/>
      <c r="F3494" s="217"/>
      <c r="L3494" s="32"/>
    </row>
    <row r="3495" spans="1:12">
      <c r="A3495" s="563">
        <v>4637</v>
      </c>
      <c r="B3495" s="575" t="s">
        <v>12245</v>
      </c>
      <c r="C3495" s="564" t="s">
        <v>1193</v>
      </c>
      <c r="D3495" s="360" t="s">
        <v>1194</v>
      </c>
      <c r="E3495" s="428"/>
      <c r="F3495" s="217"/>
      <c r="L3495" s="32"/>
    </row>
    <row r="3496" spans="1:12">
      <c r="A3496" s="563">
        <v>4638</v>
      </c>
      <c r="B3496" s="575" t="s">
        <v>12246</v>
      </c>
      <c r="C3496" s="564" t="s">
        <v>1193</v>
      </c>
      <c r="D3496" s="360" t="s">
        <v>1194</v>
      </c>
      <c r="E3496" s="428"/>
      <c r="F3496" s="217"/>
      <c r="L3496" s="32"/>
    </row>
    <row r="3497" spans="1:12">
      <c r="A3497" s="563">
        <v>4639</v>
      </c>
      <c r="B3497" s="575" t="s">
        <v>12247</v>
      </c>
      <c r="C3497" s="564" t="s">
        <v>1193</v>
      </c>
      <c r="D3497" s="360" t="s">
        <v>1194</v>
      </c>
      <c r="E3497" s="428"/>
      <c r="F3497" s="217"/>
      <c r="L3497" s="32"/>
    </row>
    <row r="3498" spans="1:12">
      <c r="A3498" s="563">
        <v>4640</v>
      </c>
      <c r="B3498" s="575" t="s">
        <v>12249</v>
      </c>
      <c r="C3498" s="564" t="s">
        <v>1193</v>
      </c>
      <c r="D3498" s="360" t="s">
        <v>1194</v>
      </c>
      <c r="E3498" s="428"/>
      <c r="F3498" s="217"/>
      <c r="L3498" s="32"/>
    </row>
    <row r="3499" spans="1:12">
      <c r="A3499" s="563">
        <v>4641</v>
      </c>
      <c r="B3499" s="575" t="s">
        <v>12250</v>
      </c>
      <c r="C3499" s="564" t="s">
        <v>1193</v>
      </c>
      <c r="D3499" s="360" t="s">
        <v>1194</v>
      </c>
      <c r="E3499" s="428"/>
      <c r="F3499" s="217"/>
      <c r="L3499" s="32"/>
    </row>
    <row r="3500" spans="1:12">
      <c r="A3500" s="563">
        <v>4642</v>
      </c>
      <c r="B3500" s="575" t="s">
        <v>12251</v>
      </c>
      <c r="C3500" s="564" t="s">
        <v>1193</v>
      </c>
      <c r="D3500" s="360" t="s">
        <v>1194</v>
      </c>
      <c r="E3500" s="428"/>
      <c r="F3500" s="217"/>
      <c r="L3500" s="32"/>
    </row>
    <row r="3501" spans="1:12">
      <c r="A3501" s="563">
        <v>4643</v>
      </c>
      <c r="B3501" s="575" t="s">
        <v>12252</v>
      </c>
      <c r="C3501" s="564" t="s">
        <v>1193</v>
      </c>
      <c r="D3501" s="360" t="s">
        <v>1194</v>
      </c>
      <c r="E3501" s="428"/>
      <c r="F3501" s="217"/>
      <c r="L3501" s="32"/>
    </row>
    <row r="3502" spans="1:12">
      <c r="A3502" s="563">
        <v>4644</v>
      </c>
      <c r="B3502" s="575" t="s">
        <v>12254</v>
      </c>
      <c r="C3502" s="564" t="s">
        <v>1193</v>
      </c>
      <c r="D3502" s="360" t="s">
        <v>1194</v>
      </c>
      <c r="E3502" s="428"/>
      <c r="F3502" s="217"/>
      <c r="L3502" s="32"/>
    </row>
    <row r="3503" spans="1:12">
      <c r="A3503" s="563">
        <v>4645</v>
      </c>
      <c r="B3503" s="575" t="s">
        <v>12255</v>
      </c>
      <c r="C3503" s="564" t="s">
        <v>1193</v>
      </c>
      <c r="D3503" s="360" t="s">
        <v>1194</v>
      </c>
      <c r="E3503" s="428"/>
      <c r="F3503" s="217"/>
      <c r="L3503" s="32"/>
    </row>
    <row r="3504" spans="1:12">
      <c r="A3504" s="563">
        <v>4646</v>
      </c>
      <c r="B3504" s="575" t="s">
        <v>12256</v>
      </c>
      <c r="C3504" s="564" t="s">
        <v>1193</v>
      </c>
      <c r="D3504" s="360" t="s">
        <v>1194</v>
      </c>
      <c r="E3504" s="428"/>
      <c r="F3504" s="217"/>
      <c r="L3504" s="32"/>
    </row>
    <row r="3505" spans="1:12">
      <c r="A3505" s="563">
        <v>4647</v>
      </c>
      <c r="B3505" s="575" t="s">
        <v>12257</v>
      </c>
      <c r="C3505" s="564" t="s">
        <v>1193</v>
      </c>
      <c r="D3505" s="360" t="s">
        <v>1194</v>
      </c>
      <c r="E3505" s="428"/>
      <c r="F3505" s="217"/>
      <c r="L3505" s="32"/>
    </row>
    <row r="3506" spans="1:12">
      <c r="A3506" s="563">
        <v>4648</v>
      </c>
      <c r="B3506" s="575" t="s">
        <v>12258</v>
      </c>
      <c r="C3506" s="564" t="s">
        <v>1193</v>
      </c>
      <c r="D3506" s="360" t="s">
        <v>1194</v>
      </c>
      <c r="E3506" s="428"/>
      <c r="F3506" s="217"/>
      <c r="L3506" s="32"/>
    </row>
    <row r="3507" spans="1:12">
      <c r="A3507" s="563">
        <v>4649</v>
      </c>
      <c r="B3507" s="575" t="s">
        <v>12261</v>
      </c>
      <c r="C3507" s="564" t="s">
        <v>1193</v>
      </c>
      <c r="D3507" s="360" t="s">
        <v>1194</v>
      </c>
      <c r="E3507" s="428"/>
      <c r="F3507" s="217"/>
      <c r="L3507" s="32"/>
    </row>
    <row r="3508" spans="1:12">
      <c r="A3508" s="563">
        <v>4650</v>
      </c>
      <c r="B3508" s="575" t="s">
        <v>12264</v>
      </c>
      <c r="C3508" s="564" t="s">
        <v>1193</v>
      </c>
      <c r="D3508" s="360" t="s">
        <v>1194</v>
      </c>
      <c r="E3508" s="428"/>
      <c r="F3508" s="217"/>
      <c r="L3508" s="32"/>
    </row>
    <row r="3509" spans="1:12">
      <c r="A3509" s="563">
        <v>4651</v>
      </c>
      <c r="B3509" s="575" t="s">
        <v>12266</v>
      </c>
      <c r="C3509" s="564" t="s">
        <v>1193</v>
      </c>
      <c r="D3509" s="360" t="s">
        <v>1194</v>
      </c>
      <c r="E3509" s="428"/>
      <c r="F3509" s="217"/>
      <c r="L3509" s="32"/>
    </row>
    <row r="3510" spans="1:12">
      <c r="A3510" s="563">
        <v>4652</v>
      </c>
      <c r="B3510" s="575" t="s">
        <v>12268</v>
      </c>
      <c r="C3510" s="564" t="s">
        <v>1193</v>
      </c>
      <c r="D3510" s="360" t="s">
        <v>1194</v>
      </c>
      <c r="E3510" s="428"/>
      <c r="F3510" s="217"/>
      <c r="L3510" s="32"/>
    </row>
    <row r="3511" spans="1:12">
      <c r="A3511" s="563">
        <v>4653</v>
      </c>
      <c r="B3511" s="575" t="s">
        <v>12269</v>
      </c>
      <c r="C3511" s="564" t="s">
        <v>1193</v>
      </c>
      <c r="D3511" s="360" t="s">
        <v>1194</v>
      </c>
      <c r="E3511" s="428"/>
      <c r="F3511" s="217"/>
      <c r="L3511" s="32"/>
    </row>
    <row r="3512" spans="1:12">
      <c r="A3512" s="563">
        <v>4654</v>
      </c>
      <c r="B3512" s="575" t="s">
        <v>12270</v>
      </c>
      <c r="C3512" s="564" t="s">
        <v>1193</v>
      </c>
      <c r="D3512" s="360" t="s">
        <v>1194</v>
      </c>
      <c r="E3512" s="428"/>
      <c r="F3512" s="217"/>
      <c r="L3512" s="32"/>
    </row>
    <row r="3513" spans="1:12">
      <c r="A3513" s="563">
        <v>4655</v>
      </c>
      <c r="B3513" s="575" t="s">
        <v>12271</v>
      </c>
      <c r="C3513" s="564" t="s">
        <v>1193</v>
      </c>
      <c r="D3513" s="360" t="s">
        <v>1194</v>
      </c>
      <c r="E3513" s="428"/>
      <c r="F3513" s="217"/>
      <c r="L3513" s="32"/>
    </row>
    <row r="3514" spans="1:12">
      <c r="A3514" s="563">
        <v>4656</v>
      </c>
      <c r="B3514" s="575" t="s">
        <v>12272</v>
      </c>
      <c r="C3514" s="564" t="s">
        <v>1193</v>
      </c>
      <c r="D3514" s="360" t="s">
        <v>1194</v>
      </c>
      <c r="E3514" s="428"/>
      <c r="F3514" s="217"/>
      <c r="L3514" s="32"/>
    </row>
    <row r="3515" spans="1:12">
      <c r="A3515" s="563">
        <v>4657</v>
      </c>
      <c r="B3515" s="575" t="s">
        <v>12274</v>
      </c>
      <c r="C3515" s="564" t="s">
        <v>1193</v>
      </c>
      <c r="D3515" s="360" t="s">
        <v>1194</v>
      </c>
      <c r="E3515" s="428"/>
      <c r="F3515" s="217"/>
      <c r="L3515" s="32"/>
    </row>
    <row r="3516" spans="1:12">
      <c r="A3516" s="563">
        <v>4658</v>
      </c>
      <c r="B3516" s="575" t="s">
        <v>12275</v>
      </c>
      <c r="C3516" s="564" t="s">
        <v>1193</v>
      </c>
      <c r="D3516" s="360" t="s">
        <v>1194</v>
      </c>
      <c r="E3516" s="428"/>
      <c r="F3516" s="217"/>
      <c r="L3516" s="32"/>
    </row>
    <row r="3517" spans="1:12">
      <c r="A3517" s="563">
        <v>4659</v>
      </c>
      <c r="B3517" s="575" t="s">
        <v>12276</v>
      </c>
      <c r="C3517" s="564" t="s">
        <v>1193</v>
      </c>
      <c r="D3517" s="360" t="s">
        <v>1194</v>
      </c>
      <c r="E3517" s="428"/>
      <c r="F3517" s="217"/>
      <c r="L3517" s="32"/>
    </row>
    <row r="3518" spans="1:12">
      <c r="A3518" s="563">
        <v>4660</v>
      </c>
      <c r="B3518" s="575" t="s">
        <v>12277</v>
      </c>
      <c r="C3518" s="564" t="s">
        <v>1193</v>
      </c>
      <c r="D3518" s="360" t="s">
        <v>1194</v>
      </c>
      <c r="E3518" s="428"/>
      <c r="F3518" s="217"/>
      <c r="L3518" s="32"/>
    </row>
    <row r="3519" spans="1:12">
      <c r="A3519" s="563">
        <v>4661</v>
      </c>
      <c r="B3519" s="575" t="s">
        <v>12278</v>
      </c>
      <c r="C3519" s="564" t="s">
        <v>1193</v>
      </c>
      <c r="D3519" s="360" t="s">
        <v>1194</v>
      </c>
      <c r="E3519" s="428"/>
      <c r="F3519" s="217"/>
      <c r="L3519" s="32"/>
    </row>
    <row r="3520" spans="1:12">
      <c r="A3520" s="563">
        <v>4662</v>
      </c>
      <c r="B3520" s="575" t="s">
        <v>12280</v>
      </c>
      <c r="C3520" s="564" t="s">
        <v>1193</v>
      </c>
      <c r="D3520" s="360" t="s">
        <v>1194</v>
      </c>
      <c r="E3520" s="428"/>
      <c r="F3520" s="217"/>
      <c r="L3520" s="32"/>
    </row>
    <row r="3521" spans="1:12">
      <c r="A3521" s="563">
        <v>4663</v>
      </c>
      <c r="B3521" s="575" t="s">
        <v>12281</v>
      </c>
      <c r="C3521" s="564" t="s">
        <v>1193</v>
      </c>
      <c r="D3521" s="360" t="s">
        <v>1194</v>
      </c>
      <c r="E3521" s="428"/>
      <c r="F3521" s="217"/>
      <c r="L3521" s="32"/>
    </row>
    <row r="3522" spans="1:12">
      <c r="A3522" s="563">
        <v>4664</v>
      </c>
      <c r="B3522" s="575" t="s">
        <v>12284</v>
      </c>
      <c r="C3522" s="564" t="s">
        <v>1193</v>
      </c>
      <c r="D3522" s="360" t="s">
        <v>1194</v>
      </c>
      <c r="E3522" s="428"/>
      <c r="F3522" s="217"/>
      <c r="L3522" s="32"/>
    </row>
    <row r="3523" spans="1:12">
      <c r="A3523" s="563">
        <v>4665</v>
      </c>
      <c r="B3523" s="575" t="s">
        <v>12285</v>
      </c>
      <c r="C3523" s="564" t="s">
        <v>1193</v>
      </c>
      <c r="D3523" s="360" t="s">
        <v>1194</v>
      </c>
      <c r="E3523" s="428"/>
      <c r="F3523" s="217"/>
      <c r="L3523" s="32"/>
    </row>
    <row r="3524" spans="1:12">
      <c r="A3524" s="563">
        <v>4666</v>
      </c>
      <c r="B3524" s="575" t="s">
        <v>12286</v>
      </c>
      <c r="C3524" s="564" t="s">
        <v>1193</v>
      </c>
      <c r="D3524" s="360" t="s">
        <v>1194</v>
      </c>
      <c r="E3524" s="428"/>
      <c r="F3524" s="217"/>
      <c r="L3524" s="32"/>
    </row>
    <row r="3525" spans="1:12">
      <c r="A3525" s="563">
        <v>4667</v>
      </c>
      <c r="B3525" s="575" t="s">
        <v>12287</v>
      </c>
      <c r="C3525" s="564" t="s">
        <v>1193</v>
      </c>
      <c r="D3525" s="360" t="s">
        <v>1194</v>
      </c>
      <c r="E3525" s="428"/>
      <c r="F3525" s="217"/>
      <c r="L3525" s="32"/>
    </row>
    <row r="3526" spans="1:12">
      <c r="A3526" s="563">
        <v>4668</v>
      </c>
      <c r="B3526" s="575" t="s">
        <v>12288</v>
      </c>
      <c r="C3526" s="564" t="s">
        <v>1193</v>
      </c>
      <c r="D3526" s="360" t="s">
        <v>1194</v>
      </c>
      <c r="E3526" s="428"/>
      <c r="F3526" s="217"/>
      <c r="L3526" s="32"/>
    </row>
    <row r="3527" spans="1:12">
      <c r="A3527" s="563">
        <v>4669</v>
      </c>
      <c r="B3527" s="575" t="s">
        <v>12289</v>
      </c>
      <c r="C3527" s="564" t="s">
        <v>1193</v>
      </c>
      <c r="D3527" s="360" t="s">
        <v>1194</v>
      </c>
      <c r="E3527" s="428"/>
      <c r="F3527" s="217"/>
      <c r="L3527" s="32"/>
    </row>
    <row r="3528" spans="1:12">
      <c r="A3528" s="563">
        <v>4670</v>
      </c>
      <c r="B3528" s="575" t="s">
        <v>12290</v>
      </c>
      <c r="C3528" s="564" t="s">
        <v>1193</v>
      </c>
      <c r="D3528" s="360" t="s">
        <v>1194</v>
      </c>
      <c r="E3528" s="428"/>
      <c r="F3528" s="217"/>
      <c r="L3528" s="32"/>
    </row>
    <row r="3529" spans="1:12">
      <c r="A3529" s="563">
        <v>4671</v>
      </c>
      <c r="B3529" s="575" t="s">
        <v>12291</v>
      </c>
      <c r="C3529" s="564" t="s">
        <v>1193</v>
      </c>
      <c r="D3529" s="360" t="s">
        <v>1194</v>
      </c>
      <c r="E3529" s="428"/>
      <c r="F3529" s="217"/>
      <c r="L3529" s="32"/>
    </row>
    <row r="3530" spans="1:12">
      <c r="A3530" s="563">
        <v>4672</v>
      </c>
      <c r="B3530" s="575" t="s">
        <v>11861</v>
      </c>
      <c r="C3530" s="564" t="s">
        <v>944</v>
      </c>
      <c r="D3530" s="360" t="s">
        <v>413</v>
      </c>
      <c r="E3530" s="428"/>
      <c r="F3530" s="217"/>
      <c r="L3530" s="32"/>
    </row>
    <row r="3531" spans="1:12">
      <c r="A3531" s="563">
        <v>4673</v>
      </c>
      <c r="B3531" s="575" t="s">
        <v>11862</v>
      </c>
      <c r="C3531" s="564" t="s">
        <v>944</v>
      </c>
      <c r="D3531" s="360" t="s">
        <v>413</v>
      </c>
      <c r="E3531" s="428"/>
      <c r="F3531" s="217"/>
      <c r="L3531" s="32"/>
    </row>
    <row r="3532" spans="1:12">
      <c r="A3532" s="563">
        <v>4674</v>
      </c>
      <c r="B3532" s="575" t="s">
        <v>11864</v>
      </c>
      <c r="C3532" s="564" t="s">
        <v>944</v>
      </c>
      <c r="D3532" s="360" t="s">
        <v>413</v>
      </c>
      <c r="E3532" s="428"/>
      <c r="F3532" s="217"/>
      <c r="L3532" s="32"/>
    </row>
    <row r="3533" spans="1:12">
      <c r="A3533" s="563">
        <v>4675</v>
      </c>
      <c r="B3533" s="575" t="s">
        <v>11865</v>
      </c>
      <c r="C3533" s="564" t="s">
        <v>944</v>
      </c>
      <c r="D3533" s="360" t="s">
        <v>413</v>
      </c>
      <c r="E3533" s="428"/>
      <c r="F3533" s="217"/>
      <c r="L3533" s="32"/>
    </row>
    <row r="3534" spans="1:12">
      <c r="A3534" s="563">
        <v>4676</v>
      </c>
      <c r="B3534" s="575" t="s">
        <v>11871</v>
      </c>
      <c r="C3534" s="564" t="s">
        <v>944</v>
      </c>
      <c r="D3534" s="360" t="s">
        <v>413</v>
      </c>
      <c r="E3534" s="428"/>
      <c r="F3534" s="217"/>
      <c r="L3534" s="32"/>
    </row>
    <row r="3535" spans="1:12">
      <c r="A3535" s="563">
        <v>4677</v>
      </c>
      <c r="B3535" s="575" t="s">
        <v>11875</v>
      </c>
      <c r="C3535" s="564" t="s">
        <v>944</v>
      </c>
      <c r="D3535" s="360" t="s">
        <v>413</v>
      </c>
      <c r="E3535" s="428"/>
      <c r="F3535" s="217"/>
      <c r="L3535" s="32"/>
    </row>
    <row r="3536" spans="1:12">
      <c r="A3536" s="563">
        <v>4678</v>
      </c>
      <c r="B3536" s="575" t="s">
        <v>11876</v>
      </c>
      <c r="C3536" s="564" t="s">
        <v>944</v>
      </c>
      <c r="D3536" s="360" t="s">
        <v>413</v>
      </c>
      <c r="E3536" s="428"/>
      <c r="F3536" s="217"/>
      <c r="L3536" s="32"/>
    </row>
    <row r="3537" spans="1:12">
      <c r="A3537" s="563">
        <v>4679</v>
      </c>
      <c r="B3537" s="575" t="s">
        <v>11877</v>
      </c>
      <c r="C3537" s="564" t="s">
        <v>944</v>
      </c>
      <c r="D3537" s="360" t="s">
        <v>413</v>
      </c>
      <c r="E3537" s="428"/>
      <c r="F3537" s="217"/>
      <c r="L3537" s="32"/>
    </row>
    <row r="3538" spans="1:12">
      <c r="A3538" s="563">
        <v>4680</v>
      </c>
      <c r="B3538" s="575" t="s">
        <v>11878</v>
      </c>
      <c r="C3538" s="564" t="s">
        <v>944</v>
      </c>
      <c r="D3538" s="360" t="s">
        <v>413</v>
      </c>
      <c r="E3538" s="428"/>
      <c r="F3538" s="217"/>
      <c r="L3538" s="32"/>
    </row>
    <row r="3539" spans="1:12">
      <c r="A3539" s="563">
        <v>4681</v>
      </c>
      <c r="B3539" s="575" t="s">
        <v>11880</v>
      </c>
      <c r="C3539" s="564" t="s">
        <v>944</v>
      </c>
      <c r="D3539" s="360" t="s">
        <v>413</v>
      </c>
      <c r="E3539" s="428"/>
      <c r="F3539" s="217"/>
      <c r="L3539" s="32"/>
    </row>
    <row r="3540" spans="1:12">
      <c r="A3540" s="563">
        <v>4682</v>
      </c>
      <c r="B3540" s="575" t="s">
        <v>11882</v>
      </c>
      <c r="C3540" s="564" t="s">
        <v>944</v>
      </c>
      <c r="D3540" s="360" t="s">
        <v>413</v>
      </c>
      <c r="E3540" s="428"/>
      <c r="F3540" s="217"/>
      <c r="L3540" s="32"/>
    </row>
    <row r="3541" spans="1:12">
      <c r="A3541" s="563">
        <v>4683</v>
      </c>
      <c r="B3541" s="575" t="s">
        <v>11883</v>
      </c>
      <c r="C3541" s="564" t="s">
        <v>944</v>
      </c>
      <c r="D3541" s="360" t="s">
        <v>413</v>
      </c>
      <c r="E3541" s="428"/>
      <c r="F3541" s="217"/>
      <c r="L3541" s="32"/>
    </row>
    <row r="3542" spans="1:12">
      <c r="A3542" s="563">
        <v>4684</v>
      </c>
      <c r="B3542" s="575" t="s">
        <v>11884</v>
      </c>
      <c r="C3542" s="564" t="s">
        <v>944</v>
      </c>
      <c r="D3542" s="360" t="s">
        <v>413</v>
      </c>
      <c r="E3542" s="428"/>
      <c r="F3542" s="217"/>
      <c r="L3542" s="32"/>
    </row>
    <row r="3543" spans="1:12">
      <c r="A3543" s="563">
        <v>4685</v>
      </c>
      <c r="B3543" s="575" t="s">
        <v>11886</v>
      </c>
      <c r="C3543" s="564" t="s">
        <v>944</v>
      </c>
      <c r="D3543" s="360" t="s">
        <v>413</v>
      </c>
      <c r="E3543" s="428"/>
      <c r="F3543" s="217"/>
      <c r="L3543" s="32"/>
    </row>
    <row r="3544" spans="1:12">
      <c r="A3544" s="563">
        <v>4686</v>
      </c>
      <c r="B3544" s="575" t="s">
        <v>11887</v>
      </c>
      <c r="C3544" s="564" t="s">
        <v>944</v>
      </c>
      <c r="D3544" s="360" t="s">
        <v>413</v>
      </c>
      <c r="E3544" s="428"/>
      <c r="F3544" s="217"/>
      <c r="L3544" s="32"/>
    </row>
    <row r="3545" spans="1:12">
      <c r="A3545" s="563">
        <v>4687</v>
      </c>
      <c r="B3545" s="575" t="s">
        <v>11888</v>
      </c>
      <c r="C3545" s="564" t="s">
        <v>944</v>
      </c>
      <c r="D3545" s="360" t="s">
        <v>413</v>
      </c>
      <c r="E3545" s="428"/>
      <c r="F3545" s="217"/>
      <c r="L3545" s="32"/>
    </row>
    <row r="3546" spans="1:12">
      <c r="A3546" s="563">
        <v>4688</v>
      </c>
      <c r="B3546" s="575" t="s">
        <v>11892</v>
      </c>
      <c r="C3546" s="564" t="s">
        <v>944</v>
      </c>
      <c r="D3546" s="360" t="s">
        <v>413</v>
      </c>
      <c r="E3546" s="428"/>
      <c r="F3546" s="217"/>
      <c r="L3546" s="32"/>
    </row>
    <row r="3547" spans="1:12">
      <c r="A3547" s="563">
        <v>4689</v>
      </c>
      <c r="B3547" s="575" t="s">
        <v>11893</v>
      </c>
      <c r="C3547" s="564" t="s">
        <v>944</v>
      </c>
      <c r="D3547" s="360" t="s">
        <v>413</v>
      </c>
      <c r="E3547" s="428"/>
      <c r="F3547" s="217"/>
      <c r="L3547" s="32"/>
    </row>
    <row r="3548" spans="1:12">
      <c r="A3548" s="563">
        <v>4690</v>
      </c>
      <c r="B3548" s="575" t="s">
        <v>11894</v>
      </c>
      <c r="C3548" s="564" t="s">
        <v>944</v>
      </c>
      <c r="D3548" s="360" t="s">
        <v>413</v>
      </c>
      <c r="E3548" s="428"/>
      <c r="F3548" s="217"/>
      <c r="L3548" s="32"/>
    </row>
    <row r="3549" spans="1:12">
      <c r="A3549" s="563">
        <v>4691</v>
      </c>
      <c r="B3549" s="575" t="s">
        <v>11895</v>
      </c>
      <c r="C3549" s="564" t="s">
        <v>944</v>
      </c>
      <c r="D3549" s="360" t="s">
        <v>413</v>
      </c>
      <c r="E3549" s="428"/>
      <c r="F3549" s="217"/>
      <c r="L3549" s="32"/>
    </row>
    <row r="3550" spans="1:12">
      <c r="A3550" s="563">
        <v>4692</v>
      </c>
      <c r="B3550" s="575" t="s">
        <v>11896</v>
      </c>
      <c r="C3550" s="564" t="s">
        <v>944</v>
      </c>
      <c r="D3550" s="360" t="s">
        <v>413</v>
      </c>
      <c r="E3550" s="428"/>
      <c r="F3550" s="217"/>
      <c r="L3550" s="32"/>
    </row>
    <row r="3551" spans="1:12">
      <c r="A3551" s="563">
        <v>4693</v>
      </c>
      <c r="B3551" s="575" t="s">
        <v>11897</v>
      </c>
      <c r="C3551" s="564" t="s">
        <v>944</v>
      </c>
      <c r="D3551" s="360" t="s">
        <v>413</v>
      </c>
      <c r="E3551" s="428"/>
      <c r="F3551" s="217"/>
      <c r="L3551" s="32"/>
    </row>
    <row r="3552" spans="1:12" ht="29">
      <c r="A3552" s="563">
        <v>4694</v>
      </c>
      <c r="B3552" s="575" t="s">
        <v>11898</v>
      </c>
      <c r="C3552" s="564" t="s">
        <v>944</v>
      </c>
      <c r="D3552" s="360" t="s">
        <v>413</v>
      </c>
      <c r="E3552" s="428"/>
      <c r="F3552" s="217"/>
      <c r="L3552" s="32"/>
    </row>
    <row r="3553" spans="1:12">
      <c r="A3553" s="563">
        <v>4695</v>
      </c>
      <c r="B3553" s="575" t="s">
        <v>11899</v>
      </c>
      <c r="C3553" s="564" t="s">
        <v>944</v>
      </c>
      <c r="D3553" s="360" t="s">
        <v>413</v>
      </c>
      <c r="E3553" s="428"/>
      <c r="F3553" s="217"/>
      <c r="L3553" s="32"/>
    </row>
    <row r="3554" spans="1:12">
      <c r="A3554" s="563">
        <v>4696</v>
      </c>
      <c r="B3554" s="575" t="s">
        <v>11900</v>
      </c>
      <c r="C3554" s="564" t="s">
        <v>944</v>
      </c>
      <c r="D3554" s="360" t="s">
        <v>413</v>
      </c>
      <c r="E3554" s="428"/>
      <c r="F3554" s="217"/>
      <c r="L3554" s="32"/>
    </row>
    <row r="3555" spans="1:12">
      <c r="A3555" s="563">
        <v>4697</v>
      </c>
      <c r="B3555" s="575" t="s">
        <v>11901</v>
      </c>
      <c r="C3555" s="564" t="s">
        <v>944</v>
      </c>
      <c r="D3555" s="360" t="s">
        <v>413</v>
      </c>
      <c r="E3555" s="428"/>
      <c r="F3555" s="217"/>
      <c r="L3555" s="32"/>
    </row>
    <row r="3556" spans="1:12">
      <c r="A3556" s="563">
        <v>4698</v>
      </c>
      <c r="B3556" s="575" t="s">
        <v>11903</v>
      </c>
      <c r="C3556" s="564" t="s">
        <v>944</v>
      </c>
      <c r="D3556" s="360" t="s">
        <v>413</v>
      </c>
      <c r="E3556" s="428"/>
      <c r="F3556" s="217"/>
      <c r="L3556" s="32"/>
    </row>
    <row r="3557" spans="1:12" ht="29">
      <c r="A3557" s="563">
        <v>4699</v>
      </c>
      <c r="B3557" s="575" t="s">
        <v>11904</v>
      </c>
      <c r="C3557" s="564" t="s">
        <v>944</v>
      </c>
      <c r="D3557" s="360" t="s">
        <v>413</v>
      </c>
      <c r="E3557" s="428"/>
      <c r="F3557" s="217"/>
      <c r="L3557" s="32"/>
    </row>
    <row r="3558" spans="1:12">
      <c r="A3558" s="563">
        <v>4700</v>
      </c>
      <c r="B3558" s="575" t="s">
        <v>11906</v>
      </c>
      <c r="C3558" s="564" t="s">
        <v>944</v>
      </c>
      <c r="D3558" s="360" t="s">
        <v>413</v>
      </c>
      <c r="E3558" s="428"/>
      <c r="F3558" s="217"/>
      <c r="L3558" s="32"/>
    </row>
    <row r="3559" spans="1:12">
      <c r="A3559" s="563">
        <v>4701</v>
      </c>
      <c r="B3559" s="575" t="s">
        <v>11909</v>
      </c>
      <c r="C3559" s="564" t="s">
        <v>944</v>
      </c>
      <c r="D3559" s="360" t="s">
        <v>413</v>
      </c>
      <c r="E3559" s="428"/>
      <c r="F3559" s="217"/>
      <c r="L3559" s="32"/>
    </row>
    <row r="3560" spans="1:12">
      <c r="A3560" s="563">
        <v>4702</v>
      </c>
      <c r="B3560" s="575" t="s">
        <v>11910</v>
      </c>
      <c r="C3560" s="564" t="s">
        <v>944</v>
      </c>
      <c r="D3560" s="360" t="s">
        <v>413</v>
      </c>
      <c r="E3560" s="428"/>
      <c r="F3560" s="217"/>
      <c r="L3560" s="32"/>
    </row>
    <row r="3561" spans="1:12">
      <c r="A3561" s="563">
        <v>4703</v>
      </c>
      <c r="B3561" s="575" t="s">
        <v>11911</v>
      </c>
      <c r="C3561" s="564" t="s">
        <v>944</v>
      </c>
      <c r="D3561" s="360" t="s">
        <v>413</v>
      </c>
      <c r="E3561" s="428"/>
      <c r="F3561" s="217"/>
      <c r="L3561" s="32"/>
    </row>
    <row r="3562" spans="1:12">
      <c r="A3562" s="563">
        <v>4704</v>
      </c>
      <c r="B3562" s="575" t="s">
        <v>11912</v>
      </c>
      <c r="C3562" s="564" t="s">
        <v>944</v>
      </c>
      <c r="D3562" s="360" t="s">
        <v>413</v>
      </c>
      <c r="E3562" s="428"/>
      <c r="F3562" s="217"/>
      <c r="L3562" s="32"/>
    </row>
    <row r="3563" spans="1:12">
      <c r="A3563" s="563">
        <v>4705</v>
      </c>
      <c r="B3563" s="575" t="s">
        <v>11915</v>
      </c>
      <c r="C3563" s="564" t="s">
        <v>944</v>
      </c>
      <c r="D3563" s="360" t="s">
        <v>413</v>
      </c>
      <c r="E3563" s="428"/>
      <c r="F3563" s="217"/>
      <c r="L3563" s="32"/>
    </row>
    <row r="3564" spans="1:12">
      <c r="A3564" s="563">
        <v>4706</v>
      </c>
      <c r="B3564" s="575" t="s">
        <v>11917</v>
      </c>
      <c r="C3564" s="564" t="s">
        <v>944</v>
      </c>
      <c r="D3564" s="360" t="s">
        <v>413</v>
      </c>
      <c r="E3564" s="428"/>
      <c r="F3564" s="217"/>
      <c r="L3564" s="32"/>
    </row>
    <row r="3565" spans="1:12" ht="29">
      <c r="A3565" s="563">
        <v>4707</v>
      </c>
      <c r="B3565" s="575" t="s">
        <v>11918</v>
      </c>
      <c r="C3565" s="564" t="s">
        <v>944</v>
      </c>
      <c r="D3565" s="360" t="s">
        <v>413</v>
      </c>
      <c r="E3565" s="428"/>
      <c r="F3565" s="217"/>
      <c r="L3565" s="32"/>
    </row>
    <row r="3566" spans="1:12">
      <c r="A3566" s="563">
        <v>4708</v>
      </c>
      <c r="B3566" s="575" t="s">
        <v>11920</v>
      </c>
      <c r="C3566" s="564" t="s">
        <v>944</v>
      </c>
      <c r="D3566" s="360" t="s">
        <v>413</v>
      </c>
      <c r="E3566" s="428"/>
      <c r="F3566" s="217"/>
      <c r="L3566" s="32"/>
    </row>
    <row r="3567" spans="1:12">
      <c r="A3567" s="563">
        <v>4709</v>
      </c>
      <c r="B3567" s="575" t="s">
        <v>11921</v>
      </c>
      <c r="C3567" s="564" t="s">
        <v>944</v>
      </c>
      <c r="D3567" s="360" t="s">
        <v>413</v>
      </c>
      <c r="E3567" s="428"/>
      <c r="F3567" s="217"/>
      <c r="L3567" s="32"/>
    </row>
    <row r="3568" spans="1:12">
      <c r="A3568" s="563">
        <v>4710</v>
      </c>
      <c r="B3568" s="575" t="s">
        <v>11922</v>
      </c>
      <c r="C3568" s="564" t="s">
        <v>944</v>
      </c>
      <c r="D3568" s="360" t="s">
        <v>413</v>
      </c>
      <c r="E3568" s="428"/>
      <c r="F3568" s="217"/>
      <c r="L3568" s="32"/>
    </row>
    <row r="3569" spans="1:12">
      <c r="A3569" s="563">
        <v>4711</v>
      </c>
      <c r="B3569" s="575" t="s">
        <v>11924</v>
      </c>
      <c r="C3569" s="564" t="s">
        <v>944</v>
      </c>
      <c r="D3569" s="360" t="s">
        <v>413</v>
      </c>
      <c r="E3569" s="428"/>
      <c r="F3569" s="217"/>
      <c r="L3569" s="32"/>
    </row>
    <row r="3570" spans="1:12">
      <c r="A3570" s="563">
        <v>4712</v>
      </c>
      <c r="B3570" s="575" t="s">
        <v>11927</v>
      </c>
      <c r="C3570" s="564" t="s">
        <v>944</v>
      </c>
      <c r="D3570" s="360" t="s">
        <v>413</v>
      </c>
      <c r="E3570" s="428"/>
      <c r="F3570" s="217"/>
      <c r="L3570" s="32"/>
    </row>
    <row r="3571" spans="1:12">
      <c r="A3571" s="563">
        <v>4713</v>
      </c>
      <c r="B3571" s="575" t="s">
        <v>11928</v>
      </c>
      <c r="C3571" s="564" t="s">
        <v>944</v>
      </c>
      <c r="D3571" s="360" t="s">
        <v>413</v>
      </c>
      <c r="E3571" s="428"/>
      <c r="F3571" s="217"/>
      <c r="L3571" s="32"/>
    </row>
    <row r="3572" spans="1:12">
      <c r="A3572" s="563">
        <v>4714</v>
      </c>
      <c r="B3572" s="575" t="s">
        <v>11929</v>
      </c>
      <c r="C3572" s="564" t="s">
        <v>944</v>
      </c>
      <c r="D3572" s="360" t="s">
        <v>413</v>
      </c>
      <c r="E3572" s="428"/>
      <c r="F3572" s="217"/>
      <c r="L3572" s="32"/>
    </row>
    <row r="3573" spans="1:12">
      <c r="A3573" s="563">
        <v>4715</v>
      </c>
      <c r="B3573" s="575" t="s">
        <v>11930</v>
      </c>
      <c r="C3573" s="564" t="s">
        <v>944</v>
      </c>
      <c r="D3573" s="360" t="s">
        <v>413</v>
      </c>
      <c r="E3573" s="428"/>
      <c r="F3573" s="217"/>
      <c r="L3573" s="32"/>
    </row>
    <row r="3574" spans="1:12">
      <c r="A3574" s="563">
        <v>4716</v>
      </c>
      <c r="B3574" s="575" t="s">
        <v>11931</v>
      </c>
      <c r="C3574" s="564" t="s">
        <v>944</v>
      </c>
      <c r="D3574" s="360" t="s">
        <v>413</v>
      </c>
      <c r="E3574" s="428"/>
      <c r="F3574" s="217"/>
      <c r="L3574" s="32"/>
    </row>
    <row r="3575" spans="1:12">
      <c r="A3575" s="563">
        <v>4717</v>
      </c>
      <c r="B3575" s="575" t="s">
        <v>11796</v>
      </c>
      <c r="C3575" s="564" t="s">
        <v>896</v>
      </c>
      <c r="D3575" s="360" t="s">
        <v>163</v>
      </c>
      <c r="E3575" s="428"/>
      <c r="F3575" s="217"/>
      <c r="L3575" s="32"/>
    </row>
    <row r="3576" spans="1:12">
      <c r="A3576" s="563">
        <v>4718</v>
      </c>
      <c r="B3576" s="575" t="s">
        <v>11797</v>
      </c>
      <c r="C3576" s="564" t="s">
        <v>896</v>
      </c>
      <c r="D3576" s="360" t="s">
        <v>163</v>
      </c>
      <c r="E3576" s="428"/>
      <c r="F3576" s="217"/>
      <c r="L3576" s="32"/>
    </row>
    <row r="3577" spans="1:12">
      <c r="A3577" s="563">
        <v>4719</v>
      </c>
      <c r="B3577" s="575" t="s">
        <v>11800</v>
      </c>
      <c r="C3577" s="564" t="s">
        <v>896</v>
      </c>
      <c r="D3577" s="360" t="s">
        <v>163</v>
      </c>
      <c r="E3577" s="428"/>
      <c r="F3577" s="217"/>
      <c r="L3577" s="32"/>
    </row>
    <row r="3578" spans="1:12">
      <c r="A3578" s="563">
        <v>4720</v>
      </c>
      <c r="B3578" s="575" t="s">
        <v>11802</v>
      </c>
      <c r="C3578" s="564" t="s">
        <v>896</v>
      </c>
      <c r="D3578" s="360" t="s">
        <v>163</v>
      </c>
      <c r="E3578" s="428"/>
      <c r="F3578" s="217"/>
      <c r="L3578" s="32"/>
    </row>
    <row r="3579" spans="1:12" ht="29">
      <c r="A3579" s="563">
        <v>4721</v>
      </c>
      <c r="B3579" s="575" t="s">
        <v>11803</v>
      </c>
      <c r="C3579" s="564" t="s">
        <v>896</v>
      </c>
      <c r="D3579" s="360" t="s">
        <v>163</v>
      </c>
      <c r="E3579" s="428"/>
      <c r="F3579" s="217"/>
      <c r="L3579" s="32"/>
    </row>
    <row r="3580" spans="1:12">
      <c r="A3580" s="563">
        <v>4722</v>
      </c>
      <c r="B3580" s="575" t="s">
        <v>11804</v>
      </c>
      <c r="C3580" s="564" t="s">
        <v>896</v>
      </c>
      <c r="D3580" s="360" t="s">
        <v>163</v>
      </c>
      <c r="E3580" s="428"/>
      <c r="F3580" s="217"/>
      <c r="L3580" s="32"/>
    </row>
    <row r="3581" spans="1:12">
      <c r="A3581" s="563">
        <v>4723</v>
      </c>
      <c r="B3581" s="575" t="s">
        <v>11805</v>
      </c>
      <c r="C3581" s="564" t="s">
        <v>896</v>
      </c>
      <c r="D3581" s="360" t="s">
        <v>163</v>
      </c>
      <c r="E3581" s="428"/>
      <c r="F3581" s="217"/>
      <c r="L3581" s="32"/>
    </row>
    <row r="3582" spans="1:12">
      <c r="A3582" s="563">
        <v>4724</v>
      </c>
      <c r="B3582" s="575" t="s">
        <v>11806</v>
      </c>
      <c r="C3582" s="564" t="s">
        <v>896</v>
      </c>
      <c r="D3582" s="360" t="s">
        <v>163</v>
      </c>
      <c r="E3582" s="428"/>
      <c r="F3582" s="217"/>
      <c r="L3582" s="32"/>
    </row>
    <row r="3583" spans="1:12">
      <c r="A3583" s="563">
        <v>4725</v>
      </c>
      <c r="B3583" s="575" t="s">
        <v>11807</v>
      </c>
      <c r="C3583" s="564" t="s">
        <v>896</v>
      </c>
      <c r="D3583" s="360" t="s">
        <v>163</v>
      </c>
      <c r="E3583" s="428"/>
      <c r="F3583" s="217"/>
      <c r="L3583" s="32"/>
    </row>
    <row r="3584" spans="1:12">
      <c r="A3584" s="563">
        <v>4726</v>
      </c>
      <c r="B3584" s="575" t="s">
        <v>11810</v>
      </c>
      <c r="C3584" s="564" t="s">
        <v>896</v>
      </c>
      <c r="D3584" s="360" t="s">
        <v>163</v>
      </c>
      <c r="E3584" s="428"/>
      <c r="F3584" s="217"/>
      <c r="L3584" s="32"/>
    </row>
    <row r="3585" spans="1:12">
      <c r="A3585" s="563">
        <v>4727</v>
      </c>
      <c r="B3585" s="575" t="s">
        <v>11811</v>
      </c>
      <c r="C3585" s="564" t="s">
        <v>896</v>
      </c>
      <c r="D3585" s="360" t="s">
        <v>163</v>
      </c>
      <c r="E3585" s="428"/>
      <c r="F3585" s="217"/>
      <c r="L3585" s="32"/>
    </row>
    <row r="3586" spans="1:12">
      <c r="A3586" s="563">
        <v>4728</v>
      </c>
      <c r="B3586" s="575" t="s">
        <v>11812</v>
      </c>
      <c r="C3586" s="564" t="s">
        <v>896</v>
      </c>
      <c r="D3586" s="360" t="s">
        <v>163</v>
      </c>
      <c r="E3586" s="428"/>
      <c r="F3586" s="217"/>
      <c r="L3586" s="32"/>
    </row>
    <row r="3587" spans="1:12">
      <c r="A3587" s="563">
        <v>4729</v>
      </c>
      <c r="B3587" s="575" t="s">
        <v>11815</v>
      </c>
      <c r="C3587" s="564" t="s">
        <v>896</v>
      </c>
      <c r="D3587" s="360" t="s">
        <v>163</v>
      </c>
      <c r="E3587" s="428"/>
      <c r="F3587" s="217"/>
      <c r="L3587" s="32"/>
    </row>
    <row r="3588" spans="1:12">
      <c r="A3588" s="563">
        <v>4730</v>
      </c>
      <c r="B3588" s="575" t="s">
        <v>11816</v>
      </c>
      <c r="C3588" s="564" t="s">
        <v>896</v>
      </c>
      <c r="D3588" s="360" t="s">
        <v>163</v>
      </c>
      <c r="E3588" s="428"/>
      <c r="F3588" s="217"/>
      <c r="L3588" s="32"/>
    </row>
    <row r="3589" spans="1:12">
      <c r="A3589" s="563">
        <v>4731</v>
      </c>
      <c r="B3589" s="575" t="s">
        <v>11817</v>
      </c>
      <c r="C3589" s="564" t="s">
        <v>896</v>
      </c>
      <c r="D3589" s="360" t="s">
        <v>163</v>
      </c>
      <c r="E3589" s="428"/>
      <c r="F3589" s="217"/>
      <c r="L3589" s="32"/>
    </row>
    <row r="3590" spans="1:12">
      <c r="A3590" s="563">
        <v>4732</v>
      </c>
      <c r="B3590" s="575" t="s">
        <v>11818</v>
      </c>
      <c r="C3590" s="564" t="s">
        <v>896</v>
      </c>
      <c r="D3590" s="360" t="s">
        <v>163</v>
      </c>
      <c r="E3590" s="428"/>
      <c r="F3590" s="217"/>
      <c r="L3590" s="32"/>
    </row>
    <row r="3591" spans="1:12">
      <c r="A3591" s="563">
        <v>4733</v>
      </c>
      <c r="B3591" s="575" t="s">
        <v>11819</v>
      </c>
      <c r="C3591" s="564" t="s">
        <v>896</v>
      </c>
      <c r="D3591" s="360" t="s">
        <v>163</v>
      </c>
      <c r="E3591" s="428"/>
      <c r="F3591" s="217"/>
      <c r="L3591" s="32"/>
    </row>
    <row r="3592" spans="1:12">
      <c r="A3592" s="563">
        <v>4734</v>
      </c>
      <c r="B3592" s="575" t="s">
        <v>11820</v>
      </c>
      <c r="C3592" s="564" t="s">
        <v>896</v>
      </c>
      <c r="D3592" s="360" t="s">
        <v>163</v>
      </c>
      <c r="E3592" s="428"/>
      <c r="F3592" s="217"/>
      <c r="L3592" s="32"/>
    </row>
    <row r="3593" spans="1:12" ht="29">
      <c r="A3593" s="563">
        <v>4735</v>
      </c>
      <c r="B3593" s="575" t="s">
        <v>11824</v>
      </c>
      <c r="C3593" s="564" t="s">
        <v>896</v>
      </c>
      <c r="D3593" s="360" t="s">
        <v>163</v>
      </c>
      <c r="E3593" s="428"/>
      <c r="F3593" s="217"/>
      <c r="L3593" s="32"/>
    </row>
    <row r="3594" spans="1:12">
      <c r="A3594" s="563">
        <v>4736</v>
      </c>
      <c r="B3594" s="575" t="s">
        <v>11821</v>
      </c>
      <c r="C3594" s="564" t="s">
        <v>896</v>
      </c>
      <c r="D3594" s="360" t="s">
        <v>163</v>
      </c>
      <c r="E3594" s="428"/>
      <c r="F3594" s="217"/>
      <c r="L3594" s="32"/>
    </row>
    <row r="3595" spans="1:12">
      <c r="A3595" s="563">
        <v>4737</v>
      </c>
      <c r="B3595" s="575" t="s">
        <v>11822</v>
      </c>
      <c r="C3595" s="564" t="s">
        <v>896</v>
      </c>
      <c r="D3595" s="360" t="s">
        <v>163</v>
      </c>
      <c r="E3595" s="428"/>
      <c r="F3595" s="217"/>
      <c r="L3595" s="32"/>
    </row>
    <row r="3596" spans="1:12">
      <c r="A3596" s="563">
        <v>4738</v>
      </c>
      <c r="B3596" s="575" t="s">
        <v>11823</v>
      </c>
      <c r="C3596" s="564" t="s">
        <v>896</v>
      </c>
      <c r="D3596" s="360" t="s">
        <v>163</v>
      </c>
      <c r="E3596" s="428"/>
      <c r="F3596" s="217"/>
      <c r="L3596" s="32"/>
    </row>
    <row r="3597" spans="1:12">
      <c r="A3597" s="563">
        <v>4739</v>
      </c>
      <c r="B3597" s="575" t="s">
        <v>11825</v>
      </c>
      <c r="C3597" s="564" t="s">
        <v>896</v>
      </c>
      <c r="D3597" s="360" t="s">
        <v>163</v>
      </c>
      <c r="E3597" s="428"/>
      <c r="F3597" s="217"/>
      <c r="L3597" s="32"/>
    </row>
    <row r="3598" spans="1:12">
      <c r="A3598" s="563">
        <v>4740</v>
      </c>
      <c r="B3598" s="575" t="s">
        <v>11827</v>
      </c>
      <c r="C3598" s="564" t="s">
        <v>896</v>
      </c>
      <c r="D3598" s="360" t="s">
        <v>163</v>
      </c>
      <c r="E3598" s="428"/>
      <c r="F3598" s="217"/>
      <c r="L3598" s="32"/>
    </row>
    <row r="3599" spans="1:12">
      <c r="A3599" s="563">
        <v>4741</v>
      </c>
      <c r="B3599" s="575" t="s">
        <v>11830</v>
      </c>
      <c r="C3599" s="564" t="s">
        <v>896</v>
      </c>
      <c r="D3599" s="360" t="s">
        <v>163</v>
      </c>
      <c r="E3599" s="428"/>
      <c r="F3599" s="217"/>
      <c r="L3599" s="32"/>
    </row>
    <row r="3600" spans="1:12" ht="29">
      <c r="A3600" s="563">
        <v>4742</v>
      </c>
      <c r="B3600" s="575" t="s">
        <v>11831</v>
      </c>
      <c r="C3600" s="564" t="s">
        <v>896</v>
      </c>
      <c r="D3600" s="360" t="s">
        <v>163</v>
      </c>
      <c r="E3600" s="428"/>
      <c r="F3600" s="217"/>
      <c r="L3600" s="32"/>
    </row>
    <row r="3601" spans="1:12">
      <c r="A3601" s="563">
        <v>4743</v>
      </c>
      <c r="B3601" s="575" t="s">
        <v>11849</v>
      </c>
      <c r="C3601" s="564" t="s">
        <v>11848</v>
      </c>
      <c r="D3601" s="360" t="s">
        <v>163</v>
      </c>
      <c r="E3601" s="428"/>
      <c r="F3601" s="217"/>
      <c r="L3601" s="32"/>
    </row>
    <row r="3602" spans="1:12">
      <c r="A3602" s="563">
        <v>4744</v>
      </c>
      <c r="B3602" s="575" t="s">
        <v>11834</v>
      </c>
      <c r="C3602" s="564" t="s">
        <v>896</v>
      </c>
      <c r="D3602" s="360" t="s">
        <v>163</v>
      </c>
      <c r="E3602" s="428"/>
      <c r="F3602" s="217"/>
      <c r="L3602" s="32"/>
    </row>
    <row r="3603" spans="1:12">
      <c r="A3603" s="563">
        <v>4745</v>
      </c>
      <c r="B3603" s="575" t="s">
        <v>11835</v>
      </c>
      <c r="C3603" s="564" t="s">
        <v>896</v>
      </c>
      <c r="D3603" s="360" t="s">
        <v>163</v>
      </c>
      <c r="E3603" s="428"/>
      <c r="F3603" s="217"/>
      <c r="L3603" s="32"/>
    </row>
    <row r="3604" spans="1:12">
      <c r="A3604" s="563">
        <v>4746</v>
      </c>
      <c r="B3604" s="575" t="s">
        <v>11850</v>
      </c>
      <c r="C3604" s="564" t="s">
        <v>11848</v>
      </c>
      <c r="D3604" s="360" t="s">
        <v>163</v>
      </c>
      <c r="E3604" s="428"/>
      <c r="F3604" s="217"/>
      <c r="L3604" s="32"/>
    </row>
    <row r="3605" spans="1:12">
      <c r="A3605" s="563">
        <v>4747</v>
      </c>
      <c r="B3605" s="575" t="s">
        <v>11836</v>
      </c>
      <c r="C3605" s="564" t="s">
        <v>896</v>
      </c>
      <c r="D3605" s="360" t="s">
        <v>163</v>
      </c>
      <c r="E3605" s="428"/>
      <c r="F3605" s="217"/>
      <c r="L3605" s="32"/>
    </row>
    <row r="3606" spans="1:12">
      <c r="A3606" s="563">
        <v>4748</v>
      </c>
      <c r="B3606" s="575" t="s">
        <v>11838</v>
      </c>
      <c r="C3606" s="564" t="s">
        <v>896</v>
      </c>
      <c r="D3606" s="360" t="s">
        <v>163</v>
      </c>
      <c r="E3606" s="428"/>
      <c r="F3606" s="217"/>
      <c r="L3606" s="32"/>
    </row>
    <row r="3607" spans="1:12">
      <c r="A3607" s="563">
        <v>4749</v>
      </c>
      <c r="B3607" s="575" t="s">
        <v>11839</v>
      </c>
      <c r="C3607" s="564" t="s">
        <v>896</v>
      </c>
      <c r="D3607" s="360" t="s">
        <v>163</v>
      </c>
      <c r="E3607" s="428"/>
      <c r="F3607" s="217"/>
      <c r="L3607" s="32"/>
    </row>
    <row r="3608" spans="1:12">
      <c r="A3608" s="563">
        <v>4750</v>
      </c>
      <c r="B3608" s="575" t="s">
        <v>11840</v>
      </c>
      <c r="C3608" s="564" t="s">
        <v>896</v>
      </c>
      <c r="D3608" s="360" t="s">
        <v>163</v>
      </c>
      <c r="E3608" s="428"/>
      <c r="F3608" s="217"/>
      <c r="L3608" s="32"/>
    </row>
    <row r="3609" spans="1:12">
      <c r="A3609" s="563">
        <v>4751</v>
      </c>
      <c r="B3609" s="575" t="s">
        <v>11841</v>
      </c>
      <c r="C3609" s="564" t="s">
        <v>896</v>
      </c>
      <c r="D3609" s="360" t="s">
        <v>163</v>
      </c>
      <c r="E3609" s="428"/>
      <c r="F3609" s="217"/>
      <c r="L3609" s="32"/>
    </row>
    <row r="3610" spans="1:12">
      <c r="A3610" s="563">
        <v>4752</v>
      </c>
      <c r="B3610" s="575" t="s">
        <v>11842</v>
      </c>
      <c r="C3610" s="564" t="s">
        <v>896</v>
      </c>
      <c r="D3610" s="360" t="s">
        <v>163</v>
      </c>
      <c r="E3610" s="428"/>
      <c r="F3610" s="217"/>
      <c r="L3610" s="32"/>
    </row>
    <row r="3611" spans="1:12">
      <c r="A3611" s="563">
        <v>4753</v>
      </c>
      <c r="B3611" s="575" t="s">
        <v>11843</v>
      </c>
      <c r="C3611" s="564" t="s">
        <v>896</v>
      </c>
      <c r="D3611" s="360" t="s">
        <v>163</v>
      </c>
      <c r="E3611" s="428"/>
      <c r="F3611" s="217"/>
      <c r="L3611" s="32"/>
    </row>
    <row r="3612" spans="1:12">
      <c r="A3612" s="563">
        <v>4754</v>
      </c>
      <c r="B3612" s="575" t="s">
        <v>11844</v>
      </c>
      <c r="C3612" s="564" t="s">
        <v>896</v>
      </c>
      <c r="D3612" s="360" t="s">
        <v>163</v>
      </c>
      <c r="E3612" s="428"/>
      <c r="F3612" s="217"/>
      <c r="L3612" s="32"/>
    </row>
    <row r="3613" spans="1:12">
      <c r="A3613" s="563">
        <v>4755</v>
      </c>
      <c r="B3613" s="575" t="s">
        <v>11847</v>
      </c>
      <c r="C3613" s="564" t="s">
        <v>896</v>
      </c>
      <c r="D3613" s="360" t="s">
        <v>163</v>
      </c>
      <c r="E3613" s="428"/>
      <c r="F3613" s="217"/>
      <c r="L3613" s="32"/>
    </row>
    <row r="3614" spans="1:12">
      <c r="A3614" s="565">
        <v>1589</v>
      </c>
      <c r="B3614" s="719" t="s">
        <v>3234</v>
      </c>
      <c r="C3614" s="564" t="s">
        <v>834</v>
      </c>
      <c r="D3614" s="358" t="s">
        <v>835</v>
      </c>
      <c r="E3614" s="428"/>
      <c r="F3614" s="217"/>
      <c r="L3614" s="32"/>
    </row>
    <row r="3615" spans="1:12">
      <c r="A3615" s="565">
        <v>3164</v>
      </c>
      <c r="B3615" s="576" t="s">
        <v>9382</v>
      </c>
      <c r="C3615" s="564" t="s">
        <v>834</v>
      </c>
      <c r="D3615" s="358" t="s">
        <v>835</v>
      </c>
      <c r="E3615" s="428"/>
      <c r="F3615" s="217"/>
      <c r="L3615" s="32"/>
    </row>
    <row r="3616" spans="1:12">
      <c r="A3616" s="565">
        <v>1490</v>
      </c>
      <c r="B3616" s="719" t="s">
        <v>3135</v>
      </c>
      <c r="C3616" s="564" t="s">
        <v>834</v>
      </c>
      <c r="D3616" s="358" t="s">
        <v>835</v>
      </c>
      <c r="E3616" s="428"/>
      <c r="F3616" s="217"/>
      <c r="L3616" s="32"/>
    </row>
    <row r="3617" spans="1:12">
      <c r="A3617" s="565">
        <v>1023</v>
      </c>
      <c r="B3617" s="719" t="s">
        <v>2675</v>
      </c>
      <c r="C3617" s="564" t="s">
        <v>834</v>
      </c>
      <c r="D3617" s="358" t="s">
        <v>835</v>
      </c>
      <c r="E3617" s="428"/>
      <c r="F3617" s="217"/>
      <c r="L3617" s="32"/>
    </row>
    <row r="3618" spans="1:12" ht="29">
      <c r="A3618" s="565">
        <v>1645</v>
      </c>
      <c r="B3618" s="719" t="s">
        <v>3290</v>
      </c>
      <c r="C3618" s="564" t="s">
        <v>834</v>
      </c>
      <c r="D3618" s="358" t="s">
        <v>835</v>
      </c>
      <c r="E3618" s="428"/>
      <c r="F3618" s="217"/>
      <c r="L3618" s="32"/>
    </row>
    <row r="3619" spans="1:12">
      <c r="A3619" s="565">
        <v>1670</v>
      </c>
      <c r="B3619" s="719" t="s">
        <v>3315</v>
      </c>
      <c r="C3619" s="564" t="s">
        <v>834</v>
      </c>
      <c r="D3619" s="358" t="s">
        <v>835</v>
      </c>
      <c r="E3619" s="428"/>
      <c r="F3619" s="217"/>
      <c r="L3619" s="32"/>
    </row>
    <row r="3620" spans="1:12">
      <c r="A3620" s="565">
        <v>1958</v>
      </c>
      <c r="B3620" s="719" t="s">
        <v>3597</v>
      </c>
      <c r="C3620" s="564" t="s">
        <v>834</v>
      </c>
      <c r="D3620" s="358" t="s">
        <v>835</v>
      </c>
      <c r="E3620" s="428"/>
      <c r="F3620" s="217"/>
      <c r="L3620" s="32"/>
    </row>
    <row r="3621" spans="1:12">
      <c r="A3621" s="565">
        <v>1082</v>
      </c>
      <c r="B3621" s="719" t="s">
        <v>2727</v>
      </c>
      <c r="C3621" s="564" t="s">
        <v>834</v>
      </c>
      <c r="D3621" s="358" t="s">
        <v>835</v>
      </c>
      <c r="E3621" s="428"/>
      <c r="F3621" s="217"/>
      <c r="L3621" s="32"/>
    </row>
    <row r="3622" spans="1:12">
      <c r="A3622" s="565">
        <v>2315</v>
      </c>
      <c r="B3622" s="719" t="s">
        <v>3950</v>
      </c>
      <c r="C3622" s="564" t="s">
        <v>834</v>
      </c>
      <c r="D3622" s="358" t="s">
        <v>835</v>
      </c>
      <c r="E3622" s="428"/>
      <c r="F3622" s="217"/>
      <c r="L3622" s="32"/>
    </row>
    <row r="3623" spans="1:12">
      <c r="A3623" s="565">
        <v>2378</v>
      </c>
      <c r="B3623" s="719" t="s">
        <v>4013</v>
      </c>
      <c r="C3623" s="564" t="s">
        <v>834</v>
      </c>
      <c r="D3623" s="358" t="s">
        <v>835</v>
      </c>
      <c r="E3623" s="428"/>
      <c r="F3623" s="217"/>
      <c r="L3623" s="32"/>
    </row>
    <row r="3624" spans="1:12">
      <c r="A3624" s="565">
        <v>2994</v>
      </c>
      <c r="B3624" s="719" t="s">
        <v>4615</v>
      </c>
      <c r="C3624" s="564" t="s">
        <v>834</v>
      </c>
      <c r="D3624" s="358" t="s">
        <v>835</v>
      </c>
      <c r="E3624" s="428"/>
      <c r="F3624" s="217"/>
      <c r="L3624" s="32"/>
    </row>
    <row r="3625" spans="1:12">
      <c r="A3625" s="565">
        <v>1401</v>
      </c>
      <c r="B3625" s="719" t="s">
        <v>3045</v>
      </c>
      <c r="C3625" s="564" t="s">
        <v>834</v>
      </c>
      <c r="D3625" s="358" t="s">
        <v>835</v>
      </c>
      <c r="E3625" s="428"/>
      <c r="F3625" s="217"/>
      <c r="L3625" s="32"/>
    </row>
    <row r="3626" spans="1:12">
      <c r="A3626" s="565">
        <v>1996</v>
      </c>
      <c r="B3626" s="719" t="s">
        <v>3634</v>
      </c>
      <c r="C3626" s="564" t="s">
        <v>834</v>
      </c>
      <c r="D3626" s="358" t="s">
        <v>835</v>
      </c>
      <c r="E3626" s="428"/>
      <c r="F3626" s="217"/>
      <c r="L3626" s="32"/>
    </row>
    <row r="3627" spans="1:12">
      <c r="A3627" s="565">
        <v>1600</v>
      </c>
      <c r="B3627" s="719" t="s">
        <v>3245</v>
      </c>
      <c r="C3627" s="564" t="s">
        <v>834</v>
      </c>
      <c r="D3627" s="358" t="s">
        <v>835</v>
      </c>
      <c r="E3627" s="428"/>
      <c r="F3627" s="217"/>
      <c r="L3627" s="32"/>
    </row>
    <row r="3628" spans="1:12">
      <c r="A3628" s="565">
        <v>1599</v>
      </c>
      <c r="B3628" s="719" t="s">
        <v>3244</v>
      </c>
      <c r="C3628" s="564" t="s">
        <v>834</v>
      </c>
      <c r="D3628" s="358" t="s">
        <v>835</v>
      </c>
      <c r="E3628" s="428"/>
      <c r="F3628" s="217"/>
      <c r="L3628" s="32"/>
    </row>
    <row r="3629" spans="1:12">
      <c r="A3629" s="566">
        <v>4154</v>
      </c>
      <c r="B3629" s="30" t="s">
        <v>11103</v>
      </c>
      <c r="C3629" s="567" t="s">
        <v>834</v>
      </c>
      <c r="D3629" s="545" t="s">
        <v>835</v>
      </c>
      <c r="E3629" s="428"/>
      <c r="F3629" s="217"/>
      <c r="L3629" s="32"/>
    </row>
    <row r="3630" spans="1:12">
      <c r="A3630" s="563">
        <v>4782</v>
      </c>
      <c r="B3630" s="575" t="s">
        <v>11776</v>
      </c>
      <c r="C3630" s="564" t="s">
        <v>834</v>
      </c>
      <c r="D3630" s="360" t="s">
        <v>835</v>
      </c>
      <c r="E3630" s="428"/>
      <c r="F3630" s="217"/>
      <c r="L3630" s="32"/>
    </row>
    <row r="3631" spans="1:12" ht="29">
      <c r="A3631" s="563">
        <v>4276</v>
      </c>
      <c r="B3631" s="719" t="s">
        <v>11777</v>
      </c>
      <c r="C3631" s="564" t="s">
        <v>834</v>
      </c>
      <c r="D3631" s="360" t="s">
        <v>835</v>
      </c>
      <c r="E3631" s="428"/>
      <c r="F3631" s="217"/>
      <c r="L3631" s="32"/>
    </row>
    <row r="3632" spans="1:12">
      <c r="A3632" s="565">
        <v>1997</v>
      </c>
      <c r="B3632" s="719" t="s">
        <v>3635</v>
      </c>
      <c r="C3632" s="564" t="s">
        <v>834</v>
      </c>
      <c r="D3632" s="358" t="s">
        <v>835</v>
      </c>
      <c r="E3632" s="428"/>
      <c r="F3632" s="217"/>
      <c r="L3632" s="32"/>
    </row>
    <row r="3633" spans="1:12">
      <c r="A3633" s="565">
        <v>1998</v>
      </c>
      <c r="B3633" s="719" t="s">
        <v>3636</v>
      </c>
      <c r="C3633" s="564" t="s">
        <v>834</v>
      </c>
      <c r="D3633" s="358" t="s">
        <v>835</v>
      </c>
      <c r="E3633" s="428"/>
      <c r="F3633" s="217"/>
      <c r="L3633" s="32"/>
    </row>
    <row r="3634" spans="1:12">
      <c r="A3634" s="565">
        <v>2902</v>
      </c>
      <c r="B3634" s="719" t="s">
        <v>4537</v>
      </c>
      <c r="C3634" s="564" t="s">
        <v>834</v>
      </c>
      <c r="D3634" s="358" t="s">
        <v>835</v>
      </c>
      <c r="E3634" s="428"/>
      <c r="F3634" s="217"/>
      <c r="L3634" s="32"/>
    </row>
    <row r="3635" spans="1:12">
      <c r="A3635" s="563">
        <v>4359</v>
      </c>
      <c r="B3635" s="719" t="s">
        <v>11778</v>
      </c>
      <c r="C3635" s="564" t="s">
        <v>834</v>
      </c>
      <c r="D3635" s="360" t="s">
        <v>835</v>
      </c>
      <c r="E3635" s="428"/>
      <c r="F3635" s="217"/>
      <c r="L3635" s="32"/>
    </row>
    <row r="3636" spans="1:12">
      <c r="A3636" s="565">
        <v>1999</v>
      </c>
      <c r="B3636" s="719" t="s">
        <v>3637</v>
      </c>
      <c r="C3636" s="564" t="s">
        <v>834</v>
      </c>
      <c r="D3636" s="358" t="s">
        <v>835</v>
      </c>
      <c r="E3636" s="428"/>
      <c r="F3636" s="217"/>
      <c r="L3636" s="32"/>
    </row>
    <row r="3637" spans="1:12">
      <c r="A3637" s="565">
        <v>2386</v>
      </c>
      <c r="B3637" s="719" t="s">
        <v>4021</v>
      </c>
      <c r="C3637" s="564" t="s">
        <v>834</v>
      </c>
      <c r="D3637" s="358" t="s">
        <v>835</v>
      </c>
      <c r="E3637" s="428"/>
      <c r="F3637" s="217"/>
      <c r="L3637" s="32"/>
    </row>
    <row r="3638" spans="1:12">
      <c r="A3638" s="563">
        <v>4783</v>
      </c>
      <c r="B3638" s="575" t="s">
        <v>11779</v>
      </c>
      <c r="C3638" s="564" t="s">
        <v>834</v>
      </c>
      <c r="D3638" s="360" t="s">
        <v>835</v>
      </c>
      <c r="E3638" s="428"/>
      <c r="F3638" s="217"/>
      <c r="L3638" s="32"/>
    </row>
    <row r="3639" spans="1:12">
      <c r="A3639" s="565">
        <v>1108</v>
      </c>
      <c r="B3639" s="719" t="s">
        <v>2752</v>
      </c>
      <c r="C3639" s="564" t="s">
        <v>834</v>
      </c>
      <c r="D3639" s="358" t="s">
        <v>835</v>
      </c>
      <c r="E3639" s="428"/>
      <c r="F3639" s="217"/>
      <c r="L3639" s="32"/>
    </row>
    <row r="3640" spans="1:12">
      <c r="A3640" s="565">
        <v>2396</v>
      </c>
      <c r="B3640" s="719" t="s">
        <v>4031</v>
      </c>
      <c r="C3640" s="564" t="s">
        <v>834</v>
      </c>
      <c r="D3640" s="358" t="s">
        <v>835</v>
      </c>
      <c r="E3640" s="428"/>
      <c r="F3640" s="217"/>
      <c r="L3640" s="32"/>
    </row>
    <row r="3641" spans="1:12">
      <c r="A3641" s="563">
        <v>4784</v>
      </c>
      <c r="B3641" s="575" t="s">
        <v>11780</v>
      </c>
      <c r="C3641" s="564" t="s">
        <v>834</v>
      </c>
      <c r="D3641" s="360" t="s">
        <v>835</v>
      </c>
      <c r="E3641" s="428"/>
      <c r="F3641" s="217"/>
      <c r="L3641" s="32"/>
    </row>
    <row r="3642" spans="1:12">
      <c r="A3642" s="565">
        <v>3062</v>
      </c>
      <c r="B3642" s="719" t="s">
        <v>4677</v>
      </c>
      <c r="C3642" s="564" t="s">
        <v>834</v>
      </c>
      <c r="D3642" s="358" t="s">
        <v>835</v>
      </c>
      <c r="E3642" s="428"/>
      <c r="F3642" s="217"/>
      <c r="L3642" s="32"/>
    </row>
    <row r="3643" spans="1:12">
      <c r="A3643" s="563">
        <v>4785</v>
      </c>
      <c r="B3643" s="575" t="s">
        <v>11781</v>
      </c>
      <c r="C3643" s="564" t="s">
        <v>834</v>
      </c>
      <c r="D3643" s="360" t="s">
        <v>835</v>
      </c>
      <c r="E3643" s="428"/>
      <c r="F3643" s="217"/>
      <c r="L3643" s="32"/>
    </row>
    <row r="3644" spans="1:12">
      <c r="A3644" s="563">
        <v>4786</v>
      </c>
      <c r="B3644" s="575" t="s">
        <v>12034</v>
      </c>
      <c r="C3644" s="564" t="s">
        <v>1074</v>
      </c>
      <c r="D3644" s="360" t="s">
        <v>1075</v>
      </c>
      <c r="E3644" s="428"/>
      <c r="F3644" s="217"/>
      <c r="L3644" s="32"/>
    </row>
    <row r="3645" spans="1:12">
      <c r="A3645" s="563">
        <v>4787</v>
      </c>
      <c r="B3645" s="575" t="s">
        <v>12035</v>
      </c>
      <c r="C3645" s="564" t="s">
        <v>1074</v>
      </c>
      <c r="D3645" s="360" t="s">
        <v>1075</v>
      </c>
      <c r="E3645" s="428"/>
      <c r="F3645" s="217"/>
      <c r="L3645" s="32"/>
    </row>
    <row r="3646" spans="1:12">
      <c r="A3646" s="563">
        <v>4788</v>
      </c>
      <c r="B3646" s="575" t="s">
        <v>12036</v>
      </c>
      <c r="C3646" s="564" t="s">
        <v>1074</v>
      </c>
      <c r="D3646" s="360" t="s">
        <v>1075</v>
      </c>
      <c r="E3646" s="428"/>
      <c r="F3646" s="217"/>
      <c r="L3646" s="32"/>
    </row>
    <row r="3647" spans="1:12">
      <c r="A3647" s="563">
        <v>4789</v>
      </c>
      <c r="B3647" s="575" t="s">
        <v>12037</v>
      </c>
      <c r="C3647" s="564" t="s">
        <v>1074</v>
      </c>
      <c r="D3647" s="360" t="s">
        <v>1075</v>
      </c>
      <c r="E3647" s="428"/>
      <c r="F3647" s="217"/>
      <c r="L3647" s="32"/>
    </row>
    <row r="3648" spans="1:12">
      <c r="A3648" s="563">
        <v>4790</v>
      </c>
      <c r="B3648" s="575" t="s">
        <v>12038</v>
      </c>
      <c r="C3648" s="564" t="s">
        <v>1074</v>
      </c>
      <c r="D3648" s="360" t="s">
        <v>1075</v>
      </c>
      <c r="E3648" s="428"/>
      <c r="F3648" s="217"/>
      <c r="L3648" s="32"/>
    </row>
    <row r="3649" spans="1:12">
      <c r="A3649" s="563">
        <v>4791</v>
      </c>
      <c r="B3649" s="575" t="s">
        <v>12039</v>
      </c>
      <c r="C3649" s="564" t="s">
        <v>1074</v>
      </c>
      <c r="D3649" s="360" t="s">
        <v>1075</v>
      </c>
      <c r="E3649" s="428"/>
      <c r="F3649" s="217"/>
      <c r="L3649" s="32"/>
    </row>
    <row r="3650" spans="1:12">
      <c r="A3650" s="563">
        <v>4792</v>
      </c>
      <c r="B3650" s="575" t="s">
        <v>12042</v>
      </c>
      <c r="C3650" s="564" t="s">
        <v>1074</v>
      </c>
      <c r="D3650" s="360" t="s">
        <v>1075</v>
      </c>
      <c r="E3650" s="428"/>
      <c r="F3650" s="217"/>
      <c r="L3650" s="32"/>
    </row>
    <row r="3651" spans="1:12">
      <c r="A3651" s="563">
        <v>4793</v>
      </c>
      <c r="B3651" s="575" t="s">
        <v>12068</v>
      </c>
      <c r="C3651" s="564" t="s">
        <v>12067</v>
      </c>
      <c r="D3651" s="360" t="s">
        <v>1075</v>
      </c>
      <c r="E3651" s="428"/>
      <c r="F3651" s="217"/>
      <c r="L3651" s="32"/>
    </row>
    <row r="3652" spans="1:12">
      <c r="A3652" s="563">
        <v>4794</v>
      </c>
      <c r="B3652" s="575" t="s">
        <v>12046</v>
      </c>
      <c r="C3652" s="564" t="s">
        <v>1074</v>
      </c>
      <c r="D3652" s="360" t="s">
        <v>1075</v>
      </c>
      <c r="E3652" s="428"/>
      <c r="F3652" s="217"/>
      <c r="L3652" s="32"/>
    </row>
    <row r="3653" spans="1:12">
      <c r="A3653" s="563">
        <v>4795</v>
      </c>
      <c r="B3653" s="575" t="s">
        <v>12049</v>
      </c>
      <c r="C3653" s="564" t="s">
        <v>1074</v>
      </c>
      <c r="D3653" s="360" t="s">
        <v>1075</v>
      </c>
      <c r="E3653" s="428"/>
      <c r="F3653" s="217"/>
      <c r="L3653" s="32"/>
    </row>
    <row r="3654" spans="1:12">
      <c r="A3654" s="563">
        <v>4796</v>
      </c>
      <c r="B3654" s="575" t="s">
        <v>12053</v>
      </c>
      <c r="C3654" s="564" t="s">
        <v>1074</v>
      </c>
      <c r="D3654" s="360" t="s">
        <v>1075</v>
      </c>
      <c r="E3654" s="428"/>
      <c r="F3654" s="217"/>
      <c r="L3654" s="32"/>
    </row>
    <row r="3655" spans="1:12">
      <c r="A3655" s="563">
        <v>4797</v>
      </c>
      <c r="B3655" s="575" t="s">
        <v>12054</v>
      </c>
      <c r="C3655" s="564" t="s">
        <v>1074</v>
      </c>
      <c r="D3655" s="360" t="s">
        <v>1075</v>
      </c>
      <c r="E3655" s="428"/>
      <c r="F3655" s="217"/>
      <c r="L3655" s="32"/>
    </row>
    <row r="3656" spans="1:12">
      <c r="A3656" s="563">
        <v>4798</v>
      </c>
      <c r="B3656" s="575" t="s">
        <v>12055</v>
      </c>
      <c r="C3656" s="564" t="s">
        <v>1074</v>
      </c>
      <c r="D3656" s="360" t="s">
        <v>1075</v>
      </c>
      <c r="E3656" s="428"/>
      <c r="F3656" s="217"/>
      <c r="L3656" s="32"/>
    </row>
    <row r="3657" spans="1:12">
      <c r="A3657" s="563">
        <v>4799</v>
      </c>
      <c r="B3657" s="575" t="s">
        <v>12056</v>
      </c>
      <c r="C3657" s="564" t="s">
        <v>1074</v>
      </c>
      <c r="D3657" s="360" t="s">
        <v>1075</v>
      </c>
      <c r="E3657" s="428"/>
      <c r="F3657" s="217"/>
      <c r="L3657" s="32"/>
    </row>
    <row r="3658" spans="1:12">
      <c r="A3658" s="563">
        <v>4800</v>
      </c>
      <c r="B3658" s="575" t="s">
        <v>12057</v>
      </c>
      <c r="C3658" s="564" t="s">
        <v>1074</v>
      </c>
      <c r="D3658" s="360" t="s">
        <v>1075</v>
      </c>
      <c r="E3658" s="428"/>
      <c r="F3658" s="217"/>
      <c r="L3658" s="32"/>
    </row>
    <row r="3659" spans="1:12">
      <c r="A3659" s="563">
        <v>4801</v>
      </c>
      <c r="B3659" s="575" t="s">
        <v>12058</v>
      </c>
      <c r="C3659" s="564" t="s">
        <v>1074</v>
      </c>
      <c r="D3659" s="360" t="s">
        <v>1075</v>
      </c>
      <c r="E3659" s="428"/>
      <c r="F3659" s="217"/>
      <c r="L3659" s="32"/>
    </row>
    <row r="3660" spans="1:12">
      <c r="A3660" s="563">
        <v>4802</v>
      </c>
      <c r="B3660" s="575" t="s">
        <v>12061</v>
      </c>
      <c r="C3660" s="564" t="s">
        <v>1074</v>
      </c>
      <c r="D3660" s="360" t="s">
        <v>1075</v>
      </c>
      <c r="E3660" s="428"/>
      <c r="F3660" s="217"/>
      <c r="L3660" s="32"/>
    </row>
    <row r="3661" spans="1:12">
      <c r="A3661" s="563">
        <v>4803</v>
      </c>
      <c r="B3661" s="575" t="s">
        <v>12062</v>
      </c>
      <c r="C3661" s="564" t="s">
        <v>1074</v>
      </c>
      <c r="D3661" s="360" t="s">
        <v>1075</v>
      </c>
      <c r="E3661" s="32"/>
    </row>
    <row r="3662" spans="1:12">
      <c r="A3662" s="563">
        <v>4804</v>
      </c>
      <c r="B3662" s="575" t="s">
        <v>12064</v>
      </c>
      <c r="C3662" s="564" t="s">
        <v>1074</v>
      </c>
      <c r="D3662" s="360" t="s">
        <v>1075</v>
      </c>
      <c r="E3662" s="428"/>
      <c r="F3662" s="217"/>
      <c r="L3662" s="32"/>
    </row>
    <row r="3663" spans="1:12">
      <c r="A3663" s="563">
        <v>4806</v>
      </c>
      <c r="B3663" s="575" t="s">
        <v>12066</v>
      </c>
      <c r="C3663" s="564" t="s">
        <v>1074</v>
      </c>
      <c r="D3663" s="360" t="s">
        <v>1075</v>
      </c>
      <c r="E3663" s="428"/>
      <c r="F3663" s="217"/>
      <c r="L3663" s="32"/>
    </row>
    <row r="3664" spans="1:12">
      <c r="A3664" s="563">
        <v>4807</v>
      </c>
      <c r="B3664" s="575" t="s">
        <v>12629</v>
      </c>
      <c r="C3664" s="564" t="s">
        <v>834</v>
      </c>
      <c r="D3664" s="360" t="s">
        <v>835</v>
      </c>
      <c r="E3664" s="428"/>
      <c r="F3664" s="217"/>
      <c r="L3664" s="32"/>
    </row>
    <row r="3665" spans="1:5">
      <c r="A3665" s="563">
        <v>4809</v>
      </c>
      <c r="B3665" s="150" t="s">
        <v>12630</v>
      </c>
      <c r="C3665" s="564" t="s">
        <v>2834</v>
      </c>
      <c r="D3665" s="360" t="s">
        <v>1096</v>
      </c>
      <c r="E3665" s="32"/>
    </row>
    <row r="3666" spans="1:5" ht="29">
      <c r="A3666" s="568">
        <v>4808</v>
      </c>
      <c r="B3666" s="583" t="s">
        <v>12631</v>
      </c>
      <c r="C3666" s="569" t="s">
        <v>944</v>
      </c>
      <c r="D3666" s="537" t="s">
        <v>413</v>
      </c>
      <c r="E3666" s="32"/>
    </row>
    <row r="3667" spans="1:5">
      <c r="A3667" s="568">
        <v>4810</v>
      </c>
      <c r="B3667" s="583" t="s">
        <v>12632</v>
      </c>
      <c r="C3667" s="569" t="s">
        <v>944</v>
      </c>
      <c r="D3667" s="537" t="s">
        <v>413</v>
      </c>
    </row>
    <row r="3668" spans="1:5">
      <c r="A3668" s="568">
        <v>4811</v>
      </c>
      <c r="B3668" s="583" t="s">
        <v>12633</v>
      </c>
      <c r="C3668" s="569" t="s">
        <v>944</v>
      </c>
      <c r="D3668" s="537" t="s">
        <v>413</v>
      </c>
    </row>
    <row r="3669" spans="1:5" ht="29">
      <c r="A3669" s="570">
        <v>4000</v>
      </c>
      <c r="B3669" s="584" t="s">
        <v>10998</v>
      </c>
      <c r="C3669" s="571" t="s">
        <v>10999</v>
      </c>
      <c r="D3669" s="427" t="s">
        <v>2123</v>
      </c>
    </row>
    <row r="3670" spans="1:5" ht="62">
      <c r="A3670" s="572">
        <v>9999</v>
      </c>
      <c r="B3670" s="585" t="s">
        <v>11065</v>
      </c>
      <c r="C3670" s="586" t="s">
        <v>12635</v>
      </c>
      <c r="D3670" s="587" t="s">
        <v>12634</v>
      </c>
    </row>
  </sheetData>
  <mergeCells count="2">
    <mergeCell ref="B2:C2"/>
    <mergeCell ref="E4:K4"/>
  </mergeCells>
  <conditionalFormatting sqref="A4">
    <cfRule type="duplicateValues" dxfId="37" priority="17"/>
  </conditionalFormatting>
  <conditionalFormatting sqref="A2651 A2557 A2562 A2570 A2583 A2589 A2595 A2601 A2607 A2613 A2618 A2624 A2629 A2635 A2640 A2646 A2554 A2560 A2567 A2573:A2574 A2577 A2580:A2581 A2585:A2586 A2592 A2598 A2604 A2610 A2621 A2627 A2632 A2643 A2648 A2552 A2549 A2533 A2496 A2499 A2502 A2507 A2513 A2523 A2529 A2538 A2543 A2547 A2510 A2516 A2519:A2520 A2526 A2536">
    <cfRule type="duplicateValues" dxfId="36" priority="9"/>
  </conditionalFormatting>
  <conditionalFormatting sqref="A2654:A2921 A5:A97 A104:A2163">
    <cfRule type="duplicateValues" dxfId="35" priority="28"/>
  </conditionalFormatting>
  <conditionalFormatting sqref="A2735 A2727 A2710 A2657 A2663 A2669 A2675 A2681 A2687 A2693 A2699 A2716 A2722 A2733 A2654 A2660 A2666 A2672 A2678 A2684 A2690 A2696 A2702 A2707 A2713 A2719 A2725 A2730">
    <cfRule type="duplicateValues" dxfId="34" priority="14"/>
  </conditionalFormatting>
  <conditionalFormatting sqref="A2833:A2834 A2737 A2743 A2751 A2757 A2763 A2769 A2773 A2779 A2784 A2789 A2795 A2801 A2806 A2811 A2816 A2824 A2830 A2740 A2745 A2748 A2754 A2760 A2766 A2776 A2781 A2787 A2792 A2798 A2803 A2808 A2814 A2821 A2827 A2836 A2838 A2840 A2842">
    <cfRule type="duplicateValues" dxfId="33" priority="13"/>
  </conditionalFormatting>
  <conditionalFormatting sqref="A2843">
    <cfRule type="duplicateValues" dxfId="32" priority="12"/>
  </conditionalFormatting>
  <conditionalFormatting sqref="A2850 A2845 A2847">
    <cfRule type="duplicateValues" dxfId="31" priority="11"/>
  </conditionalFormatting>
  <conditionalFormatting sqref="A2851">
    <cfRule type="duplicateValues" dxfId="30" priority="10"/>
  </conditionalFormatting>
  <conditionalFormatting sqref="A2854:A2921 A5:A81 A93:A97 A104:A2081">
    <cfRule type="duplicateValues" dxfId="29" priority="27"/>
  </conditionalFormatting>
  <conditionalFormatting sqref="A2934">
    <cfRule type="duplicateValues" dxfId="28" priority="25"/>
  </conditionalFormatting>
  <conditionalFormatting sqref="A2937:A3015 A3055:A3056">
    <cfRule type="duplicateValues" dxfId="27" priority="32"/>
  </conditionalFormatting>
  <conditionalFormatting sqref="A3057:A3664">
    <cfRule type="duplicateValues" dxfId="26" priority="35"/>
    <cfRule type="duplicateValues" dxfId="25" priority="36"/>
  </conditionalFormatting>
  <conditionalFormatting sqref="A3669">
    <cfRule type="duplicateValues" dxfId="24" priority="2"/>
    <cfRule type="duplicateValues" dxfId="23" priority="4"/>
  </conditionalFormatting>
  <conditionalFormatting sqref="B4">
    <cfRule type="duplicateValues" dxfId="22" priority="20"/>
    <cfRule type="duplicateValues" dxfId="21" priority="19"/>
    <cfRule type="duplicateValues" dxfId="20" priority="18"/>
  </conditionalFormatting>
  <conditionalFormatting sqref="B5">
    <cfRule type="duplicateValues" dxfId="19" priority="8"/>
  </conditionalFormatting>
  <conditionalFormatting sqref="B5:B47">
    <cfRule type="duplicateValues" dxfId="18" priority="24"/>
    <cfRule type="duplicateValues" dxfId="17" priority="23"/>
    <cfRule type="duplicateValues" dxfId="16" priority="26"/>
    <cfRule type="duplicateValues" dxfId="15" priority="29"/>
  </conditionalFormatting>
  <conditionalFormatting sqref="B2933 B5:B47">
    <cfRule type="duplicateValues" dxfId="14" priority="30"/>
  </conditionalFormatting>
  <conditionalFormatting sqref="B2933">
    <cfRule type="duplicateValues" dxfId="13" priority="16"/>
  </conditionalFormatting>
  <conditionalFormatting sqref="B2968:B3017">
    <cfRule type="duplicateValues" dxfId="12" priority="31"/>
  </conditionalFormatting>
  <conditionalFormatting sqref="B3057:B3270">
    <cfRule type="duplicateValues" dxfId="11" priority="33"/>
    <cfRule type="duplicateValues" dxfId="10" priority="34"/>
  </conditionalFormatting>
  <conditionalFormatting sqref="B3271:B3460 B3462:B3463">
    <cfRule type="duplicateValues" dxfId="9" priority="7"/>
  </conditionalFormatting>
  <conditionalFormatting sqref="B3465:B3664">
    <cfRule type="duplicateValues" dxfId="8" priority="21"/>
  </conditionalFormatting>
  <conditionalFormatting sqref="B3669">
    <cfRule type="duplicateValues" dxfId="7" priority="3"/>
    <cfRule type="duplicateValues" dxfId="6" priority="1"/>
  </conditionalFormatting>
  <conditionalFormatting sqref="B3670">
    <cfRule type="duplicateValues" dxfId="5" priority="6"/>
    <cfRule type="duplicateValues" dxfId="4" priority="5"/>
  </conditionalFormatting>
  <conditionalFormatting sqref="C1902 C1904">
    <cfRule type="duplicateValues" dxfId="3" priority="22"/>
  </conditionalFormatting>
  <conditionalFormatting sqref="C2876">
    <cfRule type="duplicateValues" dxfId="2" priority="15"/>
  </conditionalFormatting>
  <conditionalFormatting sqref="C3671:C1048576 C1:C3">
    <cfRule type="duplicateValues" dxfId="1" priority="4633"/>
  </conditionalFormatting>
  <conditionalFormatting sqref="C3671:C1048576">
    <cfRule type="duplicateValues" dxfId="0" priority="4636"/>
  </conditionalFormatting>
  <hyperlinks>
    <hyperlink ref="B2" location="'Main Menu'!A1" display="Back to Main Menu" xr:uid="{00000000-0004-0000-5400-000000000000}"/>
  </hyperlinks>
  <pageMargins left="0.7" right="0.7" top="0.75" bottom="0.75" header="0.51180555555555496" footer="0.51180555555555496"/>
  <pageSetup firstPageNumber="0" orientation="portrait" horizontalDpi="300" verticalDpi="300"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2">
    <tabColor rgb="FFFF0000"/>
  </sheetPr>
  <dimension ref="B2:L18"/>
  <sheetViews>
    <sheetView showGridLines="0" zoomScale="96" zoomScaleNormal="96" zoomScalePageLayoutView="80" workbookViewId="0">
      <selection activeCell="B2" sqref="B2:C2"/>
    </sheetView>
  </sheetViews>
  <sheetFormatPr defaultColWidth="11.453125" defaultRowHeight="14.5"/>
  <cols>
    <col min="1" max="1" width="2.7265625" style="32" customWidth="1"/>
    <col min="2" max="2" width="11.453125" style="75"/>
    <col min="3" max="3" width="35.7265625" style="32" customWidth="1"/>
    <col min="4" max="16384" width="11.453125" style="32"/>
  </cols>
  <sheetData>
    <row r="2" spans="2:12">
      <c r="B2" s="796" t="s">
        <v>44</v>
      </c>
      <c r="C2" s="796"/>
    </row>
    <row r="3" spans="2:12">
      <c r="B3" s="72"/>
      <c r="C3" s="77"/>
    </row>
    <row r="4" spans="2:12" ht="15" customHeight="1">
      <c r="B4" s="73" t="s">
        <v>1270</v>
      </c>
      <c r="C4" s="78" t="s">
        <v>43</v>
      </c>
      <c r="D4" s="831" t="s">
        <v>658</v>
      </c>
      <c r="E4" s="831"/>
      <c r="F4" s="831"/>
      <c r="G4" s="831"/>
      <c r="H4" s="831"/>
      <c r="I4" s="831"/>
      <c r="J4" s="831"/>
      <c r="K4" s="831"/>
      <c r="L4" s="831"/>
    </row>
    <row r="5" spans="2:12">
      <c r="B5" s="74" t="s">
        <v>392</v>
      </c>
      <c r="C5" s="47" t="s">
        <v>1789</v>
      </c>
    </row>
    <row r="6" spans="2:12">
      <c r="B6" s="74" t="s">
        <v>1790</v>
      </c>
      <c r="C6" s="47" t="s">
        <v>1791</v>
      </c>
    </row>
    <row r="7" spans="2:12">
      <c r="B7" s="74" t="s">
        <v>163</v>
      </c>
      <c r="C7" s="47" t="s">
        <v>1792</v>
      </c>
    </row>
    <row r="8" spans="2:12">
      <c r="B8" s="74" t="s">
        <v>651</v>
      </c>
      <c r="C8" s="47" t="s">
        <v>1793</v>
      </c>
    </row>
    <row r="9" spans="2:12">
      <c r="B9" s="74" t="s">
        <v>1794</v>
      </c>
      <c r="C9" s="47" t="s">
        <v>1795</v>
      </c>
    </row>
    <row r="10" spans="2:12">
      <c r="B10" s="74" t="s">
        <v>857</v>
      </c>
      <c r="C10" s="47" t="s">
        <v>1796</v>
      </c>
    </row>
    <row r="11" spans="2:12">
      <c r="B11" s="74" t="s">
        <v>10977</v>
      </c>
      <c r="C11" s="47" t="s">
        <v>10978</v>
      </c>
    </row>
    <row r="12" spans="2:12">
      <c r="B12" s="74" t="s">
        <v>1510</v>
      </c>
      <c r="C12" s="47" t="s">
        <v>10979</v>
      </c>
    </row>
    <row r="13" spans="2:12">
      <c r="B13" s="74" t="s">
        <v>10980</v>
      </c>
      <c r="C13" s="47" t="s">
        <v>10981</v>
      </c>
    </row>
    <row r="14" spans="2:12">
      <c r="B14" s="74" t="s">
        <v>10982</v>
      </c>
      <c r="C14" s="47" t="s">
        <v>10983</v>
      </c>
    </row>
    <row r="15" spans="2:12">
      <c r="B15" s="308" t="s">
        <v>833</v>
      </c>
      <c r="C15" s="309" t="s">
        <v>11374</v>
      </c>
    </row>
    <row r="16" spans="2:12">
      <c r="B16" s="308" t="s">
        <v>657</v>
      </c>
      <c r="C16" s="309" t="s">
        <v>11370</v>
      </c>
    </row>
    <row r="17" spans="2:4">
      <c r="B17" s="308" t="s">
        <v>1067</v>
      </c>
      <c r="C17" s="309" t="s">
        <v>11375</v>
      </c>
    </row>
    <row r="18" spans="2:4">
      <c r="B18" s="415" t="s">
        <v>592</v>
      </c>
      <c r="C18" s="416" t="s">
        <v>1497</v>
      </c>
      <c r="D18" s="42" t="s">
        <v>2641</v>
      </c>
    </row>
  </sheetData>
  <mergeCells count="2">
    <mergeCell ref="B2:C2"/>
    <mergeCell ref="D4:L4"/>
  </mergeCells>
  <hyperlinks>
    <hyperlink ref="B2" location="'Main Menu'!A1" display="Back to Main Menu" xr:uid="{00000000-0004-0000-5500-000000000000}"/>
  </hyperlinks>
  <pageMargins left="0.7" right="0.7" top="0.75" bottom="0.75" header="0.51180555555555496" footer="0.51180555555555496"/>
  <pageSetup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249977111117893"/>
  </sheetPr>
  <dimension ref="B2:J29"/>
  <sheetViews>
    <sheetView showGridLines="0" topLeftCell="D1" zoomScale="93" zoomScaleNormal="93" zoomScalePageLayoutView="80" workbookViewId="0">
      <pane ySplit="8" topLeftCell="A12" activePane="bottomLeft" state="frozen"/>
      <selection activeCell="E12" sqref="E12"/>
      <selection pane="bottomLeft" activeCell="E16" sqref="E16"/>
    </sheetView>
  </sheetViews>
  <sheetFormatPr defaultColWidth="10.81640625" defaultRowHeight="14.5"/>
  <cols>
    <col min="1" max="1" width="2.7265625" style="32" customWidth="1"/>
    <col min="2" max="2" width="33.26953125" style="32" customWidth="1"/>
    <col min="3" max="3" width="63.453125" style="32" customWidth="1"/>
    <col min="4" max="4" width="30.81640625" style="32" customWidth="1"/>
    <col min="5" max="5" width="38.7265625" style="32" customWidth="1"/>
    <col min="6" max="6" width="49.81640625" style="32" customWidth="1"/>
    <col min="7" max="7" width="60" style="49" customWidth="1"/>
    <col min="8" max="8" width="35.26953125" style="32" customWidth="1"/>
    <col min="9" max="9" width="36.1796875" style="32" customWidth="1"/>
    <col min="10" max="10" width="4.26953125" style="32" customWidth="1"/>
    <col min="11" max="16384" width="10.81640625" style="32"/>
  </cols>
  <sheetData>
    <row r="2" spans="2:10">
      <c r="B2" s="796" t="s">
        <v>44</v>
      </c>
      <c r="C2" s="796"/>
    </row>
    <row r="3" spans="2:10">
      <c r="B3" s="34"/>
      <c r="C3" s="34"/>
    </row>
    <row r="4" spans="2:10" ht="21">
      <c r="B4" s="439" t="s">
        <v>2610</v>
      </c>
      <c r="C4" s="34"/>
    </row>
    <row r="5" spans="2:10" ht="15.5">
      <c r="B5" s="441" t="s">
        <v>10989</v>
      </c>
      <c r="C5" s="440"/>
    </row>
    <row r="6" spans="2:10" ht="45" customHeight="1">
      <c r="B6" s="799" t="s">
        <v>11091</v>
      </c>
      <c r="C6" s="799"/>
      <c r="D6" s="799"/>
      <c r="E6" s="799"/>
      <c r="F6" s="799"/>
      <c r="G6" s="799"/>
    </row>
    <row r="8" spans="2:10">
      <c r="B8" s="39" t="s">
        <v>46</v>
      </c>
      <c r="C8" s="39" t="s">
        <v>47</v>
      </c>
      <c r="D8" s="39" t="s">
        <v>48</v>
      </c>
      <c r="E8" s="39" t="s">
        <v>49</v>
      </c>
      <c r="F8" s="46" t="s">
        <v>50</v>
      </c>
      <c r="G8" s="46" t="s">
        <v>51</v>
      </c>
      <c r="H8" s="46" t="s">
        <v>52</v>
      </c>
      <c r="I8" s="185" t="s">
        <v>53</v>
      </c>
    </row>
    <row r="9" spans="2:10">
      <c r="B9" s="224" t="s">
        <v>54</v>
      </c>
      <c r="C9" s="224" t="s">
        <v>55</v>
      </c>
      <c r="D9" s="191" t="s">
        <v>2079</v>
      </c>
      <c r="E9" s="224">
        <v>75</v>
      </c>
      <c r="F9" s="192" t="s">
        <v>57</v>
      </c>
      <c r="G9" s="36" t="s">
        <v>58</v>
      </c>
      <c r="H9" s="224" t="s">
        <v>59</v>
      </c>
      <c r="I9" s="224" t="s">
        <v>2105</v>
      </c>
    </row>
    <row r="10" spans="2:10" ht="76.5" customHeight="1">
      <c r="B10" s="224" t="s">
        <v>61</v>
      </c>
      <c r="C10" s="224" t="s">
        <v>62</v>
      </c>
      <c r="D10" s="224" t="s">
        <v>2093</v>
      </c>
      <c r="E10" s="224" t="s">
        <v>63</v>
      </c>
      <c r="F10" s="192" t="s">
        <v>57</v>
      </c>
      <c r="G10" s="224" t="s">
        <v>11092</v>
      </c>
      <c r="H10" s="224" t="s">
        <v>59</v>
      </c>
      <c r="I10" s="224" t="s">
        <v>2106</v>
      </c>
    </row>
    <row r="11" spans="2:10" ht="35.25" customHeight="1">
      <c r="B11" s="224" t="s">
        <v>2140</v>
      </c>
      <c r="C11" s="224" t="s">
        <v>2141</v>
      </c>
      <c r="D11" s="191" t="s">
        <v>2044</v>
      </c>
      <c r="E11" s="321">
        <v>202303</v>
      </c>
      <c r="F11" s="423">
        <v>202303</v>
      </c>
      <c r="G11" s="420" t="s">
        <v>12756</v>
      </c>
      <c r="H11" s="224" t="s">
        <v>59</v>
      </c>
      <c r="I11" s="224" t="s">
        <v>2143</v>
      </c>
    </row>
    <row r="12" spans="2:10" ht="72.5">
      <c r="B12" s="224" t="s">
        <v>386</v>
      </c>
      <c r="C12" s="224" t="s">
        <v>13018</v>
      </c>
      <c r="D12" s="191" t="s">
        <v>2044</v>
      </c>
      <c r="E12" s="321">
        <v>202203</v>
      </c>
      <c r="F12" s="698" t="s">
        <v>13019</v>
      </c>
      <c r="G12" s="321" t="s">
        <v>13020</v>
      </c>
      <c r="H12" s="224" t="s">
        <v>59</v>
      </c>
      <c r="I12" s="224" t="s">
        <v>2107</v>
      </c>
    </row>
    <row r="13" spans="2:10">
      <c r="B13" s="224" t="s">
        <v>67</v>
      </c>
      <c r="C13" s="224" t="s">
        <v>68</v>
      </c>
      <c r="D13" s="224" t="s">
        <v>2094</v>
      </c>
      <c r="E13" s="224">
        <v>58132</v>
      </c>
      <c r="F13" s="225" t="s">
        <v>69</v>
      </c>
      <c r="G13" s="224"/>
      <c r="H13" s="224" t="s">
        <v>59</v>
      </c>
      <c r="I13" s="224" t="s">
        <v>2108</v>
      </c>
    </row>
    <row r="14" spans="2:10" ht="29">
      <c r="B14" s="224" t="s">
        <v>74</v>
      </c>
      <c r="C14" s="224" t="s">
        <v>75</v>
      </c>
      <c r="D14" s="191" t="s">
        <v>2040</v>
      </c>
      <c r="E14" s="193">
        <v>784197804037901</v>
      </c>
      <c r="F14" s="36" t="s">
        <v>76</v>
      </c>
      <c r="G14" s="36" t="s">
        <v>2050</v>
      </c>
      <c r="H14" s="224" t="s">
        <v>59</v>
      </c>
      <c r="I14" s="224" t="s">
        <v>2109</v>
      </c>
    </row>
    <row r="15" spans="2:10" s="42" customFormat="1">
      <c r="B15" s="224" t="s">
        <v>96</v>
      </c>
      <c r="C15" s="224" t="s">
        <v>97</v>
      </c>
      <c r="D15" s="224" t="s">
        <v>2093</v>
      </c>
      <c r="E15" s="224" t="s">
        <v>98</v>
      </c>
      <c r="F15" s="224" t="s">
        <v>69</v>
      </c>
      <c r="G15" s="224"/>
      <c r="H15" s="224" t="s">
        <v>59</v>
      </c>
      <c r="I15" s="224" t="s">
        <v>2110</v>
      </c>
      <c r="J15" s="32"/>
    </row>
    <row r="16" spans="2:10" ht="101.25" customHeight="1">
      <c r="B16" s="224" t="s">
        <v>100</v>
      </c>
      <c r="C16" s="224" t="s">
        <v>351</v>
      </c>
      <c r="D16" s="224" t="s">
        <v>2093</v>
      </c>
      <c r="E16" s="224" t="s">
        <v>98</v>
      </c>
      <c r="F16" s="224" t="s">
        <v>352</v>
      </c>
      <c r="G16" s="224" t="s">
        <v>2229</v>
      </c>
      <c r="H16" s="224" t="s">
        <v>103</v>
      </c>
      <c r="I16" s="224" t="s">
        <v>2111</v>
      </c>
    </row>
    <row r="17" spans="2:10" s="42" customFormat="1">
      <c r="B17" s="224" t="s">
        <v>21</v>
      </c>
      <c r="C17" s="224" t="s">
        <v>105</v>
      </c>
      <c r="D17" s="224" t="s">
        <v>2078</v>
      </c>
      <c r="E17" s="224" t="s">
        <v>106</v>
      </c>
      <c r="F17" s="192" t="s">
        <v>387</v>
      </c>
      <c r="G17" s="224"/>
      <c r="H17" s="224" t="s">
        <v>59</v>
      </c>
      <c r="I17" s="224" t="s">
        <v>2112</v>
      </c>
      <c r="J17" s="32"/>
    </row>
    <row r="18" spans="2:10" s="42" customFormat="1">
      <c r="B18" s="224" t="s">
        <v>109</v>
      </c>
      <c r="C18" s="224" t="s">
        <v>110</v>
      </c>
      <c r="D18" s="224" t="s">
        <v>111</v>
      </c>
      <c r="E18" s="224" t="s">
        <v>112</v>
      </c>
      <c r="F18" s="224" t="s">
        <v>113</v>
      </c>
      <c r="G18" s="224"/>
      <c r="H18" s="224" t="s">
        <v>59</v>
      </c>
      <c r="I18" s="224" t="s">
        <v>2113</v>
      </c>
      <c r="J18" s="32"/>
    </row>
    <row r="19" spans="2:10" s="45" customFormat="1" ht="43.5">
      <c r="B19" s="36" t="s">
        <v>329</v>
      </c>
      <c r="C19" s="224" t="s">
        <v>330</v>
      </c>
      <c r="D19" s="224" t="s">
        <v>2078</v>
      </c>
      <c r="E19" s="224" t="s">
        <v>138</v>
      </c>
      <c r="F19" s="422" t="s">
        <v>331</v>
      </c>
      <c r="G19" s="224"/>
      <c r="H19" s="224" t="s">
        <v>59</v>
      </c>
      <c r="I19" s="224" t="s">
        <v>2114</v>
      </c>
      <c r="J19" s="32"/>
    </row>
    <row r="20" spans="2:10" ht="29">
      <c r="B20" s="224" t="s">
        <v>161</v>
      </c>
      <c r="C20" s="224" t="s">
        <v>162</v>
      </c>
      <c r="D20" s="224" t="s">
        <v>2078</v>
      </c>
      <c r="E20" s="224" t="s">
        <v>163</v>
      </c>
      <c r="F20" s="422" t="s">
        <v>164</v>
      </c>
      <c r="G20" s="224"/>
      <c r="H20" s="224" t="s">
        <v>59</v>
      </c>
      <c r="I20" s="224" t="s">
        <v>2115</v>
      </c>
    </row>
    <row r="21" spans="2:10" s="42" customFormat="1" ht="43.5">
      <c r="B21" s="224" t="s">
        <v>388</v>
      </c>
      <c r="C21" s="224" t="s">
        <v>389</v>
      </c>
      <c r="D21" s="224" t="s">
        <v>2079</v>
      </c>
      <c r="E21" s="195">
        <v>11</v>
      </c>
      <c r="F21" s="196" t="s">
        <v>171</v>
      </c>
      <c r="G21" s="36" t="s">
        <v>2036</v>
      </c>
      <c r="H21" s="224" t="s">
        <v>59</v>
      </c>
      <c r="I21" s="224" t="s">
        <v>2116</v>
      </c>
      <c r="J21" s="32"/>
    </row>
    <row r="22" spans="2:10">
      <c r="B22" s="200" t="s">
        <v>1877</v>
      </c>
      <c r="C22" s="224" t="s">
        <v>184</v>
      </c>
      <c r="D22" s="224" t="s">
        <v>2097</v>
      </c>
      <c r="E22" s="224" t="s">
        <v>185</v>
      </c>
      <c r="F22" s="204" t="s">
        <v>1846</v>
      </c>
      <c r="G22" s="36"/>
      <c r="H22" s="224" t="s">
        <v>59</v>
      </c>
      <c r="I22" s="224" t="s">
        <v>2117</v>
      </c>
    </row>
    <row r="23" spans="2:10" ht="134.25" customHeight="1">
      <c r="B23" s="152" t="s">
        <v>2088</v>
      </c>
      <c r="C23" s="213" t="s">
        <v>11369</v>
      </c>
      <c r="D23" s="200" t="s">
        <v>2078</v>
      </c>
      <c r="E23" s="214" t="s">
        <v>390</v>
      </c>
      <c r="F23" s="215" t="s">
        <v>391</v>
      </c>
      <c r="G23" s="224" t="s">
        <v>2031</v>
      </c>
      <c r="H23" s="200" t="s">
        <v>59</v>
      </c>
      <c r="I23" s="224" t="s">
        <v>2118</v>
      </c>
    </row>
    <row r="24" spans="2:10" ht="16" customHeight="1">
      <c r="B24" s="800" t="s">
        <v>2089</v>
      </c>
      <c r="C24" s="801" t="s">
        <v>1972</v>
      </c>
      <c r="D24" s="798" t="s">
        <v>2078</v>
      </c>
      <c r="E24" s="798" t="s">
        <v>392</v>
      </c>
      <c r="F24" s="321" t="s">
        <v>1973</v>
      </c>
      <c r="G24" s="802" t="s">
        <v>2031</v>
      </c>
      <c r="H24" s="798" t="s">
        <v>59</v>
      </c>
      <c r="I24" s="798" t="s">
        <v>2119</v>
      </c>
    </row>
    <row r="25" spans="2:10">
      <c r="B25" s="800"/>
      <c r="C25" s="801"/>
      <c r="D25" s="798"/>
      <c r="E25" s="798"/>
      <c r="F25" s="422" t="s">
        <v>43</v>
      </c>
      <c r="G25" s="802"/>
      <c r="H25" s="798"/>
      <c r="I25" s="798"/>
    </row>
    <row r="26" spans="2:10">
      <c r="B26" s="800"/>
      <c r="C26" s="801"/>
      <c r="D26" s="798"/>
      <c r="E26" s="798"/>
      <c r="F26" s="422" t="s">
        <v>15</v>
      </c>
      <c r="G26" s="802"/>
      <c r="H26" s="798"/>
      <c r="I26" s="798"/>
    </row>
    <row r="27" spans="2:10">
      <c r="B27" s="800"/>
      <c r="C27" s="801"/>
      <c r="D27" s="798"/>
      <c r="E27" s="798"/>
      <c r="F27" s="520" t="s">
        <v>2090</v>
      </c>
      <c r="G27" s="802"/>
      <c r="H27" s="798"/>
      <c r="I27" s="798"/>
    </row>
    <row r="28" spans="2:10" ht="57.75" customHeight="1">
      <c r="B28" s="800"/>
      <c r="C28" s="801"/>
      <c r="D28" s="798"/>
      <c r="E28" s="798"/>
      <c r="F28" s="520" t="s">
        <v>2091</v>
      </c>
      <c r="G28" s="803"/>
      <c r="H28" s="798"/>
      <c r="I28" s="798"/>
    </row>
    <row r="29" spans="2:10">
      <c r="G29" s="32"/>
    </row>
  </sheetData>
  <mergeCells count="9">
    <mergeCell ref="H24:H28"/>
    <mergeCell ref="I24:I28"/>
    <mergeCell ref="B2:C2"/>
    <mergeCell ref="B6:G6"/>
    <mergeCell ref="B24:B28"/>
    <mergeCell ref="C24:C28"/>
    <mergeCell ref="D24:D28"/>
    <mergeCell ref="E24:E28"/>
    <mergeCell ref="G24:G28"/>
  </mergeCells>
  <conditionalFormatting sqref="B9:I9 B10:F10 H10:I10 B12:D12 H12:I12 B13:I13 G14 B14:F20 H14:I20 B21:I21 B22:F22 H22:I28 C23:F28">
    <cfRule type="expression" dxfId="95" priority="113">
      <formula>#REF!=FALSE</formula>
    </cfRule>
  </conditionalFormatting>
  <conditionalFormatting sqref="B9:I10 B12:D12 H12:I12 B13:I13 B14:F14 H14:I14 B15:I28">
    <cfRule type="expression" dxfId="94" priority="125" stopIfTrue="1">
      <formula>#REF!=FALSE</formula>
    </cfRule>
  </conditionalFormatting>
  <conditionalFormatting sqref="F12:G12">
    <cfRule type="expression" dxfId="93" priority="1">
      <formula>#REF!=FALSE</formula>
    </cfRule>
    <cfRule type="expression" dxfId="92" priority="2">
      <formula>#REF!=FALSE</formula>
    </cfRule>
  </conditionalFormatting>
  <conditionalFormatting sqref="G11">
    <cfRule type="expression" dxfId="91" priority="3" stopIfTrue="1">
      <formula>#REF!=FALSE</formula>
    </cfRule>
    <cfRule type="expression" dxfId="90" priority="4">
      <formula>#REF!=FALSE</formula>
    </cfRule>
  </conditionalFormatting>
  <conditionalFormatting sqref="G14">
    <cfRule type="expression" dxfId="89" priority="134">
      <formula>#REF!=FALSE</formula>
    </cfRule>
  </conditionalFormatting>
  <hyperlinks>
    <hyperlink ref="B2" location="'Main Menu'!A1" display="Back to Main Menu" xr:uid="{00000000-0004-0000-0600-000000000000}"/>
    <hyperlink ref="F17" location="Gender!A1" display="Use Gender Code List" xr:uid="{00000000-0004-0000-0600-000001000000}"/>
    <hyperlink ref="F20" location="'Student Level'!A1" display="Go to Student Level list" xr:uid="{00000000-0004-0000-0600-000002000000}"/>
    <hyperlink ref="F19" location="Country!A1" display="Go to country list" xr:uid="{00000000-0004-0000-0600-000003000000}"/>
    <hyperlink ref="F23" location="'Leaver Category'!A1" display="Go to Leaver Category List" xr:uid="{00000000-0004-0000-0600-000004000000}"/>
    <hyperlink ref="F25" location="'Voluntary Withdrawal Reasons'!A1" display="Voluntary Withdrawal Reasons" xr:uid="{00000000-0004-0000-0600-000005000000}"/>
    <hyperlink ref="F26" location="'Dismissal Reasons'!A1" display="Dismissal Reasons" xr:uid="{00000000-0004-0000-0600-000006000000}"/>
    <hyperlink ref="F9" location="'Institutional Codes'!A1" display="Go to CAA licensed Institutions list" xr:uid="{00000000-0004-0000-0600-000007000000}"/>
    <hyperlink ref="F10" location="'Institutional Codes'!A1" display="Go to CAA licensed Institutions list" xr:uid="{00000000-0004-0000-0600-000008000000}"/>
    <hyperlink ref="F22" location="'Program Master '!A1" display="Go to the program master" xr:uid="{00000000-0004-0000-0600-000009000000}"/>
    <hyperlink ref="F21" location="'Area of Specialization'!A1" display="Go to the list CIP Code for Area of Specialization. The first two digits of student program must match the CIP family code. " xr:uid="{00000000-0004-0000-0600-00000A000000}"/>
    <hyperlink ref="F27" location="'Suspension Reasons'!A1" display="Probation/Hold Reasons" xr:uid="{00000000-0004-0000-0600-00000B000000}"/>
    <hyperlink ref="F28" location="'Leave of Absence Reasons'!A1" display="Registration Postponement Reasons" xr:uid="{00000000-0004-0000-0600-00000C000000}"/>
  </hyperlinks>
  <pageMargins left="0.7" right="0.7" top="0.75" bottom="0.75" header="0.51180555555555496" footer="0.51180555555555496"/>
  <pageSetup firstPageNumber="0" orientation="portrait"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3">
    <tabColor rgb="FFFF0000"/>
  </sheetPr>
  <dimension ref="B2:K24"/>
  <sheetViews>
    <sheetView showGridLines="0" zoomScale="80" zoomScaleNormal="80" zoomScalePageLayoutView="80" workbookViewId="0">
      <selection activeCell="B2" sqref="B2:C2"/>
    </sheetView>
  </sheetViews>
  <sheetFormatPr defaultColWidth="11.453125" defaultRowHeight="14.5"/>
  <cols>
    <col min="1" max="1" width="2.7265625" style="32" customWidth="1"/>
    <col min="2" max="2" width="11.26953125" style="32" customWidth="1"/>
    <col min="3" max="16384" width="11.453125" style="32"/>
  </cols>
  <sheetData>
    <row r="2" spans="2:11">
      <c r="B2" s="796" t="s">
        <v>44</v>
      </c>
      <c r="C2" s="796"/>
    </row>
    <row r="3" spans="2:11">
      <c r="B3" s="77"/>
    </row>
    <row r="4" spans="2:11" ht="15" customHeight="1">
      <c r="B4" s="83" t="s">
        <v>656</v>
      </c>
      <c r="C4" s="831" t="s">
        <v>658</v>
      </c>
      <c r="D4" s="831"/>
      <c r="E4" s="831"/>
      <c r="F4" s="831"/>
      <c r="G4" s="831"/>
      <c r="H4" s="831"/>
      <c r="I4" s="831"/>
      <c r="J4" s="831"/>
      <c r="K4" s="831"/>
    </row>
    <row r="5" spans="2:11">
      <c r="B5" s="93">
        <v>2010</v>
      </c>
    </row>
    <row r="6" spans="2:11">
      <c r="B6" s="93">
        <v>2011</v>
      </c>
    </row>
    <row r="7" spans="2:11">
      <c r="B7" s="93">
        <v>2012</v>
      </c>
    </row>
    <row r="8" spans="2:11">
      <c r="B8" s="93">
        <v>2013</v>
      </c>
    </row>
    <row r="9" spans="2:11">
      <c r="B9" s="93">
        <v>2014</v>
      </c>
    </row>
    <row r="10" spans="2:11">
      <c r="B10" s="93">
        <v>2015</v>
      </c>
    </row>
    <row r="11" spans="2:11">
      <c r="B11" s="93">
        <v>2016</v>
      </c>
    </row>
    <row r="12" spans="2:11">
      <c r="B12" s="93">
        <v>2017</v>
      </c>
    </row>
    <row r="13" spans="2:11">
      <c r="B13" s="93">
        <v>2018</v>
      </c>
    </row>
    <row r="14" spans="2:11">
      <c r="B14" s="93">
        <v>2019</v>
      </c>
    </row>
    <row r="15" spans="2:11">
      <c r="B15" s="93">
        <v>2020</v>
      </c>
    </row>
    <row r="16" spans="2:11">
      <c r="B16" s="93">
        <v>2021</v>
      </c>
    </row>
    <row r="17" spans="2:2">
      <c r="B17" s="93">
        <v>2022</v>
      </c>
    </row>
    <row r="18" spans="2:2">
      <c r="B18" s="93">
        <v>2023</v>
      </c>
    </row>
    <row r="19" spans="2:2">
      <c r="B19" s="93">
        <v>2024</v>
      </c>
    </row>
    <row r="20" spans="2:2">
      <c r="B20" s="94"/>
    </row>
    <row r="21" spans="2:2">
      <c r="B21" s="94"/>
    </row>
    <row r="22" spans="2:2">
      <c r="B22" s="94"/>
    </row>
    <row r="23" spans="2:2">
      <c r="B23" s="94"/>
    </row>
    <row r="24" spans="2:2">
      <c r="B24" s="94"/>
    </row>
  </sheetData>
  <mergeCells count="2">
    <mergeCell ref="B2:C2"/>
    <mergeCell ref="C4:K4"/>
  </mergeCells>
  <hyperlinks>
    <hyperlink ref="B2" location="'Main Menu'!A1" display="Back to Main Menu" xr:uid="{00000000-0004-0000-5600-000000000000}"/>
  </hyperlinks>
  <pageMargins left="0.7" right="0.7" top="0.75" bottom="0.75" header="0.51180555555555496" footer="0.51180555555555496"/>
  <pageSetup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4</TotalTime>
  <Application>Microsoft Excel</Application>
  <DocSecurity>0</DocSecurity>
  <ScaleCrop>false</ScaleCrop>
  <HeadingPairs>
    <vt:vector size="4" baseType="variant">
      <vt:variant>
        <vt:lpstr>Worksheets</vt:lpstr>
      </vt:variant>
      <vt:variant>
        <vt:i4>90</vt:i4>
      </vt:variant>
      <vt:variant>
        <vt:lpstr>Named Ranges</vt:lpstr>
      </vt:variant>
      <vt:variant>
        <vt:i4>3</vt:i4>
      </vt:variant>
    </vt:vector>
  </HeadingPairs>
  <TitlesOfParts>
    <vt:vector size="93" baseType="lpstr">
      <vt:lpstr>Main Menu</vt:lpstr>
      <vt:lpstr>List of Values Table</vt:lpstr>
      <vt:lpstr>Changes to Masterlist</vt:lpstr>
      <vt:lpstr>Semester Submissions--&gt;&gt;</vt:lpstr>
      <vt:lpstr>MicroStudents</vt:lpstr>
      <vt:lpstr>Micro- Graduates </vt:lpstr>
      <vt:lpstr>Students - Enrollments</vt:lpstr>
      <vt:lpstr>Students - Graduates</vt:lpstr>
      <vt:lpstr>Attrition</vt:lpstr>
      <vt:lpstr>Students - Scholarship</vt:lpstr>
      <vt:lpstr>Students - Internship</vt:lpstr>
      <vt:lpstr>Applicants - Basic Details</vt:lpstr>
      <vt:lpstr>Applicants - AcademProficiency </vt:lpstr>
      <vt:lpstr>Employee - Basic Details</vt:lpstr>
      <vt:lpstr>Employee Workload </vt:lpstr>
      <vt:lpstr>Staff - Elementary Occ. only</vt:lpstr>
      <vt:lpstr>SOD</vt:lpstr>
      <vt:lpstr>SOD Applicants </vt:lpstr>
      <vt:lpstr>Annual Submissions Spring--&gt;&gt;</vt:lpstr>
      <vt:lpstr>Employee - Salary </vt:lpstr>
      <vt:lpstr>Institute - Employers</vt:lpstr>
      <vt:lpstr>Institute - Financials</vt:lpstr>
      <vt:lpstr>Institute - Leadership CntInfo</vt:lpstr>
      <vt:lpstr>Institute - Overview</vt:lpstr>
      <vt:lpstr>Institute - Patents</vt:lpstr>
      <vt:lpstr>Institute - Publications</vt:lpstr>
      <vt:lpstr>Institute - R&amp;D </vt:lpstr>
      <vt:lpstr>Institute - StartupsSpinoffs</vt:lpstr>
      <vt:lpstr>Institute - Surveys</vt:lpstr>
      <vt:lpstr>Annual Submissions Fall</vt:lpstr>
      <vt:lpstr>Institute - Operations</vt:lpstr>
      <vt:lpstr>Institute - Academic Programs</vt:lpstr>
      <vt:lpstr>List of Values--&gt;</vt:lpstr>
      <vt:lpstr>12thGrade stream</vt:lpstr>
      <vt:lpstr>Academic Period</vt:lpstr>
      <vt:lpstr>Acad Proficiency Test</vt:lpstr>
      <vt:lpstr>Academic Year</vt:lpstr>
      <vt:lpstr>Academic Period Type</vt:lpstr>
      <vt:lpstr>Accommodation</vt:lpstr>
      <vt:lpstr>Area of Specialization</vt:lpstr>
      <vt:lpstr>Campus</vt:lpstr>
      <vt:lpstr>Country</vt:lpstr>
      <vt:lpstr>Degree or Program Level</vt:lpstr>
      <vt:lpstr>Dismissal Reasons</vt:lpstr>
      <vt:lpstr>Emirates</vt:lpstr>
      <vt:lpstr>Employment Industry</vt:lpstr>
      <vt:lpstr>Employment Sector</vt:lpstr>
      <vt:lpstr>Employment Status</vt:lpstr>
      <vt:lpstr>EMSAT Subject Test</vt:lpstr>
      <vt:lpstr>Faculty Category</vt:lpstr>
      <vt:lpstr>Foundation Prog Code</vt:lpstr>
      <vt:lpstr>Full Part Time</vt:lpstr>
      <vt:lpstr>Gender</vt:lpstr>
      <vt:lpstr>Governance Positions</vt:lpstr>
      <vt:lpstr>HE Equivalency Indicator</vt:lpstr>
      <vt:lpstr>High School System</vt:lpstr>
      <vt:lpstr>HS Equivalency Indicator</vt:lpstr>
      <vt:lpstr>Institution Type</vt:lpstr>
      <vt:lpstr>Inst Accreditation Entities</vt:lpstr>
      <vt:lpstr>Institutional Codes</vt:lpstr>
      <vt:lpstr>Leave of Absence Reasons</vt:lpstr>
      <vt:lpstr>Leaver Category</vt:lpstr>
      <vt:lpstr>Marital status</vt:lpstr>
      <vt:lpstr>MICROCREDENTIALS</vt:lpstr>
      <vt:lpstr>Mode of Delivery</vt:lpstr>
      <vt:lpstr>Mode of Study</vt:lpstr>
      <vt:lpstr>Patent Office</vt:lpstr>
      <vt:lpstr>Patent Status</vt:lpstr>
      <vt:lpstr>Payroll</vt:lpstr>
      <vt:lpstr>People of Determination</vt:lpstr>
      <vt:lpstr>People of Det (Indicator)</vt:lpstr>
      <vt:lpstr>Program Master </vt:lpstr>
      <vt:lpstr>Program Level</vt:lpstr>
      <vt:lpstr>Publication Type</vt:lpstr>
      <vt:lpstr>Reason for Missing EID</vt:lpstr>
      <vt:lpstr>Remedial Post Grad</vt:lpstr>
      <vt:lpstr>Researcher Type</vt:lpstr>
      <vt:lpstr>SC Duration Type</vt:lpstr>
      <vt:lpstr>SC Provider Type</vt:lpstr>
      <vt:lpstr>Scholarship Type</vt:lpstr>
      <vt:lpstr>Staff Position</vt:lpstr>
      <vt:lpstr>Standardized Test (Masters)</vt:lpstr>
      <vt:lpstr>Stud Employment Status</vt:lpstr>
      <vt:lpstr>Student Level</vt:lpstr>
      <vt:lpstr>Student Type</vt:lpstr>
      <vt:lpstr>Suspension Reasons</vt:lpstr>
      <vt:lpstr>Transportation</vt:lpstr>
      <vt:lpstr>Universities</vt:lpstr>
      <vt:lpstr>Voluntary Withdrawal Reasons</vt:lpstr>
      <vt:lpstr>Year</vt:lpstr>
      <vt:lpstr>'High School System'!_FilterDatabase</vt:lpstr>
      <vt:lpstr>'Institute - R&amp;D '!Print_Area</vt:lpstr>
      <vt:lpstr>'Employee - Basic Details'!Z_C453146D_EB3B_479C_AF13_9A87766991FA_.wvu.FilterData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Shanavas Kunhammed</dc:creator>
  <dc:description/>
  <cp:lastModifiedBy>Maryam Riaz</cp:lastModifiedBy>
  <cp:revision>4</cp:revision>
  <cp:lastPrinted>2018-04-08T04:52:47Z</cp:lastPrinted>
  <dcterms:created xsi:type="dcterms:W3CDTF">2018-02-06T04:36:01Z</dcterms:created>
  <dcterms:modified xsi:type="dcterms:W3CDTF">2024-03-12T07:43:10Z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true</vt:bool>
  </property>
  <property fmtid="{D5CDD505-2E9C-101B-9397-08002B2CF9AE}" pid="5" name="LinksUpToDate">
    <vt:bool>true</vt:bool>
  </property>
  <property fmtid="{D5CDD505-2E9C-101B-9397-08002B2CF9AE}" pid="6" name="ScaleCrop">
    <vt:bool>true</vt:bool>
  </property>
  <property fmtid="{D5CDD505-2E9C-101B-9397-08002B2CF9AE}" pid="7" name="ShareDoc">
    <vt:bool>true</vt:bool>
  </property>
</Properties>
</file>